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quinche.ANI.000\Documents\INFORMES E INSUMOS PQRS!!!\INFORMES TRIMESTRALES\"/>
    </mc:Choice>
  </mc:AlternateContent>
  <bookViews>
    <workbookView xWindow="0" yWindow="0" windowWidth="28800" windowHeight="11625" firstSheet="14" activeTab="18"/>
  </bookViews>
  <sheets>
    <sheet name="GENERAL" sheetId="1" r:id="rId1"/>
    <sheet name="INCUMPLE SIN RESPUESTA" sheetId="18" r:id="rId2"/>
    <sheet name="PETICION VIA WEB" sheetId="17" r:id="rId3"/>
    <sheet name="SUGERENCIA" sheetId="16" r:id="rId4"/>
    <sheet name="SOLICITUD CONGRESO" sheetId="15" r:id="rId5"/>
    <sheet name="EJECUCIÓN CONTRACTUAL" sheetId="14" r:id="rId6"/>
    <sheet name="SOLICITUD INFORMACIÓN" sheetId="13" r:id="rId7"/>
    <sheet name="SOLICITUD ENTE CONTROL" sheetId="12" r:id="rId8"/>
    <sheet name="SOLICITUD ENTIDAD PÚBLICA" sheetId="11" r:id="rId9"/>
    <sheet name="COPIA DOCUMENTOS" sheetId="10" r:id="rId10"/>
    <sheet name="SOLICITUD CERTIFICACIÓN" sheetId="9" r:id="rId11"/>
    <sheet name="ACCESO A INFORMACION PUBLICA" sheetId="8" r:id="rId12"/>
    <sheet name="RECLAMO" sheetId="7" r:id="rId13"/>
    <sheet name="PETICION CONCESION INTERVENTORI" sheetId="6" r:id="rId14"/>
    <sheet name="PETICIÓN" sheetId="5" r:id="rId15"/>
    <sheet name="DENUNCIA" sheetId="4" r:id="rId16"/>
    <sheet name="CONSULTA" sheetId="3" r:id="rId17"/>
    <sheet name="TUTELA" sheetId="2" r:id="rId18"/>
    <sheet name="EN TÉRMINO 3ER TRIMESTRE" sheetId="19" r:id="rId19"/>
  </sheets>
  <definedNames>
    <definedName name="_xlnm._FilterDatabase" localSheetId="11" hidden="1">'ACCESO A INFORMACION PUBLICA'!$A$2:$Q$60</definedName>
    <definedName name="_xlnm._FilterDatabase" localSheetId="16" hidden="1">CONSULTA!$A$2:$P$25</definedName>
    <definedName name="_xlnm._FilterDatabase" localSheetId="9" hidden="1">'COPIA DOCUMENTOS'!$A$2:$P$32</definedName>
    <definedName name="_xlnm._FilterDatabase" localSheetId="15" hidden="1">DENUNCIA!$A$2:$P$9</definedName>
    <definedName name="_xlnm._FilterDatabase" localSheetId="5" hidden="1">'EJECUCIÓN CONTRACTUAL'!$A$2:$P$15</definedName>
    <definedName name="_xlnm._FilterDatabase" localSheetId="18" hidden="1">'EN TÉRMINO 3ER TRIMESTRE'!$A$3:$P$151</definedName>
    <definedName name="_xlnm._FilterDatabase" localSheetId="0" hidden="1">GENERAL!$A$2:$P$1260</definedName>
    <definedName name="_xlnm._FilterDatabase" localSheetId="1" hidden="1">'INCUMPLE SIN RESPUESTA'!$A$2:$P$198</definedName>
    <definedName name="_xlnm._FilterDatabase" localSheetId="14" hidden="1">PETICIÓN!$A$2:$P$484</definedName>
    <definedName name="_xlnm._FilterDatabase" localSheetId="13" hidden="1">'PETICION CONCESION INTERVENTORI'!$A$2:$P$57</definedName>
    <definedName name="_xlnm._FilterDatabase" localSheetId="2" hidden="1">'PETICION VIA WEB'!$A$2:$P$152</definedName>
    <definedName name="_xlnm._FilterDatabase" localSheetId="12" hidden="1">RECLAMO!$A$2:$P$157</definedName>
    <definedName name="_xlnm._FilterDatabase" localSheetId="10" hidden="1">'SOLICITUD CERTIFICACIÓN'!$A$2:$P$34</definedName>
    <definedName name="_xlnm._FilterDatabase" localSheetId="4" hidden="1">'SOLICITUD CONGRESO'!$A$2:$P$46</definedName>
    <definedName name="_xlnm._FilterDatabase" localSheetId="7" hidden="1">'SOLICITUD ENTE CONTROL'!$A$2:$P$47</definedName>
    <definedName name="_xlnm._FilterDatabase" localSheetId="8" hidden="1">'SOLICITUD ENTIDAD PÚBLICA'!$A$2:$P$173</definedName>
    <definedName name="_xlnm._FilterDatabase" localSheetId="6" hidden="1">'SOLICITUD INFORMACIÓN'!$A$2:$P$90</definedName>
    <definedName name="_xlnm._FilterDatabase" localSheetId="3" hidden="1">SUGERENCIA!$A$2:$P$39</definedName>
    <definedName name="_xlnm._FilterDatabase" localSheetId="17" hidden="1">TUTELA!$A$2:$P$20</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0" i="1" l="1"/>
  <c r="P3" i="8" l="1"/>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G207" i="18" l="1"/>
  <c r="G206" i="18"/>
  <c r="G205" i="18"/>
  <c r="G204" i="18"/>
  <c r="G203" i="18"/>
  <c r="G202" i="18"/>
  <c r="F207" i="18"/>
  <c r="G159" i="19"/>
  <c r="G158" i="19"/>
  <c r="G157" i="19"/>
  <c r="G156" i="19"/>
  <c r="G155" i="19"/>
  <c r="G154" i="19"/>
  <c r="F159" i="19"/>
  <c r="E166" i="17" l="1"/>
  <c r="E160" i="17"/>
  <c r="F159" i="17" s="1"/>
  <c r="P152" i="17"/>
  <c r="P151" i="17"/>
  <c r="P150" i="17"/>
  <c r="P149" i="17"/>
  <c r="P148" i="17"/>
  <c r="P147" i="17"/>
  <c r="P146" i="17"/>
  <c r="P145" i="17"/>
  <c r="P144" i="17"/>
  <c r="P143" i="17"/>
  <c r="P142" i="17"/>
  <c r="P141" i="17"/>
  <c r="P140" i="17"/>
  <c r="P139" i="17"/>
  <c r="P138" i="17"/>
  <c r="P137" i="17"/>
  <c r="P136" i="17"/>
  <c r="P135" i="17"/>
  <c r="P134" i="17"/>
  <c r="P133" i="17"/>
  <c r="P132" i="17"/>
  <c r="P131" i="17"/>
  <c r="P130" i="17"/>
  <c r="P129" i="17"/>
  <c r="P128" i="17"/>
  <c r="P127" i="17"/>
  <c r="P126" i="17"/>
  <c r="P125" i="17"/>
  <c r="P124" i="17"/>
  <c r="P123" i="17"/>
  <c r="P122" i="17"/>
  <c r="P121" i="17"/>
  <c r="P120"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19" i="17"/>
  <c r="P18" i="17"/>
  <c r="P17" i="17"/>
  <c r="P16" i="17"/>
  <c r="P15" i="17"/>
  <c r="P14" i="17"/>
  <c r="P13" i="17"/>
  <c r="P12" i="17"/>
  <c r="P11" i="17"/>
  <c r="P10" i="17"/>
  <c r="P9" i="17"/>
  <c r="P8" i="17"/>
  <c r="P7" i="17"/>
  <c r="P6" i="17"/>
  <c r="P5" i="17"/>
  <c r="P4" i="17"/>
  <c r="P3" i="17"/>
  <c r="F46" i="16"/>
  <c r="F45" i="16"/>
  <c r="F44" i="16"/>
  <c r="F43" i="16"/>
  <c r="E46" i="16"/>
  <c r="P39" i="16"/>
  <c r="P38" i="16"/>
  <c r="P37"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P11" i="16"/>
  <c r="P10" i="16"/>
  <c r="P9" i="16"/>
  <c r="P8" i="16"/>
  <c r="P7" i="16"/>
  <c r="P6" i="16"/>
  <c r="P5" i="16"/>
  <c r="P4" i="16"/>
  <c r="P3" i="16"/>
  <c r="F53" i="15"/>
  <c r="F52" i="15"/>
  <c r="F51" i="15"/>
  <c r="F50" i="15"/>
  <c r="E53" i="15"/>
  <c r="P46" i="15"/>
  <c r="P45"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7" i="15"/>
  <c r="P6" i="15"/>
  <c r="P5" i="15"/>
  <c r="P4" i="15"/>
  <c r="P3" i="15"/>
  <c r="F22" i="14"/>
  <c r="F21" i="14"/>
  <c r="F20" i="14"/>
  <c r="F19" i="14"/>
  <c r="E22" i="14"/>
  <c r="P15" i="14"/>
  <c r="P14" i="14"/>
  <c r="P13" i="14"/>
  <c r="P12" i="14"/>
  <c r="P11" i="14"/>
  <c r="P10" i="14"/>
  <c r="P9" i="14"/>
  <c r="P8" i="14"/>
  <c r="P7" i="14"/>
  <c r="P6" i="14"/>
  <c r="P5" i="14"/>
  <c r="P4" i="14"/>
  <c r="P3" i="14"/>
  <c r="F98" i="13"/>
  <c r="F97" i="13"/>
  <c r="F96" i="13"/>
  <c r="F95" i="13"/>
  <c r="F94" i="13"/>
  <c r="E98"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F55" i="12"/>
  <c r="F54" i="12"/>
  <c r="F53" i="12"/>
  <c r="F52" i="12"/>
  <c r="F51" i="12"/>
  <c r="E55"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F182" i="11"/>
  <c r="F181" i="11"/>
  <c r="F180" i="11"/>
  <c r="F179" i="11"/>
  <c r="F178" i="11"/>
  <c r="E182" i="11"/>
  <c r="P173" i="11"/>
  <c r="P172" i="11"/>
  <c r="P171" i="11"/>
  <c r="P170" i="11"/>
  <c r="P169" i="11"/>
  <c r="P168" i="11"/>
  <c r="P167" i="11"/>
  <c r="P166" i="11"/>
  <c r="P165" i="11"/>
  <c r="P164" i="11"/>
  <c r="P163" i="11"/>
  <c r="P162" i="11"/>
  <c r="P161" i="11"/>
  <c r="P160" i="11"/>
  <c r="P159" i="11"/>
  <c r="P158" i="11"/>
  <c r="P157" i="11"/>
  <c r="P156" i="11"/>
  <c r="P155" i="11"/>
  <c r="P154" i="11"/>
  <c r="P153" i="11"/>
  <c r="P152" i="11"/>
  <c r="P151" i="11"/>
  <c r="P150" i="11"/>
  <c r="P149" i="11"/>
  <c r="P148" i="11"/>
  <c r="P147" i="11"/>
  <c r="P146" i="11"/>
  <c r="P145" i="11"/>
  <c r="P144" i="11"/>
  <c r="P143" i="11"/>
  <c r="P142" i="11"/>
  <c r="P141" i="11"/>
  <c r="P140" i="11"/>
  <c r="P139" i="11"/>
  <c r="P138" i="11"/>
  <c r="P137" i="11"/>
  <c r="P136" i="11"/>
  <c r="P135" i="11"/>
  <c r="P134" i="11"/>
  <c r="P133" i="11"/>
  <c r="P132" i="11"/>
  <c r="P131" i="11"/>
  <c r="P130" i="11"/>
  <c r="P129" i="11"/>
  <c r="P128" i="11"/>
  <c r="P127" i="11"/>
  <c r="P126" i="11"/>
  <c r="P125" i="11"/>
  <c r="P124" i="11"/>
  <c r="P123" i="11"/>
  <c r="P122" i="11"/>
  <c r="P121" i="11"/>
  <c r="P120" i="11"/>
  <c r="P119" i="11"/>
  <c r="P118" i="11"/>
  <c r="P117" i="11"/>
  <c r="P116" i="11"/>
  <c r="P115" i="11"/>
  <c r="P114" i="11"/>
  <c r="P113" i="11"/>
  <c r="P112" i="11"/>
  <c r="P111" i="11"/>
  <c r="P110" i="11"/>
  <c r="P109" i="11"/>
  <c r="P108" i="11"/>
  <c r="P107" i="11"/>
  <c r="P106" i="11"/>
  <c r="P105" i="11"/>
  <c r="P104" i="11"/>
  <c r="P103" i="11"/>
  <c r="P102" i="11"/>
  <c r="P101" i="11"/>
  <c r="P100" i="11"/>
  <c r="P99" i="11"/>
  <c r="P98" i="11"/>
  <c r="P97"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F39" i="10"/>
  <c r="F38" i="10"/>
  <c r="F37" i="10"/>
  <c r="F36" i="10"/>
  <c r="E39"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F42" i="9"/>
  <c r="F41" i="9"/>
  <c r="F40" i="9"/>
  <c r="F39" i="9"/>
  <c r="F38" i="9"/>
  <c r="E42"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E67" i="8"/>
  <c r="F66" i="8" s="1"/>
  <c r="F165" i="7"/>
  <c r="F164" i="7"/>
  <c r="F163" i="7"/>
  <c r="F162" i="7"/>
  <c r="F161" i="7"/>
  <c r="E165"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F65" i="6"/>
  <c r="F64" i="6"/>
  <c r="F63" i="6"/>
  <c r="F62" i="6"/>
  <c r="F61" i="6"/>
  <c r="E65"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F492" i="5"/>
  <c r="F491" i="5"/>
  <c r="F490" i="5"/>
  <c r="F489" i="5"/>
  <c r="E493"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F16" i="4"/>
  <c r="F15" i="4"/>
  <c r="F14" i="4"/>
  <c r="E17" i="4"/>
  <c r="P9" i="4"/>
  <c r="P8" i="4"/>
  <c r="P7" i="4"/>
  <c r="P6" i="4"/>
  <c r="P5" i="4"/>
  <c r="P4" i="4"/>
  <c r="P3" i="4"/>
  <c r="G31" i="3"/>
  <c r="G30" i="3"/>
  <c r="G29" i="3"/>
  <c r="F32" i="3"/>
  <c r="P25" i="3"/>
  <c r="P24" i="3"/>
  <c r="P23" i="3"/>
  <c r="P22" i="3"/>
  <c r="P21" i="3"/>
  <c r="P20" i="3"/>
  <c r="P19" i="3"/>
  <c r="P18" i="3"/>
  <c r="P17" i="3"/>
  <c r="P16" i="3"/>
  <c r="P15" i="3"/>
  <c r="P14" i="3"/>
  <c r="P13" i="3"/>
  <c r="P12" i="3"/>
  <c r="P11" i="3"/>
  <c r="P10" i="3"/>
  <c r="P9" i="3"/>
  <c r="P8" i="3"/>
  <c r="P7" i="3"/>
  <c r="P6" i="3"/>
  <c r="P5" i="3"/>
  <c r="P4" i="3"/>
  <c r="P3" i="3"/>
  <c r="H28" i="2"/>
  <c r="H27" i="2"/>
  <c r="H26" i="2"/>
  <c r="H25" i="2"/>
  <c r="G28" i="2"/>
  <c r="P20" i="2"/>
  <c r="P19" i="2"/>
  <c r="P18" i="2"/>
  <c r="P17" i="2"/>
  <c r="P16" i="2"/>
  <c r="P15" i="2"/>
  <c r="P14" i="2"/>
  <c r="P13" i="2"/>
  <c r="P12" i="2"/>
  <c r="P11" i="2"/>
  <c r="P10" i="2"/>
  <c r="P9" i="2"/>
  <c r="P8" i="2"/>
  <c r="P7" i="2"/>
  <c r="P6" i="2"/>
  <c r="P5" i="2"/>
  <c r="P4" i="2"/>
  <c r="P3" i="2"/>
  <c r="H1267" i="1"/>
  <c r="H1266" i="1"/>
  <c r="H1265" i="1"/>
  <c r="H1264" i="1"/>
  <c r="G1268"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3" i="1"/>
  <c r="F64" i="8" l="1"/>
  <c r="F65" i="8"/>
  <c r="F156" i="17"/>
  <c r="F160" i="17" s="1"/>
  <c r="F157" i="17"/>
  <c r="F158" i="17"/>
  <c r="F67" i="8" l="1"/>
</calcChain>
</file>

<file path=xl/sharedStrings.xml><?xml version="1.0" encoding="utf-8"?>
<sst xmlns="http://schemas.openxmlformats.org/spreadsheetml/2006/main" count="25615" uniqueCount="2753">
  <si>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</si>
  <si>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</si>
  <si>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</si>
  <si>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</si>
  <si>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</si>
  <si>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</si>
  <si>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</si>
  <si>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</si>
  <si>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</si>
  <si>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</si>
  <si>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</si>
  <si>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</si>
  <si>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</si>
  <si>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</si>
  <si>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Estado</t>
  </si>
  <si>
    <t xml:space="preserve"> </t>
  </si>
  <si>
    <t xml:space="preserve">DERECHO DE PETICION </t>
  </si>
  <si>
    <t xml:space="preserve">UTDVVCC-P-ANI-158-2018 / REMISION DERECHO DE PETICION DE FECHA DE RECIBIDO EL DIA 20 DE SEPTIEMBRE DE 2018. PREDIO 1-51 </t>
  </si>
  <si>
    <t xml:space="preserve">UNION TEMPORAL DESARROLLO VIAL DEL VALLE DEL CAUCA Y CAUCA YECID PORRAS USMA  </t>
  </si>
  <si>
    <t>INCUMPLE</t>
  </si>
  <si>
    <t xml:space="preserve">CONCESIONES GENERAL </t>
  </si>
  <si>
    <t xml:space="preserve">ARCHIVADO </t>
  </si>
  <si>
    <t xml:space="preserve">DMONROY3 </t>
  </si>
  <si>
    <t xml:space="preserve">Archivado </t>
  </si>
  <si>
    <t xml:space="preserve">PETICION- SOLICITUD DE ABSTENCION DE MODIFICACION PARA ESTUDIO DE CASO POR AFECTACION QUE CAUSARA A LA COMUNIDAD UF 1 PROYECTO VILLAVICENCIO - YOPAL </t>
  </si>
  <si>
    <t xml:space="preserve">JUNTA DE ACCION COMUNAL DE LA POYATA  </t>
  </si>
  <si>
    <t xml:space="preserve">ANARANJO </t>
  </si>
  <si>
    <t xml:space="preserve">GUIA 985020971 SERV / SOLICITUD CAMBIO DE BENEFICIO TARIFA PREFERENCIAL VEHICULO </t>
  </si>
  <si>
    <t xml:space="preserve">YOLANDA SIERRA RIANO </t>
  </si>
  <si>
    <t>CUMPLE</t>
  </si>
  <si>
    <t xml:space="preserve">MANEJO DE PEAJES </t>
  </si>
  <si>
    <t xml:space="preserve">JREY1 </t>
  </si>
  <si>
    <t xml:space="preserve">SOLICITUD DE INFORMACION </t>
  </si>
  <si>
    <t xml:space="preserve">RV: RADICADO ANI No. 2018-304-018184-1 YEISON FERNANDO YAQUENO MATABAJOY SOLICITUD DE INFORMACION </t>
  </si>
  <si>
    <t xml:space="preserve">DIEGO MAURICIO ORTIZ RUJANA </t>
  </si>
  <si>
    <t xml:space="preserve">ANHERNANDEZ </t>
  </si>
  <si>
    <t xml:space="preserve">RECLAMO </t>
  </si>
  <si>
    <t xml:space="preserve">SRN 42976 / TRASLADO SOLICITUD DE INTERVENCION POR ALTA CCIDENTALIDAD EN EL SECTOR DE LA CADENA EN LA VIA PEREIRA EL CERRTIO DEPARTAMENTO DE RISARALDA </t>
  </si>
  <si>
    <t xml:space="preserve">INSTITUTO NACIONAL DE VIAS - INVIAS - SUBDIRECCION TECNICA  </t>
  </si>
  <si>
    <t xml:space="preserve">WAVELLANEDA2 </t>
  </si>
  <si>
    <t xml:space="preserve">SOLICITUD DE ENTIDAD PUBLICA </t>
  </si>
  <si>
    <t xml:space="preserve">SRN 42497 / SOLICITUD DETALLE DE LA INFORMACION PORYECTO RUTA DEL SOL SECTOR II </t>
  </si>
  <si>
    <t xml:space="preserve">JLABARCES1 </t>
  </si>
  <si>
    <t xml:space="preserve">RV: SOLICITUD INTERVENCION VIA NARINO MUNICIPIO DE GIRARDOT  </t>
  </si>
  <si>
    <t xml:space="preserve">ALCALDIA MUNICIPAL DE GIRARDOT  </t>
  </si>
  <si>
    <t xml:space="preserve">JPMUNOZ1 </t>
  </si>
  <si>
    <t xml:space="preserve">SA 42519 SOLICITUD DE TARJETA DE PROPIEDAD A NOMBRE DEL INVIAS  </t>
  </si>
  <si>
    <t xml:space="preserve">ACASTANO2 </t>
  </si>
  <si>
    <t xml:space="preserve">SOLICITUD DE CERTIFICACION </t>
  </si>
  <si>
    <t xml:space="preserve">RV: CERTIFICACION LABORAL  </t>
  </si>
  <si>
    <t xml:space="preserve">YOLANDA TRASLAVINA PRADA YTRASLAVINA  </t>
  </si>
  <si>
    <t xml:space="preserve">CERTIFICACION </t>
  </si>
  <si>
    <t xml:space="preserve">DSALAZAR </t>
  </si>
  <si>
    <t xml:space="preserve">PETICION CONCESION INTERVENTORIA </t>
  </si>
  <si>
    <t xml:space="preserve">Radicacion por WEB - CJET-1622-2018 , SOLICITUD DE NO OBJECI?N AL INICIO DE PERIODO DE CURA POR EL PRESUNTO INCUMPLIMIENTO DE LAS ESPECIFICACIONES T?CNICAS DE MANTENIMIENTO, Y LAS OBLIGACIONES DE SEGURIDAD AEROPORTUARIA - SISTEMAS DE IDENTIFICACI?N AEROPORTUARIA ?EQUIPOS PDA-. </t>
  </si>
  <si>
    <t xml:space="preserve">CONSORCIO JET  </t>
  </si>
  <si>
    <t xml:space="preserve">ADMINISTRATIVO </t>
  </si>
  <si>
    <t xml:space="preserve">JJIMENEZ </t>
  </si>
  <si>
    <t xml:space="preserve">RV: OFI18-00122990 / IDM: Solicita ayuda para inspeccionar obra que afecta a la comunidad POB </t>
  </si>
  <si>
    <t xml:space="preserve">CONCEJO MUNICIPAL DE SOPO  </t>
  </si>
  <si>
    <t xml:space="preserve">ACASTILLO2 </t>
  </si>
  <si>
    <t xml:space="preserve">DERECHO DE PETICION INVOCADO COMO PROPIETARIO DEL PREDO CON MATRICULA INMOBILIARIA NRO 300-243588 </t>
  </si>
  <si>
    <t xml:space="preserve">LEONARDO PLATA GRANADOS </t>
  </si>
  <si>
    <t xml:space="preserve">PMEDINA3 </t>
  </si>
  <si>
    <t xml:space="preserve">RV: Duda frente a copias </t>
  </si>
  <si>
    <t xml:space="preserve">MARIA GUADALUPE PENSO  </t>
  </si>
  <si>
    <t xml:space="preserve">LCARDONA </t>
  </si>
  <si>
    <t xml:space="preserve">RV: Proceso Peaje Aldea de Maria Rumicha-Pasto </t>
  </si>
  <si>
    <t xml:space="preserve">CABILDO INDIGENA ALDEA DE MARIA PUTISNAN  </t>
  </si>
  <si>
    <t xml:space="preserve">GMENJURA </t>
  </si>
  <si>
    <t xml:space="preserve">RV: SOLICITUD EXTENCION PAGO DE PEAJE.  </t>
  </si>
  <si>
    <t xml:space="preserve">MARINA PESCA MORENO </t>
  </si>
  <si>
    <t xml:space="preserve">SOLICITUD DE ACCESO A INFORMACION PUBLICA </t>
  </si>
  <si>
    <t xml:space="preserve">RV: Derecho de Peticion Arnod Rodriguez POB </t>
  </si>
  <si>
    <t xml:space="preserve">ARNOD YESID RODRIGUEZ CRISTANCHO </t>
  </si>
  <si>
    <t xml:space="preserve">LMELO </t>
  </si>
  <si>
    <t xml:space="preserve">RV: 20183040271091 </t>
  </si>
  <si>
    <t xml:space="preserve">NOHORA GARCIA ORJUELA </t>
  </si>
  <si>
    <t xml:space="preserve">RV: MUNICIPIO DE MURILLO TOLIMA CAMBAO MANIZALES  </t>
  </si>
  <si>
    <t xml:space="preserve">ALCALDIA MUNICIPAL DE MURILLO TOLIMA  </t>
  </si>
  <si>
    <t xml:space="preserve">YCUERVO </t>
  </si>
  <si>
    <t xml:space="preserve">SOLICITUD DE ENTIDAD PUBLICA O ENTIDAD DE CONTROL </t>
  </si>
  <si>
    <t xml:space="preserve">GUIA RA017939565CO (472) / OFICIO 1075 / REF IUS-E-2018-420601 / SOLICITUD COPIA RESPUESTA A PETICION DE 28/08/2018 POR PRESUNTAS IRREGULARIDADES EN LA COMPRA VENTA DE SU PREDIO </t>
  </si>
  <si>
    <t xml:space="preserve">PROCURADURIA GENREAL DE LA NACION PROVINCIAL DE AMAGA  </t>
  </si>
  <si>
    <t xml:space="preserve">LFPEREZ1 </t>
  </si>
  <si>
    <t xml:space="preserve">SOLICITUDES DEL CONGRESO DE LA REPUBLICA </t>
  </si>
  <si>
    <t xml:space="preserve">SOLICITUD DE INFORMACION  </t>
  </si>
  <si>
    <t xml:space="preserve">CONGRESO DE LA REP?BLICA  </t>
  </si>
  <si>
    <t xml:space="preserve">IPATINO2 </t>
  </si>
  <si>
    <t>120184091012432_00001.pdf</t>
  </si>
  <si>
    <t xml:space="preserve">Radicacion por WEB - CJET-1624-2018 , ALCANCE AL COMUNICADO CJET-1622-2018 SOLICITUD DE NO OBJECI?N AL INICIO DE PERIODO DE CURA POR EL PRESUNTO INCUMPLIMIENTO DE LAS ESPECIFICACIONES T?CNICAS DE MANTENIMIENTO, Y LAS OBLIGACIONES DE SEGURIDAD AEROPORTUARIA - SISTEMAS DE IDENTIFICACI?N AEROPORTUARIA ? EQUIPOS PDA-. </t>
  </si>
  <si>
    <t xml:space="preserve">Peticion queja o reclamo via WEB </t>
  </si>
  <si>
    <t xml:space="preserve">LAURA LUCHINI  </t>
  </si>
  <si>
    <t xml:space="preserve">BGOMEZ </t>
  </si>
  <si>
    <t xml:space="preserve">GUIA RA018236934CO (472) / SALIDA NRO 124618 / EXPEDIENTE IUS-2017-19229 / IUC-2017-1011503 / SOLICITUD INFORMACION SOBRE PROYECTO RUTA DEL SOL II </t>
  </si>
  <si>
    <t xml:space="preserve">PROCURADURIA GENERAL DE LA NACION  </t>
  </si>
  <si>
    <t xml:space="preserve">JARODRIGUEZ </t>
  </si>
  <si>
    <t xml:space="preserve">RV: PETICION (EMAIL CERTIFICADO de contactenos@anionline.onmicrosoft.com) proyecto SAN PABLO SIMITI </t>
  </si>
  <si>
    <t xml:space="preserve">RUBEN DARIO CASTELLANOS LOPEZ </t>
  </si>
  <si>
    <t xml:space="preserve">LCALVO </t>
  </si>
  <si>
    <t>120184091013272_00001.pdf</t>
  </si>
  <si>
    <t xml:space="preserve">RV: DERECHO DE PETICION SOCIEDAD PORTUARIA SAN ANTERO </t>
  </si>
  <si>
    <t xml:space="preserve">MANUELA ESTRADA GONZALEZ </t>
  </si>
  <si>
    <t xml:space="preserve">PORTUARIO </t>
  </si>
  <si>
    <t xml:space="preserve">LAPOLINAR </t>
  </si>
  <si>
    <t xml:space="preserve">RV: Proposicion No. 022 del 25 de septiembre de 2018 VIAS Y TRANSPORTE EN EL DEPARTAMENTO DE GUANIA  </t>
  </si>
  <si>
    <t xml:space="preserve">CONGRESO DE LA REPUBLICA  </t>
  </si>
  <si>
    <t xml:space="preserve">JRUBIANO </t>
  </si>
  <si>
    <t xml:space="preserve">RV: CONSULTA PEAJE TURBACO - BOLIVAR - RECARGAS Y CONTROL DE SALDOS - TELEPEAJE </t>
  </si>
  <si>
    <t xml:space="preserve">POLYBAN INTERNACIONAL S.A.  </t>
  </si>
  <si>
    <t xml:space="preserve">DCONTRERAS2 </t>
  </si>
  <si>
    <t xml:space="preserve">GUIA RA018328794CO (472) / DT-SAN 41748 / TRASLADO RAD 78604 SEPTIEMBRE 14/18 / SOLICITUD DE INFORMACION  </t>
  </si>
  <si>
    <t xml:space="preserve">INSTITUTO NACIONAL DE VIAS - INVIAS CESAR AUGUSTO MORENO PRADA  </t>
  </si>
  <si>
    <t xml:space="preserve">OFICIO NO. 2424 / REF. IUS E-2017-917007-IUC D - 2018-1076908 </t>
  </si>
  <si>
    <t xml:space="preserve">PROCURADURIA GENERAL DE LA NACION Cristian Jose Mora Padilla </t>
  </si>
  <si>
    <t xml:space="preserve">LAYALA3 </t>
  </si>
  <si>
    <t xml:space="preserve">CAROLINA VILLARREAL AGUILERA </t>
  </si>
  <si>
    <t xml:space="preserve">CRUEDA </t>
  </si>
  <si>
    <t xml:space="preserve">DIANA PAOLA BOBADILLA CA?ON </t>
  </si>
  <si>
    <t xml:space="preserve">FABIO ESTIBEN BENITEZ LOAIZA </t>
  </si>
  <si>
    <t xml:space="preserve">DRAMIREZ </t>
  </si>
  <si>
    <t xml:space="preserve">LUIS ARIEL MESA FUYA </t>
  </si>
  <si>
    <t xml:space="preserve">ACCION DE TUTELA </t>
  </si>
  <si>
    <t xml:space="preserve">RV: ACCION DE TUTELA No. 2018 00401 DEMANDANTE ABDON CELY ANGEL </t>
  </si>
  <si>
    <t xml:space="preserve">JUZGADO 25 ADMINISTRATIVO DE ORALIDAD - SECCION SEGUNDA DEL CIRCUITO DE BOGOTA  </t>
  </si>
  <si>
    <t xml:space="preserve">ERODRIGUEZ4 </t>
  </si>
  <si>
    <t>120184091016142_00002.pdf</t>
  </si>
  <si>
    <t xml:space="preserve">RV: OFICIO No. 0535 - TUTELA No. 2018-00060-00 ACCIONANTE BENITO GARCIA NAVARRO Y OTROS </t>
  </si>
  <si>
    <t xml:space="preserve">JUZGADO PROMISCUO MUNICIPAL QUETAME  </t>
  </si>
  <si>
    <t xml:space="preserve">DGARCIA </t>
  </si>
  <si>
    <t xml:space="preserve">RV: Por medio de la presente me permito notificarle que fue admitida la accion de tutela 2018-00116-00 DEL SE?OR NORALDO ANCIZAR IDROBO RUIZ  </t>
  </si>
  <si>
    <t xml:space="preserve">JUZGADO TERCERO CIVIL ORAL DEL CIRCUITO  </t>
  </si>
  <si>
    <t xml:space="preserve">SDIAZ </t>
  </si>
  <si>
    <t xml:space="preserve">DERECHO DE PETICION -SOLICITUD DE CERTIFICACION DE CRUCE DEL 22 DE ENERO 2018 VEHICULO DE PLACAS BAK 425  </t>
  </si>
  <si>
    <t xml:space="preserve">BUENAVENTURA URIBE HIGUERA  </t>
  </si>
  <si>
    <t xml:space="preserve">GMORALES1 </t>
  </si>
  <si>
    <t xml:space="preserve">RV: SOLICITUD PLANOS TRAZADO ACCESO NORTE </t>
  </si>
  <si>
    <t xml:space="preserve">MILENA CARDENAS RODRIGUEZ RODRIGUEZ </t>
  </si>
  <si>
    <t xml:space="preserve">CERODRIGUEZ </t>
  </si>
  <si>
    <t xml:space="preserve">RV: solicitud de respuesta y acciones pertinentes (Respuesta a su requerimiento OF-436 COVIORIENTE) </t>
  </si>
  <si>
    <t xml:space="preserve">DIEGO ALBERTO CABIRRIAN </t>
  </si>
  <si>
    <t xml:space="preserve">RV: DERECHO DE PETICION  </t>
  </si>
  <si>
    <t xml:space="preserve">JESUS RONALDO SANDOVAL HERNANDEZ </t>
  </si>
  <si>
    <t xml:space="preserve">AMBIENTAL </t>
  </si>
  <si>
    <t xml:space="preserve">LTAMAYO1 </t>
  </si>
  <si>
    <t xml:space="preserve">RV: Derecho de peticion </t>
  </si>
  <si>
    <t xml:space="preserve">JOAQUINA BARCENUT  </t>
  </si>
  <si>
    <t xml:space="preserve">FRAMIREZ </t>
  </si>
  <si>
    <t xml:space="preserve">CE - 2018304199 TRASLADO POR COMPETENCIA- RAD 2018007690 SOLICITUD BENEFICION ESTACIONES DE PEAJES SIBERIA Y RIO BOGOTA GERENTE LOGISTICA TQ24 S.A.S CCFC </t>
  </si>
  <si>
    <t xml:space="preserve">INSTITUTO DE INFRAESTRUCTURA Y CONCESIONES - ICCU  </t>
  </si>
  <si>
    <t xml:space="preserve">RV: Envio derecho de peticion Junta Comunal del Portal de Navarra VIAS DE LAS AMERICAS  </t>
  </si>
  <si>
    <t xml:space="preserve">JUNTA DE ACCION COMUNAL URBANIZACION PORTAL DE NAVARRA  </t>
  </si>
  <si>
    <t>120184091017262_00001.docx</t>
  </si>
  <si>
    <t xml:space="preserve">RV: 20186060322011 (EMAIL CERTIFICADO de contactenos@anionline.onmicrosoft.com) </t>
  </si>
  <si>
    <t xml:space="preserve">SAUL ARGUMEDO  </t>
  </si>
  <si>
    <t xml:space="preserve">VSANCHEZ2 </t>
  </si>
  <si>
    <t xml:space="preserve">OFI18-00123016 / IDM 111102 / ASUNTO No EXT18-00101113 - SOLICITUD INTERVENCION EN MOJARAMIENTO DE VIAS, ALCANTARILLADO , TRANSPORTE PUBLICO ENTRE OTROS EN EL MUNICIPIO DE NILO-CUNDINAMARCA </t>
  </si>
  <si>
    <t xml:space="preserve">PRESIDENCIA DE LA REPUBLICA  </t>
  </si>
  <si>
    <t xml:space="preserve">MANTENIMIENTO DE LA VIA </t>
  </si>
  <si>
    <t xml:space="preserve">ACTORRES </t>
  </si>
  <si>
    <t xml:space="preserve">GUIA AA001440785CO (472) / 20185220580111 / TRASLADO LEY 5TA RADICADO DPN 20186630519762 -CONSTRUCCION DE CARRETERA QUE UNE LOS DEPARTAMENTOS VALLE DEL CAUA Y EL HUILA  </t>
  </si>
  <si>
    <t xml:space="preserve">DEPARTAMENTO NACIONAL DE PLANEACION  </t>
  </si>
  <si>
    <t xml:space="preserve">RV: Respuesta a su comunicacion PQR C-1887-2018. POB </t>
  </si>
  <si>
    <t xml:space="preserve">CONJUNTO VALLE ALTO DE LA PRADERA  </t>
  </si>
  <si>
    <t xml:space="preserve">SA 42540 TARJETAS DE PROPIEDAD A SERVICIO OFICIAL DEL INVIAS  </t>
  </si>
  <si>
    <t xml:space="preserve">GCUBIDES </t>
  </si>
  <si>
    <t xml:space="preserve">SRN 42613 TRASLADO ENTRADA NRO 78613 DE FECHA 14 DE SEPTIEMBRE DE 2018 </t>
  </si>
  <si>
    <t xml:space="preserve">CMUNOZ1 </t>
  </si>
  <si>
    <t xml:space="preserve">SRN 42764 / SOLICITUD HIDROLOGICOS Y DISENOS DEL PUENTE ROJA PINILLA EN EL MUNICIPIO DE SAN GIL DEPARTAMENTO DE SANTANDER </t>
  </si>
  <si>
    <t xml:space="preserve">DO 42958 TRASLADO DERECHO DE PETICION DE LA ASOCIACION DE TRANSPORTADORES DE CARGA DEL 24 DE SEPTIEMBRE DE 2018 </t>
  </si>
  <si>
    <t xml:space="preserve">JCABALLERO3 </t>
  </si>
  <si>
    <t xml:space="preserve">GUIA PC004586674CO (472) / 29201806112 MD-DIMAR-SUMERC-ASIMPO / SOLICITUD INFORMACION SOBRE ESTADO DE LA SOLICITUD DE MODIFICACION DE CONCESION PORTUARIA COMPAS S.A-CARTAGENA </t>
  </si>
  <si>
    <t xml:space="preserve">DIMAR  </t>
  </si>
  <si>
    <t xml:space="preserve">AROA </t>
  </si>
  <si>
    <t xml:space="preserve">SOLICITUD INFORMACION PARA TRAMITE DE PERMISO PARA INSTALAR SOBRE VIA RUTA 45 CAMARA DE FOTOMULTAS MOVILES Y FIJAS  </t>
  </si>
  <si>
    <t xml:space="preserve">EDGAR TOVAR RAMIREZ </t>
  </si>
  <si>
    <t xml:space="preserve">PERMISOS DE CRUCE </t>
  </si>
  <si>
    <t xml:space="preserve">IGSOTELO </t>
  </si>
  <si>
    <t xml:space="preserve">CE - 2018304295 SOLICITUD DE INFORMACION Y CITACION ANTE LA ASAMBLEA DEPARTAMENTAL DE CUNDINAMARCA  </t>
  </si>
  <si>
    <t xml:space="preserve">MLEOND </t>
  </si>
  <si>
    <t xml:space="preserve">RV: DERECHO DE PETICION. PERMISO PARA INSTALACION DE ENERGIA  </t>
  </si>
  <si>
    <t xml:space="preserve">SOR HELENA TILANO TILANO </t>
  </si>
  <si>
    <t xml:space="preserve">EPARRADO1 </t>
  </si>
  <si>
    <t xml:space="preserve">CO-PVPS-ADM-0093-2018 INTERVENTORIA AL PROYECTO VIAL RUTA DEL SOL SECTOR 2 SOLICITUD DE CERTIFICACION DEL CONTRATO DE INTERVENTORIA NRO SEA-016- DE 2012 </t>
  </si>
  <si>
    <t xml:space="preserve">CONSORCIO PROYECCION VIAL PUERTO SALGAR  </t>
  </si>
  <si>
    <t xml:space="preserve">RV: Respuesta al radicado 20183030096812 del Ministerio de Transporte MALLA VIAL DEL CAUCA </t>
  </si>
  <si>
    <t xml:space="preserve">PERSONERIA MUNICIPAL DE OBANDO  </t>
  </si>
  <si>
    <t xml:space="preserve">CPARRA1 </t>
  </si>
  <si>
    <t xml:space="preserve">GUIA 900000447968 REDEX / SOLICITUD INFORMACIO SOBRE NUEVOS PROYECTOS EN LA VIA POR CONSTRUCCION UBICADA EN LA VEREDA MAJO MUNICIPIO DE GARZON RUTA NACIONAL 4505 SOBRE LA VIA QUE DE GARZON CONDUCE A LA CIUDAD DE NEIVA </t>
  </si>
  <si>
    <t xml:space="preserve">MUNICIPIO DE GARZON  </t>
  </si>
  <si>
    <t xml:space="preserve">RV: Peajes CALI - VALLE DEL CAUCA  </t>
  </si>
  <si>
    <t xml:space="preserve">LIMPIEZA Y SERVICIOS PUBLICOS LYS S.A. E.S.P. ANGELA SANCHEZ  </t>
  </si>
  <si>
    <t xml:space="preserve">ACAMACHO1 </t>
  </si>
  <si>
    <t>120184091021712_00001.pdf</t>
  </si>
  <si>
    <t xml:space="preserve">GUIA NO. 2011880941 CONTRATO DE CONCESION PORTUARIA GG-P-BAVARIA 001 DE 2007/ TRASLADO DEL DERECHO DE PETICION- DEBATE DE CONTROL POLITICO SOBRE POSIBLES IRREGULARIDADES EN LAS CONCESIONES PORTUARIAS DEL PAIS  </t>
  </si>
  <si>
    <t xml:space="preserve">SOCIEDAD PORTUARIA BAVARIA  </t>
  </si>
  <si>
    <t xml:space="preserve">SOLICITUD NINFORMACION Y ANEXO BROCHURE DE MI EMPRESA SOBRE ACOMPANAMIENTO A SECTORES PRODUCTIVOS AGROPECUARIOS </t>
  </si>
  <si>
    <t xml:space="preserve">MILTON RAMIREZ GAMBOA  </t>
  </si>
  <si>
    <t xml:space="preserve">LCNAVARRO </t>
  </si>
  <si>
    <t xml:space="preserve">RV: OFI18-00124136 / IDM: Solicita la vinculacion definitiva de la cuenca hidrografica de la Laguna de Fumeque, construccion de la doble calzada Zipaquira, Ubate, C </t>
  </si>
  <si>
    <t xml:space="preserve">REFLECTOR REGIONAL  </t>
  </si>
  <si>
    <t xml:space="preserve">CONSULTA </t>
  </si>
  <si>
    <t xml:space="preserve">ANA CAICEDO  </t>
  </si>
  <si>
    <t xml:space="preserve">JVERA2 </t>
  </si>
  <si>
    <t xml:space="preserve">ESF-248 SOLICITUD DE CERTIFICACION DEL CONTRATO SEA.MC.009-2011 </t>
  </si>
  <si>
    <t xml:space="preserve">ESFINANZAS S.A  </t>
  </si>
  <si>
    <t xml:space="preserve">JUNTA DE ACCION COMUNAL VEREDA RIO NEGRO CAQUEZA </t>
  </si>
  <si>
    <t xml:space="preserve">RCASTRO3 </t>
  </si>
  <si>
    <t xml:space="preserve">RV: GESTION PREDIAL - PREDIO 10A066B - BTS </t>
  </si>
  <si>
    <t xml:space="preserve">EDGAR GRACILIANO HUERTAS BUITRAGO </t>
  </si>
  <si>
    <t xml:space="preserve">SPA 42685 OFICIO DE ENTRADA NRO 80750 DEL 21/09/2018 SOLICITUD DOCUEMNTO CARRETERA BOGOTA-MEDELLIN </t>
  </si>
  <si>
    <t xml:space="preserve">SOLICITUD AUTORIZACION VISITA TECNICA ESTUDIANTES ING. CIVIL UNIVERSIDAD MILITAR NUEVA GRANADA. </t>
  </si>
  <si>
    <t xml:space="preserve">UNIVERSIDAD MILITAR NUEVA GRANADA  </t>
  </si>
  <si>
    <t xml:space="preserve">ACUADROS </t>
  </si>
  <si>
    <t xml:space="preserve">RV: Derecho de peticion Arnod Rodriguez  </t>
  </si>
  <si>
    <t xml:space="preserve">RV: solicitud listado de predios intervenidos. CORREDOR VIAL PERIMETRAL DE ORIENTE  </t>
  </si>
  <si>
    <t xml:space="preserve">CONTRALORIA GENERAL DE LA REPUBLICA  </t>
  </si>
  <si>
    <t xml:space="preserve">CCSOTO </t>
  </si>
  <si>
    <t xml:space="preserve">OFI18-00121528 / IDM 111102 / ASUNTO No EXT18-00098536 - PETICION DIRIGIDA A LA GOBERNACION DE RISARALDA SOLICITANDO REPARACION DE VIA Y PUENTES EN MAL ESTADO QUE PONEN EN PELIGRO LA COMUNICACION DE LAS ZONAS </t>
  </si>
  <si>
    <t xml:space="preserve">CCFLOREZ </t>
  </si>
  <si>
    <t>120184091023562_00001.pdf</t>
  </si>
  <si>
    <t xml:space="preserve">VICTOR ANTONIO CABARCAS LOPEZ </t>
  </si>
  <si>
    <t xml:space="preserve">NRAMIREZ </t>
  </si>
  <si>
    <t xml:space="preserve">GUIA RA019598210CO (472) / CSP 3.2.2.165.2018 / PROPOSICION NRO 016 DE 18/09/2018 / CULTIVOS ILICITOS Y EL COMBATE A LA DELINCUENCIA ORGANIZADA EN AL REGION DEL CATATUMBO PRESENTADA POR ALEJANDRO CHACON Y JUAN VELEZ </t>
  </si>
  <si>
    <t>120184091023932_00001.pdf</t>
  </si>
  <si>
    <t xml:space="preserve">FELIPE JOSE OLMOS PARDO </t>
  </si>
  <si>
    <t xml:space="preserve">20186060245921 NORMA LILIANA MAHECHA GOMEZ Y OTROS DESCORRO COMUNICADO NRO 20186060245921 DEL 3 DE AGOSTO DE 2018 </t>
  </si>
  <si>
    <t xml:space="preserve">VALENCIA IUXTIM  </t>
  </si>
  <si>
    <t xml:space="preserve">DARODRIGUEZ2 </t>
  </si>
  <si>
    <t>120184091024622_00001.pdf</t>
  </si>
  <si>
    <t xml:space="preserve">Radicacion por WEB - 16-09-18 416-2015 CTS_ ANI - SOLICITUD PERIDO DE CURA_ INCUMPL_OBLIGACI_CONCESIONARIO_ FASE _CONSTRUCCION </t>
  </si>
  <si>
    <t xml:space="preserve">JOYCO  </t>
  </si>
  <si>
    <t xml:space="preserve">PMONCAYO </t>
  </si>
  <si>
    <t xml:space="preserve">TX-3771-18 INSISTENCIA A LA SOLICITUD DE INFORMACION  </t>
  </si>
  <si>
    <t xml:space="preserve">EY BUILDING A BETTER WORKING WORLD  </t>
  </si>
  <si>
    <t xml:space="preserve">OSCAR LAUREANO ROSERO JIMENEZ 7 (GERENTE) </t>
  </si>
  <si>
    <t xml:space="preserve">BLOPERA1 </t>
  </si>
  <si>
    <t xml:space="preserve">MT N. 20185000357671 TRASLADO SOLICITUD CON RAD MT NRO 20183210512062 </t>
  </si>
  <si>
    <t xml:space="preserve">MINISTERIO DE TRANSPORTE  </t>
  </si>
  <si>
    <t xml:space="preserve">HJMARTINEZ </t>
  </si>
  <si>
    <t xml:space="preserve">MT N. 20185000390171 TRASLADO DERECHO DE PETICION CON RADICADO MT NRO 20183210563432 DEL 12 DE SEPTIEMBRE DE 2018 </t>
  </si>
  <si>
    <t xml:space="preserve">RV: SOLICITA INFORMACION RELACIONADA CON LA SOLICITUD RADICADO No. 2018-145383-80684-NC  </t>
  </si>
  <si>
    <t xml:space="preserve">CONTRALORIA GENERAL DE LA REPUBLICA GERENCIA DEPARTAMENTAL SANTANDER GERENCIA DEPARTAMENTAL SANTANDER  </t>
  </si>
  <si>
    <t xml:space="preserve">COPIAS </t>
  </si>
  <si>
    <t xml:space="preserve">POSORIO4 </t>
  </si>
  <si>
    <t xml:space="preserve">MT N. 20185000391981 TRASLADO DERECHO DE PETICION CON RADICADO MT NRO 20183210536112 DEL 03 DE SEPTIEMBRE DE 2018 </t>
  </si>
  <si>
    <t xml:space="preserve">MT N. 20185000388041 TRASLADO DERECHO DE PETICION CON RADICADO MT NRO 20183210536112 DEL 03 DE SEPTIEMBRE DE 2018 </t>
  </si>
  <si>
    <t xml:space="preserve">MT N. 20185000395061 TRASLADO DERECHO DE PETICION CON RAD MT NRO 20183210585912 DEL 20 DE SEPTIEMBRE DE 2018 </t>
  </si>
  <si>
    <t xml:space="preserve">JVALLEJO1 </t>
  </si>
  <si>
    <t xml:space="preserve">MT N. 20185000392661 TRASLADO DERECHO DE PETICION CON RAD MT NRO 20183210548502 DEL 07 DE SEPTIEMBRE DE 2018 </t>
  </si>
  <si>
    <t xml:space="preserve">CONSULTA DE DOCUMENTOS </t>
  </si>
  <si>
    <t xml:space="preserve">MT N. 20185000397881 TRASLADO DERECHO DE PETICION CON RAD MT NRO 20183210593532 DEL 22 DE SEPTIEMBRE DE 2018 </t>
  </si>
  <si>
    <t xml:space="preserve">GMEDINA </t>
  </si>
  <si>
    <t xml:space="preserve">C.800/0415/18/0 / CONTRATO DE CONCESION APP NRO 239 DE 2016/ DERECHO DE PETICION DE DOCUMENTOS INTERVENTORIA CONCESION ANTIOQUIA BOLIVAR  </t>
  </si>
  <si>
    <t xml:space="preserve">CONSULTORES EN INGENIERIA S.A.S.  </t>
  </si>
  <si>
    <t xml:space="preserve">SOLICITUD O CONSULTA EN MATERIA DE EJECUCION CONTRACTUAL </t>
  </si>
  <si>
    <t xml:space="preserve">SOLICITUD FORMAL DE MODIFICACION DE LA PRIORIDAD EN EL TIEMPO DE EJECUCION DEL PLAN DE INVERSION CONTRATO DE CONCESION NRO 002 DE 2015 CLAUSULA 12 </t>
  </si>
  <si>
    <t xml:space="preserve">SOCIEDAD PORTUARIA COREMAR SHORE BASE S.A.  </t>
  </si>
  <si>
    <t xml:space="preserve">DFSIERRAR </t>
  </si>
  <si>
    <t xml:space="preserve">Archivado NRR </t>
  </si>
  <si>
    <t xml:space="preserve">MT N. 20185000376421 TRASLADO DERECHO DE PETICION CON RAD MT NRO 20183210492602 </t>
  </si>
  <si>
    <t xml:space="preserve">C.800/0416/18/0 CONTRATO INTERVENTORIA NRO 145 DE 2014 CONCESION ALTO MAGDALENA. DERECHO DE PETICION SOLICITUD DE ACTUALIZACION DE CERTIFICACION.  </t>
  </si>
  <si>
    <t xml:space="preserve">AFMONROY1 </t>
  </si>
  <si>
    <t>120184091026442_00001.pdf</t>
  </si>
  <si>
    <t xml:space="preserve">Radicacion por WEB - 16-10-18 416-2015 CTS_ ANI - SOLICITUD PERIDO DE CURA_ INCUMPL_OBLIGACI_CONCESIONARIO_ FASE _CONSTRUCCION </t>
  </si>
  <si>
    <t xml:space="preserve">C.800/0417/18/0 CONTRATO INTERVENTORIA NRO SEA-057 DE 2012 CONTRATO CONCESION NRO 007 DE 2010 RUTA DEL SOL SECTOR 3. DERECHO DE PETICION DE DOCUMENTOS SOLICITUD DE ACTUALIZACION DE CERTIFICACION.  </t>
  </si>
  <si>
    <t xml:space="preserve">RESTREPO Y URIBE LTDA  </t>
  </si>
  <si>
    <t xml:space="preserve">IESPINOSA </t>
  </si>
  <si>
    <t xml:space="preserve">MT N. 20185000383321 TRASLADO DE LA SOLICITUD CONSTRUCCION PUENTE MARIANO OSPINA PEREZ SOBRE EL RIO ZULIA  </t>
  </si>
  <si>
    <t xml:space="preserve">201820000021791 CONTRATO CONCESION No. APP 004 DE 2016 TRASLADO DERECHO DE PETICION SE?OR LUIS EDUARDO GONZALEZ INFORMACION DE VEHICULOS QUE PAGUEN EN EL PEAJE DE CHUSACA  </t>
  </si>
  <si>
    <t xml:space="preserve">CONCESION VIA 40 EXPRESS  </t>
  </si>
  <si>
    <t xml:space="preserve">RV: Mapa con peajes  </t>
  </si>
  <si>
    <t xml:space="preserve">JAVIER CHARRIS  </t>
  </si>
  <si>
    <t xml:space="preserve">BALVAREZ </t>
  </si>
  <si>
    <t xml:space="preserve">MT N. 20185000388621 TRASLADO DE PETICION CON RAD MT NRO 20183210549902 </t>
  </si>
  <si>
    <t xml:space="preserve">ACCIDENTALIDAD </t>
  </si>
  <si>
    <t xml:space="preserve">RV: Solicitud Tarifa Preferencial - Peaje Boqueron -Via Bogota Villavicencio </t>
  </si>
  <si>
    <t xml:space="preserve">RICARDO ARTURO LINARES SUAREZ </t>
  </si>
  <si>
    <t xml:space="preserve">SOLICITUD DE COPIA DE DOCUMENTOS </t>
  </si>
  <si>
    <t xml:space="preserve">RV: Direccion General Maritima - DIMAR: Radicado de salida 29201806240  </t>
  </si>
  <si>
    <t xml:space="preserve">RV: Informacion sobre tarifa diferencial en Peaje de Los Andes ACCESOS NORTE BOGOTA  </t>
  </si>
  <si>
    <t xml:space="preserve">LUZ HERMINDA GUZMAN ALVARADO </t>
  </si>
  <si>
    <t xml:space="preserve">GESTION PREDIAL - PREDIO 10A066B - BTS.  </t>
  </si>
  <si>
    <t xml:space="preserve">RV: OFI18-00124609 / IDM: Solicita intervencion por cambios en proyecto corredor Villavicencio - Yopal con afectaciones a los habitantes de la zona </t>
  </si>
  <si>
    <t xml:space="preserve">GUIA RA020397303CO (472) / DO-HRWM-003.2018 / DERECHO DE PETICION SOLICITANDO INFORMACION SOBRE LA CONCESION RUTA AL MAR </t>
  </si>
  <si>
    <t xml:space="preserve">ESTRUCTURACION </t>
  </si>
  <si>
    <t xml:space="preserve">CCUELLAR1 </t>
  </si>
  <si>
    <t xml:space="preserve">RV: Derecho de peticion Esperanza Andrade - Pericongo VIA NEIVA GARZON PITALITO - TRAMO PERICONGO  </t>
  </si>
  <si>
    <t xml:space="preserve">BHERNANDEZ1 </t>
  </si>
  <si>
    <t xml:space="preserve">RV: Derecho de Peticion Laura Fortich  </t>
  </si>
  <si>
    <t xml:space="preserve">VVILLALBA1 </t>
  </si>
  <si>
    <t xml:space="preserve">SEI43256/ TRASLADO POR COMPETENCIA DEL COMUNICADO RECIBIDO MEDIANTE EL SISTEMA DE QUEJAS, RECLAMOS Y SUGERENCIAS DEL INVIAS PETICIONARIO SR. HERNANDO CAMARGO  </t>
  </si>
  <si>
    <t xml:space="preserve">SRN 43150/ TRASLADO SOLICITUD DE INFORMACION - CONSULTA Y EMISION DE COPIAS RELACIONADAS CON LA SENALIZACION INSTALADAS EN LA VIDA GIRARDOT - BOGOTA  </t>
  </si>
  <si>
    <t xml:space="preserve">Radicacion por WEB - UT4G-1852 SOLICITUD NO OBJECI?N PLAZO DE CURA FONDEOS  </t>
  </si>
  <si>
    <t xml:space="preserve">HAROLD FELICIANO </t>
  </si>
  <si>
    <t xml:space="preserve">NMOYANO </t>
  </si>
  <si>
    <t xml:space="preserve">GUIA YG205073950CO (472) / 2018030340365 / REMISION DEL DERECHO DE PETICION CON RADICADO NRO 2018010367578 / DERECHO DE PETICION SOLICITANDO INFORMACION SOBRE EL CONCESIONARIO VINUS S.A.S </t>
  </si>
  <si>
    <t xml:space="preserve">GOBERNACION DE ANTIOQUIA  </t>
  </si>
  <si>
    <t xml:space="preserve">JASANCHEZ </t>
  </si>
  <si>
    <t xml:space="preserve">CONTRATO NO. 092-2012 / DERECHO DE PETICION DE DOCUMENTOS  </t>
  </si>
  <si>
    <t xml:space="preserve">AMEJIA1 </t>
  </si>
  <si>
    <t xml:space="preserve">CONTRATO DE INTERVENTORIA NO. 439 DE 2015/ PROYECTO PEREIRA LA VICTORIA / SOLICITUD CERTIFICACION DE ACTIVIDADES EJECUTADAS EN EL CONTRATO  </t>
  </si>
  <si>
    <t xml:space="preserve">JORGE PIDDO  </t>
  </si>
  <si>
    <t xml:space="preserve">DERECHO DE PETICION  </t>
  </si>
  <si>
    <t xml:space="preserve">ANA NEIDY DIAZ BENAVIDES  </t>
  </si>
  <si>
    <t xml:space="preserve">DERECHO DE PETICION SOLICITUD INTERVENCION EN VIA DOBLE CALZADA RUMICHACA - PASTO POR PRESUNTA AFECTACION AL RESGUARDO INDIGENA </t>
  </si>
  <si>
    <t xml:space="preserve">RESGUARDO INDIGENA DE IPIALES  </t>
  </si>
  <si>
    <t xml:space="preserve">JARIANO </t>
  </si>
  <si>
    <t xml:space="preserve">LINA ACEVEDO  </t>
  </si>
  <si>
    <t xml:space="preserve">DRICO2 </t>
  </si>
  <si>
    <t xml:space="preserve">RV: OFI18-00124609 / IDM: Solicita intervencio&amp;#769;n por cambios en proyecto corredor Villavicencio - Yopal con afectaciones a los habitantes de la zona </t>
  </si>
  <si>
    <t xml:space="preserve">RV: inquietud ruta del cacao  </t>
  </si>
  <si>
    <t xml:space="preserve">REYCOL  </t>
  </si>
  <si>
    <t xml:space="preserve">FERREO </t>
  </si>
  <si>
    <t xml:space="preserve">DGUTIERREZ </t>
  </si>
  <si>
    <t xml:space="preserve">GEB-0540-07396-2018-8 / PROYECTO UPME NRO 06-2018 / SUBESTACION EL RIO 220KV Y LINEAS DE TRANSMISION ASOCIADAS / PRESENTACION DEL PROYECTO Y SOLICITUD INFORMACION GENERAL </t>
  </si>
  <si>
    <t xml:space="preserve">GRUPO ENERGIA DE BOGOTA  </t>
  </si>
  <si>
    <t xml:space="preserve">DERECHO DE PETICION DE INFORMACION NUMERAL 1 ARTICULO 14 DE LA LEY 1755 DE 2015 EN CONCORDANCIA CON EL ARTICULO 23 DE LA CONSTITUCION  </t>
  </si>
  <si>
    <t xml:space="preserve">MARIA FERNANDA BENITEZ CASTRO </t>
  </si>
  <si>
    <t xml:space="preserve">HAMAYA </t>
  </si>
  <si>
    <t xml:space="preserve">CARLOS JULIO CONTRERAS  </t>
  </si>
  <si>
    <t>120184091033482_00001.pdf</t>
  </si>
  <si>
    <t xml:space="preserve">Radicacion por WEB - DERECHO DE PETICI?N. INFORMACI?N VISITA DE REVERSI?N DE TRAMOS AL INVIAS Y REVERSI?N ITS?S  </t>
  </si>
  <si>
    <t xml:space="preserve">V?AS DE LAS AM?RICAS  </t>
  </si>
  <si>
    <t xml:space="preserve">MAURA PATRICIA GOMEZ HERNANDEZ </t>
  </si>
  <si>
    <t xml:space="preserve">ATGARCIA1 </t>
  </si>
  <si>
    <t xml:space="preserve">RV: DERECHO DE PETICION - AGENCIA NACIONAL DE INFRAESTRUCTURA - ANI  </t>
  </si>
  <si>
    <t xml:space="preserve">NANCY JOHANA BRICENO FIGUEROA </t>
  </si>
  <si>
    <t xml:space="preserve">DMORA3 </t>
  </si>
  <si>
    <t xml:space="preserve">RV: derecho de peticion CONCESIONARIO RUTA DEL SOL S.A.S.  </t>
  </si>
  <si>
    <t xml:space="preserve">GABRIEL ALBERTO GIRALDO ESCUDERO </t>
  </si>
  <si>
    <t xml:space="preserve">RV: derecho de peticion VIA POPAYAN SANTANDER DE QUILICHAO </t>
  </si>
  <si>
    <t xml:space="preserve">MANUEL ALBERTO BALCAZAR </t>
  </si>
  <si>
    <t xml:space="preserve">RV: Datos inversion infraestructura  </t>
  </si>
  <si>
    <t xml:space="preserve">MARIA VALLEJO MENGOD </t>
  </si>
  <si>
    <t xml:space="preserve">AMHERRERA </t>
  </si>
  <si>
    <t xml:space="preserve">RV: OFI18-00124608 / IDM: Solicita intervencion por cambios en proyecto corredor Villavicencio - Yopal con afectaciones a los habitantes de la zona </t>
  </si>
  <si>
    <t xml:space="preserve">MT N. 20181000023281 DERECHO DE PETICION AVENIDA BOYACA VILLAVICENCIO RA D 2018-204-002889-2 </t>
  </si>
  <si>
    <t xml:space="preserve">RV: Traslado solicitud por competencia (EMAIL CERTIFICADO de contactenos@anionline.onmicrosoft.com)  </t>
  </si>
  <si>
    <t xml:space="preserve">D-2500 CONTRATO DE CONCESION NRO 004 DE 2014 CARTAGENA-BARRANQUILLA. SOLICITUD INFORMACION ESTADO E INDICES DE CUMPLIMIENTO TRAMO ANILLO VIAL DEL CRESPO INCLUYENDO EL TUNEL DEL CORREDDR CARTAGENA-BARRANQUILLA.  </t>
  </si>
  <si>
    <t xml:space="preserve">CONCESION COSTERA CARTAGENA BARRANQUILLA S.A.S.  </t>
  </si>
  <si>
    <t xml:space="preserve">OFI18-00124609 / IDM 111102 / ASUNTO No EXT18-00103108 - SOLICITA INTERVENCION POR CAMBIOS EN PROYECTO CORREDOR VILLAVICENCIO-YOPAL CON AFECTACIONES A LOS HABITANTES DE LA ZONA </t>
  </si>
  <si>
    <t xml:space="preserve">JPS-0608-01550-18 / CONTRATO 608 DE 2018 - SOLICITUD DE INFORMACION SOBRE PROYECTOS DE INFRAESTRUCTURA EN LA ZONA EL PROYECTO  </t>
  </si>
  <si>
    <t xml:space="preserve">JPS INGENIERIA S.A.A  </t>
  </si>
  <si>
    <t xml:space="preserve">GUIA 979991045 SERV / DERECHO DE PETICION INTERPUESTO POR LA SR CLAUDIA CRESPO SOLICITANDO INTERVENCION EN PROCESO DE COMPRAVENTA DE SU PREDIO  </t>
  </si>
  <si>
    <t xml:space="preserve">CLAUDIA PATRICIA CRESPO SANTANA </t>
  </si>
  <si>
    <t xml:space="preserve">CSANDOVAL1 </t>
  </si>
  <si>
    <t xml:space="preserve">RV: INTERVENCION DERECHO DE PETICION PEAJE DE OCOA </t>
  </si>
  <si>
    <t xml:space="preserve">PERSONERIA MUNICIPAL DE ACACIAS  </t>
  </si>
  <si>
    <t xml:space="preserve">20183000083811 CONTRATO NRO 8000047 OK DE 2008 SOCIALIZACION PROPUESTA A OPAIN PARA EL TRASLADO DE REDES PREVIO A LAS OBRAS PARA AL CONSTRUCCION PARA CULMINAR EL SISTEMA COMPLEMENTARIO DE CALLES DE RODAJE  </t>
  </si>
  <si>
    <t xml:space="preserve">CONCESIONARIO AEROPUERTO INTERNACIONAL ELDORADO OPAIN S.A.  </t>
  </si>
  <si>
    <t xml:space="preserve">AEREO </t>
  </si>
  <si>
    <t xml:space="preserve">MCORTES </t>
  </si>
  <si>
    <t xml:space="preserve">GUIA RA021521276CO (472) / 20187101047621 / REQUERIMIENTOS MESA DE TRABAJO DEL 24/09/2018 SOBRE VIAS DE LA CONCESION PERIMETRAL ORIENTAL </t>
  </si>
  <si>
    <t xml:space="preserve">SUPERINTENDENCIA DE PUERTOS Y TRANSPORTES CHAPINERO  </t>
  </si>
  <si>
    <t xml:space="preserve">GUIA YG020592642CO (472) / DT-SAN 42909 / SOLICITUD INCLUSION DE OBRA EN LA ESTRUCTURACION DE LA CONCESION ZIPAQUIRA -BUCARAMANGA </t>
  </si>
  <si>
    <t xml:space="preserve">201850000022201 / CONTRATO CONCESION No. APP 004 DE 2016 /PASIVO PREDIAL - CULMINACION NEGOCIO PREDIO OBJETO DE ADQUISICION NRO CABG-3-R-394 </t>
  </si>
  <si>
    <t xml:space="preserve">DTORRES </t>
  </si>
  <si>
    <t xml:space="preserve">GUIA RA021413651CO (472) / 20184300581351 / TRASLADO POR COMPETENCIA DEL RADICADO NRO 20186200345222 / OFERTA DE COMPRA EN BIEN RURAL EN PREDIO CON FOLIO DE MATRICULA NRO 003-3740 </t>
  </si>
  <si>
    <t xml:space="preserve">AGENCIA NACIONAL DE TIERRAS  </t>
  </si>
  <si>
    <t xml:space="preserve">WCHACON </t>
  </si>
  <si>
    <t xml:space="preserve">201850000022211 / CONTRATO CONCESION No. APP 004 DE 2016 / PASIVO PREDIAL CULMINACION NEGOCIACION PREDIO OBJETO DE ADQUISICION  </t>
  </si>
  <si>
    <t xml:space="preserve">ANI- PREDIOS-012-2018/ SOLICITUD DE INFORMACION  </t>
  </si>
  <si>
    <t xml:space="preserve">HBORDA </t>
  </si>
  <si>
    <t xml:space="preserve">DERECHO DE PETICION SOLICITUD DE INFORMACION  </t>
  </si>
  <si>
    <t xml:space="preserve">BAYRON SEBASTIAN ALVAREZ QUEVEDO  </t>
  </si>
  <si>
    <t xml:space="preserve">CMACOSTA1 </t>
  </si>
  <si>
    <t xml:space="preserve">GUIA 834002524692 ENVIA / 15201803264 MD-DIMAR-CP05-ALITMA / TRASLADO SOLICITUD INFORMACION SOCIEDAD INTERNACIONAL ANTILLANA - RADICADO 292018108588 / SOLICITUD INFORMACION SOBRE PRESUNTA OCUPACION INDEBIDA DE AREA POR LA SOCIEDAD INTERNACIONAL ANTILLANA  </t>
  </si>
  <si>
    <t xml:space="preserve">MINISTERIO DE DEFENSA NACIONAL DIRECCION GENERAL MARITIMA - CAPITANIA DE PUERTO DE CARTAGENA  </t>
  </si>
  <si>
    <t xml:space="preserve">MARCELA GOMEZ SUAREZ </t>
  </si>
  <si>
    <t xml:space="preserve">SINDY GIOMARA GONZALEZ BARRERA </t>
  </si>
  <si>
    <t xml:space="preserve">MOCHOA </t>
  </si>
  <si>
    <t xml:space="preserve">SOLICITAR DERECHO DE PETICION PROCESO DE ADQUISICION PREDIAL BOQUERON MATRICULA INMOBILIARIA 366-41296 ROCA BELLA PISTA DE BAILE Y LA CONSTRUCCION DE TERCER CARRIL  </t>
  </si>
  <si>
    <t xml:space="preserve">JOSE HUMBERTO GUALTEROS  </t>
  </si>
  <si>
    <t xml:space="preserve">RV: Solicitud de apoyo y permiso  </t>
  </si>
  <si>
    <t xml:space="preserve">FUNDACION UNETE FIRMES Y DIGNOS  </t>
  </si>
  <si>
    <t xml:space="preserve">EBELTRAN </t>
  </si>
  <si>
    <t xml:space="preserve">DERECHO DE PETICION ART 23 DE LA CN LEY 1755 DEL 30 DE JUNIO DE 2015 SOLICITUD DE INFORMACION SOBRE EL REGISTRO DEL VEHICULO PLACAS BPH-624 PEAJE VIA CHIQUINQUIRA TUNJA. </t>
  </si>
  <si>
    <t xml:space="preserve">ESTIVEN JIMENEZ PEREZ  </t>
  </si>
  <si>
    <t xml:space="preserve">SUGERENCIA </t>
  </si>
  <si>
    <t xml:space="preserve">RV: Redes 4g comunidades afectadas VIA NEIVA CAMPOALEGRE </t>
  </si>
  <si>
    <t xml:space="preserve">LUIS FERNANDO ANGARITA ROA  </t>
  </si>
  <si>
    <t xml:space="preserve">SOLICITUD DE INFORMACION SOLICITUD DE INFORMACION EXISTENTE DE LOS LINEAMIENTOS </t>
  </si>
  <si>
    <t xml:space="preserve">CONSULTORIAS INVERSIONES Y PROYECTOS SAS  </t>
  </si>
  <si>
    <t xml:space="preserve">AMOLANO </t>
  </si>
  <si>
    <t xml:space="preserve">20184210397521 TRASLADO DERECHO DE PETICION RAD 20183210582832 FISCALIA VIA CALARCA IBAGUE </t>
  </si>
  <si>
    <t xml:space="preserve">MINTRANSPORTE  </t>
  </si>
  <si>
    <t xml:space="preserve">SEBASTIAN GAVIRIA FRANCO </t>
  </si>
  <si>
    <t xml:space="preserve">CARBOLEDA </t>
  </si>
  <si>
    <t>120184091040562_00001.pdf</t>
  </si>
  <si>
    <t xml:space="preserve">KAREN ELIANA PARRA FORERO </t>
  </si>
  <si>
    <t xml:space="preserve">CGARCIAMO </t>
  </si>
  <si>
    <t xml:space="preserve">GUIA 985165415 SERV / DERECHO DE PETICION - SOLICITUD INFORMACION SOBRE COLAPSO DE VIADUCTO CHIRAJARA EN LA VIA BOGOTA-VILLAVICENCIO </t>
  </si>
  <si>
    <t xml:space="preserve">JUAN FELIPE MARIN HERNANDEZ </t>
  </si>
  <si>
    <t xml:space="preserve">MCAMACHO4 </t>
  </si>
  <si>
    <t xml:space="preserve">RV: ENVIO OFICIO No. 01509 DE FECHA 03 DE OCTUBRE DE 2018 (ADMISION DE SOLICITUD DE RESTITUCION DE TIERRAS RADICADO. 2018 00126)  </t>
  </si>
  <si>
    <t xml:space="preserve">JUZGADO 01 CIVIL CIRCUITO ESPECIALIZADO RESTITUCION TIERRAS SECCIONAL MONTERIA  </t>
  </si>
  <si>
    <t xml:space="preserve">DCABANZO </t>
  </si>
  <si>
    <t xml:space="preserve">RV: ADMISION ACCION DE TUTELA 2018-0411 PARTE 4 </t>
  </si>
  <si>
    <t xml:space="preserve">JUZGADO 46 ADMINISTRATIVO SECCION SEGUNDA SECCIONAL BOGOTA  </t>
  </si>
  <si>
    <t xml:space="preserve">LPOVEDA1 </t>
  </si>
  <si>
    <t xml:space="preserve">RV: OFI18-00126512 / IDM: Manifiestan algunas necesidades que tiene la comunidad de la Inspeccion El Tuparro </t>
  </si>
  <si>
    <t xml:space="preserve">YAMILE PERILLA PENA </t>
  </si>
  <si>
    <t xml:space="preserve">SRN 43737 TRASLADO DE LA SOLICITUD DE LA SRA NATALIA JIMENEZ TORRES, RECIBIDA MEDIANTE CORREO ELECTRONICO DEL 25 DE SEPTIEMBRE DE 2018 </t>
  </si>
  <si>
    <t xml:space="preserve">SRT 44027 TRASLADO POR COMPETENCIAS  </t>
  </si>
  <si>
    <t xml:space="preserve">IVAN ALBERTO LOPEZ LUNA </t>
  </si>
  <si>
    <t xml:space="preserve">SRN 44179 TRASLADO DERECHO DE PETICION, SOLICITUD DE INFORMACION CARRETERAS BOGOTA- MEDELLIN </t>
  </si>
  <si>
    <t xml:space="preserve">SEI 44021 / TRASLADO DERECHO DE PETICION  </t>
  </si>
  <si>
    <t xml:space="preserve">GUIA RA021910695CO (472) / OFICIO UAC-DNE-002230 / REF IUS-2017-19229 / SALIDA /128610 / DILIGENCIAS RELACIONADAS CON EL CONTRATO DE CONCESION NRO 001 DE 2010 SUSCRITO ENTRE LA ANI Y LA CONCESIONARIA RUTA DEL SOL S.A.S </t>
  </si>
  <si>
    <t xml:space="preserve">LCASTANO1 </t>
  </si>
  <si>
    <t xml:space="preserve">RV: DERECHO DE PETICION SOBRE RUTA DEL SOL1 TRAMO1 </t>
  </si>
  <si>
    <t xml:space="preserve">ALFONSO DAVILA SILVA </t>
  </si>
  <si>
    <t xml:space="preserve">DERECHO DE PETICION-COMPLETAR CERTIFICACION </t>
  </si>
  <si>
    <t xml:space="preserve">CONSULTORES DONOVAN S.A.S.  </t>
  </si>
  <si>
    <t xml:space="preserve">FHOYOSES </t>
  </si>
  <si>
    <t xml:space="preserve">Fwd: Presuntas Afectaciones Barrio Las Colinas Puerto Bogota&amp;#769;... Guaduas </t>
  </si>
  <si>
    <t xml:space="preserve">PERSONERIA MUNICIPAL DE GUADUAS  </t>
  </si>
  <si>
    <t xml:space="preserve">RV: Solicitud de Informacion ANI-Ruta del Sol No. 1  </t>
  </si>
  <si>
    <t xml:space="preserve">CONTRALORIA DELEGADA PARA EL SECTOR DE LA INFRAESTRUCTURA Polania Polania Julian Eduardo </t>
  </si>
  <si>
    <t xml:space="preserve">GUIA 7193050 S.L.C / OFICIO PMCH_367 / REQUERIMIENTO REUBICACION PEAJE TARAPACA I VIA CHINCHINA (CALDAS) - SANTA ROSA (RISARALDA)  </t>
  </si>
  <si>
    <t xml:space="preserve">ALCALDIA DE CHINCHINA  </t>
  </si>
  <si>
    <t xml:space="preserve">MPRIETO </t>
  </si>
  <si>
    <t>120184091044252_00001.pdf</t>
  </si>
  <si>
    <t xml:space="preserve">GUIA YG205615925CO (472) / SRT 43436 / TRASLADO A SOLICITUD DE DATOS SOBRE COSTOS DE EJECUCION Y MANTENIMIENTO DE UN KM DE VIA FERREA POR PARTE DEL SR JAIR SANTOS  </t>
  </si>
  <si>
    <t xml:space="preserve">RV: DOCUMENTO DERECHO DE PETICION DEVIMAR </t>
  </si>
  <si>
    <t xml:space="preserve">LUIS FERNANDO ZAPATA AGUDELO </t>
  </si>
  <si>
    <t xml:space="preserve">AMONTEALEGRE </t>
  </si>
  <si>
    <t xml:space="preserve">RV: DERECHO DE PETICION RETORNO AUTONORTE SUR - NORTE OBRAS ACCENORTE </t>
  </si>
  <si>
    <t xml:space="preserve">CONDOMINIO SAN JACINTO  </t>
  </si>
  <si>
    <t xml:space="preserve">RV: DERECHO DE PETICION - INFORMACION </t>
  </si>
  <si>
    <t xml:space="preserve">INGRID GONZALEZ  </t>
  </si>
  <si>
    <t xml:space="preserve">RV: OFI18-00126684 / IDM: Solicitud de revision demora de la construccion de la doble calzada en Acacias y comentarios derecho al voto para menores de edad </t>
  </si>
  <si>
    <t xml:space="preserve">JOSE ANTONIO SANTIAGO VELASQUEZ </t>
  </si>
  <si>
    <t xml:space="preserve">RV: DERECHO DE PETICION VIAS DE LAS AMERICAS  </t>
  </si>
  <si>
    <t xml:space="preserve">ENAFER CUELLO PEREZ </t>
  </si>
  <si>
    <t xml:space="preserve">GUIA 318562118316 TEMPOEXPRESS / GOBOL-18-040807 / REMISION POR COMPETENCIA DERECHO DE PETICION EXT-BOL-18-025589 DE 03/09/2018 / SOLICITUD CONSTRUCCION DE PUENTE PEATONAL Y AMPLIACION DE CLL 15 POR PROBLEMA DE MOVILIDAD EN EL CRUCE DE LA CLL 16 CON LA CRA 37 DE SAN MATEIO ICT </t>
  </si>
  <si>
    <t xml:space="preserve">GOBERNACION DE BOLIVAR  </t>
  </si>
  <si>
    <t xml:space="preserve">RV: Informacion  </t>
  </si>
  <si>
    <t xml:space="preserve">MAYRA ALEJANDRA MORA CARDOZO </t>
  </si>
  <si>
    <t xml:space="preserve">DERECHOS DE PETICION PARA LITIGI SOBRE EL PAGO DE CONSULTARIA DE LOS ESTUDIOS Y DISE?O DEFINITIVOS FASE 3 DE LA UNIDAD FUNCIONAL 1 </t>
  </si>
  <si>
    <t xml:space="preserve">ESTUDIO GEOLOGICOS Y GEOTECNICOS  </t>
  </si>
  <si>
    <t xml:space="preserve">LPIEDRAHITA </t>
  </si>
  <si>
    <t xml:space="preserve">DERECHO DE PETICION INSTAURADO POR LA SRA MARIA SALAMANCA SOLICITANDO INFORMACION RELACIONADA CON CARRETERAS, AEROPUERTOS, PUERTOS Y FERROCARRILES </t>
  </si>
  <si>
    <t xml:space="preserve">MARIA ALEJANDRA SALAMANCA  </t>
  </si>
  <si>
    <t xml:space="preserve">JGARCIA </t>
  </si>
  <si>
    <t xml:space="preserve">RV: Informacion avance APP PRIVADA DE INICIATIVA PRIVADA CONCESION VIAL AUTOPISTAS DEL CARIBE CORREDOR DE CARGA CARTAGENA-BARRANQUILLA </t>
  </si>
  <si>
    <t xml:space="preserve">HENRY ALEXANDER GARCES MUNOZ </t>
  </si>
  <si>
    <t xml:space="preserve">RV: Derecho de Peticion - Informe Interventoria Proyecto Aeroportuario (El Dorado) </t>
  </si>
  <si>
    <t xml:space="preserve">BANCOLOMBIA S.A.  </t>
  </si>
  <si>
    <t xml:space="preserve">RV: Situaci6n k56+100 sobre parte alta del tunel 11 de la via Bogota-VIllavicencio </t>
  </si>
  <si>
    <t xml:space="preserve">CORPORINOQUIA  </t>
  </si>
  <si>
    <t xml:space="preserve">LVILLARREAL1 </t>
  </si>
  <si>
    <t xml:space="preserve">RV: ani RUTA AL MAR </t>
  </si>
  <si>
    <t xml:space="preserve">JUSTO ALCAZAR DE LA ROSA </t>
  </si>
  <si>
    <t xml:space="preserve">LARRIETA </t>
  </si>
  <si>
    <t xml:space="preserve">GUIA RA022979709CO (472) / 20183001062691 / SOLICITUD CONCEPTO TECNICO -VENTA DE ACTIVOS CONCESIONARIA RUTA DLE SOL CONTRATO DE CONCESION 001 DE 2010 </t>
  </si>
  <si>
    <t xml:space="preserve">RV: RECLAMACION ADMINISTRATIVA </t>
  </si>
  <si>
    <t xml:space="preserve">VIENTO EN POPA NUEVO S.A.S  </t>
  </si>
  <si>
    <t xml:space="preserve">JABUITRAGO1 </t>
  </si>
  <si>
    <t xml:space="preserve">SRN 44424 PETICION DE INFORMACION RUTA DEL SOL 1 </t>
  </si>
  <si>
    <t xml:space="preserve">SMA 42831 TRASLADO DERECHO DE PETICION QUEJA INTERPUESTA POR LA SE?ORA MARIA EUCARIS DIAZ JARAMILLO  </t>
  </si>
  <si>
    <t xml:space="preserve">SNOVOA </t>
  </si>
  <si>
    <t xml:space="preserve">RV: Pacifico 2  </t>
  </si>
  <si>
    <t xml:space="preserve">INDIVIDUAL ADVISORS COMPANY S.A.  </t>
  </si>
  <si>
    <t xml:space="preserve">SILVIO NASPIR?N JOJOA </t>
  </si>
  <si>
    <t xml:space="preserve">MCORDOBAP </t>
  </si>
  <si>
    <t xml:space="preserve">LA PRADERA DE POTOSI - CLUB RESIDENCIAL JUAN CARLOS BELTRAN CRUZ  </t>
  </si>
  <si>
    <t xml:space="preserve">derecho de peticion art 23 c.p de c radicado ani nro 20183070236691 </t>
  </si>
  <si>
    <t xml:space="preserve">RICARDO RODRIGUEZ PARRA </t>
  </si>
  <si>
    <t xml:space="preserve">DSIERRA </t>
  </si>
  <si>
    <t xml:space="preserve">RV: OFI18-00127754 / IDM: Solicita construccion vias 4G, ampliacion hospital GUAYABETAL ACACIAS  </t>
  </si>
  <si>
    <t xml:space="preserve">JAVIER DE JESUS CORREA gomez </t>
  </si>
  <si>
    <t xml:space="preserve">20185000370781 / TRASLADO SOLICITUD CON RADICADO MINISTERIO DE TRANSPORTE NRO 20183210547372 / SOLICITUD INTERVENCION DE LA SIC EN EL CONTRATO RUTA DEL SOL II ENTRE OTROS </t>
  </si>
  <si>
    <t xml:space="preserve">EBORDA2 </t>
  </si>
  <si>
    <t xml:space="preserve">20181400405341 / SOLICITUD OFICIO 20183210608352 DE 28/09/2018 / REQUERIMIENTO REUBICACION PEAJE TARAPACA VIA CHINCHINA - SANTA ROSA / CONCESION VIAL AUTOPISTAS DEL CAFE </t>
  </si>
  <si>
    <t xml:space="preserve">RV: Solicitud de oferta economica en el proyecto vial Ruta del Sol Sector 2  </t>
  </si>
  <si>
    <t xml:space="preserve">MARIA ANTONIA RESTREPO CAPERA </t>
  </si>
  <si>
    <t xml:space="preserve">RV: Solicitud Contraloria No 2018EEO114393 ANSV 2018-2014-003162-2  </t>
  </si>
  <si>
    <t xml:space="preserve">CONTRALORIA GENERAL DE LA NACION  </t>
  </si>
  <si>
    <t xml:space="preserve">JORTIZ </t>
  </si>
  <si>
    <t xml:space="preserve">RV: Derecho de peticion SOLICITUD DE INFORMACION  </t>
  </si>
  <si>
    <t xml:space="preserve">LAURA NORIEGA  </t>
  </si>
  <si>
    <t xml:space="preserve">GUIA(472)YG205726665CO SDM DTI 211780-18 DERECHO DE PETICION SOLICITUD DE INFORMACION SOBRE OBRAS EN LA AUTOPISTA SUR RAD SDM 321728-18 </t>
  </si>
  <si>
    <t xml:space="preserve">ALCALDIA MAYOR DE BOGOTA  </t>
  </si>
  <si>
    <t xml:space="preserve">SOLICITUD DE REVISION CONCESION 058 DE 2000 DEL AEROPUERTO ALFONSO BONILLA AEROCALI Y FIRMA DE OTROSI MODIFICATORIO </t>
  </si>
  <si>
    <t xml:space="preserve">CONGRESO DE LA REPUBLICA DE COLOMBIA  </t>
  </si>
  <si>
    <t xml:space="preserve">CCARRASCO </t>
  </si>
  <si>
    <t xml:space="preserve">HENRY DANIEL VALERO RODR?GUEZ </t>
  </si>
  <si>
    <t xml:space="preserve">JMACHADO </t>
  </si>
  <si>
    <t xml:space="preserve">JUAN MANUEL GUARACAO ORDO?EZ </t>
  </si>
  <si>
    <t>120184091052792_00001.pdf</t>
  </si>
  <si>
    <t xml:space="preserve">RV: Carta. Solicitud de revision Concesion 058-2000 Aerocali S.A. y firma de otro si modificatorio </t>
  </si>
  <si>
    <t xml:space="preserve">RV: Respuesta al radicado 20183030099362 del Ministerio de Transporte TARIFA DIFERENCIAL PEAJE DE OCOA </t>
  </si>
  <si>
    <t xml:space="preserve">RICARDO AGUDELO GUZMAN </t>
  </si>
  <si>
    <t xml:space="preserve">RV: Respuesta al radicado 20183030099442 del Ministerio de Transporte TARIFA DIFERENCIAL PEAJE LOS ANDES </t>
  </si>
  <si>
    <t xml:space="preserve">ROSALBA BOJACA JIMENEZ </t>
  </si>
  <si>
    <t>120184091052972_00001.docx</t>
  </si>
  <si>
    <t xml:space="preserve">RV: Solicitud de informacion ANI </t>
  </si>
  <si>
    <t xml:space="preserve">CEMEX COLOMBIA  </t>
  </si>
  <si>
    <t xml:space="preserve">NROJAS </t>
  </si>
  <si>
    <t xml:space="preserve">RV: Traslado radicado 20181104645 VIA BOGOTA VILLETA </t>
  </si>
  <si>
    <t xml:space="preserve">ABELARDO ALMONACID PULIDO </t>
  </si>
  <si>
    <t xml:space="preserve">GUIA 984131397 SERV / SOLICITUD DE LA PROPIETARIA DE PREDIO AFECTADO POR LA CONSTRUCCION DE LA DOBLE CALZADA LA PINTADA -PUENTE IGLESIAS POR PARTE DE LA CONCESION PACIFICO 2 </t>
  </si>
  <si>
    <t xml:space="preserve">GERMAN RUDY QUEVEDO VARGAS </t>
  </si>
  <si>
    <t xml:space="preserve">GUIA PO004666958CO / OFI18-40011-DDP-2100 / SOLICITUD INFORMACION SOBRE LA OFERTA INSTITUCIONAL PARA EL FORTALECIMIENTO DE LOS MIEMBROS DE LA ACCION COMUNAL DE COLOMBIA </t>
  </si>
  <si>
    <t xml:space="preserve">MININTERIOR  </t>
  </si>
  <si>
    <t xml:space="preserve">PTORRES </t>
  </si>
  <si>
    <t xml:space="preserve">Radicacion por WEB - SOLICITUD DE NO OBJECI?N, PARA EL INICIO DE PROCESO SANCIONATORIO POR EL PRESUNTO INCUMPLIMIENTO EN LA OBLIGACI?N MANEJO AMBIENTAL FRENTES DE OBRA, ZODMES Y ACOPIOS TEMPORALES </t>
  </si>
  <si>
    <t xml:space="preserve">HECTOR LEONIDAS </t>
  </si>
  <si>
    <t xml:space="preserve">SRODRIGUEZ1 </t>
  </si>
  <si>
    <t xml:space="preserve">GUIA YG205831306CO (472) / 2018EE0120840 / SOLICITUD INFORMACION - INDAGACION PRELIMINAR NRO 6-028-18 CONTRA LA ANI </t>
  </si>
  <si>
    <t xml:space="preserve">CARLOS HUMBERTO GARCIA GARCES </t>
  </si>
  <si>
    <t xml:space="preserve">LGUARIN3 </t>
  </si>
  <si>
    <t xml:space="preserve">ROCIO LUNA RODRIGUEZ  </t>
  </si>
  <si>
    <t xml:space="preserve">YULI VIVIANA SIERRA MURCIA </t>
  </si>
  <si>
    <t xml:space="preserve">CAMILA ANDREA GALINDO MOLINA </t>
  </si>
  <si>
    <t xml:space="preserve">ESTEBAN GALINDO LOPEZ </t>
  </si>
  <si>
    <t xml:space="preserve">RODOLFO LEONARDO PAVA OVALLE </t>
  </si>
  <si>
    <t>120184091055712_00001.pdf</t>
  </si>
  <si>
    <t xml:space="preserve">Radicacion por WEB - SOLICITUD DE NO OBJECI?N PARA INICIO DE PROCESO SANCIONATORIO POR EL PRESUNTO INCUMPLIMIENTO POR NO SUSCRIBIR ACTA DE REVERSI?N Y RECIBO, DE PARTE DE LA INFRAESTRUCTURA CORRESPONDIENTE A LA UF6 TRAMO TURBO ?EL TIGRE. </t>
  </si>
  <si>
    <t xml:space="preserve">LGUTIERREZ1 </t>
  </si>
  <si>
    <t xml:space="preserve">SONIA ESPERANZA RAMIREZ  </t>
  </si>
  <si>
    <t xml:space="preserve">GUIA 839936000002 DOMINA / SMTM-270-00670 / DERECHO DE PETICION -SOLICITUD INFORMACION SOBRE LA AVENIDA FERROCARRIL CRA 10 CONCESIONADA POR AUTOPISTAS DEL CAFE  </t>
  </si>
  <si>
    <t xml:space="preserve">ALCALDIA MUNICIPAL DE DOSQUEBRADAS  </t>
  </si>
  <si>
    <t xml:space="preserve">ADOLFO SOLIS PIEDRAHITA </t>
  </si>
  <si>
    <t xml:space="preserve">GUIA 999047173270 DEPRI / SOLICITUD TARIFA DIFERENCIAL PEAJE GUALANDAY </t>
  </si>
  <si>
    <t xml:space="preserve">VELOTAX  </t>
  </si>
  <si>
    <t xml:space="preserve">GUIA 900008701005 INTERRAPI / DERECHO DE PETICION SOLICITANDO INFORMACION RESPECTO A LA ADQUISICION DE LOS PREDIOS USADOS COMO LAVADEROS DE CARROS EN LA CARRETERA BOGOTA-VILLAVICENCIO </t>
  </si>
  <si>
    <t xml:space="preserve">ALCALDIA DE GUAYABETAL  </t>
  </si>
  <si>
    <t xml:space="preserve">MARANGO </t>
  </si>
  <si>
    <t xml:space="preserve">DERECHO DE PETICION CONTRATO ANI-APP 15/2015 </t>
  </si>
  <si>
    <t xml:space="preserve">VEEDURIA ASOCIACION NARINENSE PARA LA SUPERVISION DE LA INFRAESTRUCTURA  </t>
  </si>
  <si>
    <t xml:space="preserve">DERECHO DE PETICION ART 23 DE LA CN Y ART 13 C.P.A Y CON ADTIVO  </t>
  </si>
  <si>
    <t xml:space="preserve">JAVIER JIMENEZ CAMACHO  </t>
  </si>
  <si>
    <t xml:space="preserve">RV: Solicitud informacion derecho de peticion codigo 2018-145748-80504-IO  </t>
  </si>
  <si>
    <t xml:space="preserve">CONTRALORIA GENERAL DE LA REPUBLICA - META VILLAVICENCIO  </t>
  </si>
  <si>
    <t xml:space="preserve">RV: Solicitud mapa predial concesion Pacifico 2  </t>
  </si>
  <si>
    <t xml:space="preserve">CARTAGENA COMO VAMOS  </t>
  </si>
  <si>
    <t>120184091058042_00001.pdf</t>
  </si>
  <si>
    <t xml:space="preserve">RV: Certificacion Laboral ANI </t>
  </si>
  <si>
    <t xml:space="preserve">IVAN MAURICIO MEJIA ALARCON IMMEJIA  </t>
  </si>
  <si>
    <t xml:space="preserve">AORTIZ </t>
  </si>
  <si>
    <t xml:space="preserve">RV: derecho de peticion RUTA DEL SOL </t>
  </si>
  <si>
    <t xml:space="preserve">MILENA BONILLA  </t>
  </si>
  <si>
    <t xml:space="preserve">RV: Solicitud de informe COVIANDES </t>
  </si>
  <si>
    <t xml:space="preserve">LIGIA MARLEN GUTIERREZ ORTIZ </t>
  </si>
  <si>
    <t xml:space="preserve">2018320155693/ TRASLADO RADICADO N. 20183210623922 DEL 4-10-2018 PFICIO N. OPTB 2602-8-18 </t>
  </si>
  <si>
    <t xml:space="preserve">RV: Solicitud SOLICITUD DE TRANSPORTE  </t>
  </si>
  <si>
    <t xml:space="preserve">ALCALDIA MUNICIPAL DE PUERTO SALGAR CENTRO BIENESTAR DEL ANCIANO LA SANTISIMA TRINIDAD  </t>
  </si>
  <si>
    <t xml:space="preserve">20185000397021/ TRASLADO COMUNICACION DEL MINISTERIO DE TRANSPORTE N. 20183030095282 14-09-2018 </t>
  </si>
  <si>
    <t xml:space="preserve">20181410411831 SOLICITUD OFICIO N. 20183030098472 DE FECHA 23-09-2018 </t>
  </si>
  <si>
    <t xml:space="preserve">20181410411751 SOLICITUD OFICIO FECHA 03-10-2018 VIA AGUACHICA RIO DE ORO  </t>
  </si>
  <si>
    <t xml:space="preserve">20181320411071 TRASLADO RADICADO N. 20183210623922 DEL 04-10-2018 OFICIO N. OPTB-2602-18-ACCION DE TUTELA  </t>
  </si>
  <si>
    <t xml:space="preserve">HERNANDO MORENO CASAS </t>
  </si>
  <si>
    <t xml:space="preserve">HSALM-133-18 / SOLICITUD INFORMACION LEY 5 DE 1992 CONTRATO DE CONCESION DE LINEA FEREEA DEL FACIFICO  </t>
  </si>
  <si>
    <t xml:space="preserve">ASCORFIN  </t>
  </si>
  <si>
    <t xml:space="preserve">RV: Solicitud dirigida a Karen Quinche SOLICITUD DE TARJETA PREFERENCIAL VIA BOGOTA VILLAVICENCIO </t>
  </si>
  <si>
    <t xml:space="preserve">ANGELA ROMERO ARDILA </t>
  </si>
  <si>
    <t xml:space="preserve">RV: DERECHO DE PETICION PEAJE PUENTE AMARILLO </t>
  </si>
  <si>
    <t xml:space="preserve">DIANA MARCELA VELEZ MONTOYA </t>
  </si>
  <si>
    <t xml:space="preserve">GUIA RA023803270CO (472) / OFICIO 73004 / IMPUGNACION DE TUTELA 81317 / RADICADO 110010203000201801819-02 / ACCIONANTE ANI CONTRA SALA CIVIL FAMILIA LABORAL DEL TRIBUNAL SUPERIOR DEL DEISTRITO JUDICIAL DE SINCELEJO </t>
  </si>
  <si>
    <t xml:space="preserve">SECRETARIA SALA DE CASACION LABORAL CORTE SUPREMA DE JUSTICIA  </t>
  </si>
  <si>
    <t xml:space="preserve">GUIA 975999395 SERV / DERECHO DE PETICION INSTAURADO POR EL SR CRISANTO ALVAREZ SOLICITANDO INTERVENCION POR CONTAMINACION CON ESCOMBROS A CAUSA DEL MANTENIMIENTO DE LA VIA QUE DE BOGOTA CONDUCE A CAQUEZA </t>
  </si>
  <si>
    <t xml:space="preserve">CRISANTO ALVAREZ ROJAS </t>
  </si>
  <si>
    <t xml:space="preserve">GUIA 985166523 SERV / SOLICITUD INCLUSION DE VEHICULO A TARIFA PREFERENCIAL DEL TUNEL FERNANDO GOMEZ DEL CORREGIMIENTO SAN SEBASTIAN DE PALMITAS Y SAN CRISTOBAL </t>
  </si>
  <si>
    <t xml:space="preserve">JESUS AICARDO ARROYAVE A. </t>
  </si>
  <si>
    <t xml:space="preserve">20182050954791 TRASLADO DERECHO DE PETICION COMUNICACION RADICADA IDU NRO 20181251006992 </t>
  </si>
  <si>
    <t xml:space="preserve">CVO-CPO 0243-12032-18 CONTRATO DE CONCESION NRO 010 DE 2015 /DERECHO DE PETICION SOLICITUD INFORMACION ESTADO DEL TRAMITE DE EXPEDIENTES ENTREGADOS PARA ADJUDICACION DE BALDIOS  </t>
  </si>
  <si>
    <t xml:space="preserve">CONCESIONARIA VIAL DEL ORIENTE COVIORIENTE S.A.S  </t>
  </si>
  <si>
    <t xml:space="preserve">GUIA 986779032 SERV / DERECHO DE PETICION DE LA COMUNIDAD DEL CONDOMINIO RESIDENCIAL SAN JACINTO SOLICITANDO INTERVENCION POR PROBLEMATICAS CON TRASLADO DEL PEAJE VIA CHIA-BOGOTA / PROYECTO ACCENORTE </t>
  </si>
  <si>
    <t xml:space="preserve">CONJUNTO RESIDENCIAL ISLA VERDE P.H  </t>
  </si>
  <si>
    <t xml:space="preserve">GUIA 985816098 SERV / DERECHO DE PETICION INSTAURADO POR EL SR CARLOS SERPA SOLICITANDO INFORMACION SOBRE EL PROCESO DE EXPROPIACION DEL PREDIO UBICADO EN LA VEREDA LA ESMERALDA DEL MUNICIPIO DE MONTERIA CON MATRICULA INMOBILIARIA 140-39253 </t>
  </si>
  <si>
    <t xml:space="preserve">CARLOS ALFONSO SERPA HERRERA </t>
  </si>
  <si>
    <t>120184091062542_00001.pdf</t>
  </si>
  <si>
    <t xml:space="preserve">jaime alberto lemoine gaitan </t>
  </si>
  <si>
    <t xml:space="preserve">GUIA RA023448123CO (472) / CLD-PD-2018-00002-2018/068573 SOLICITUD DE INFORMACION -REMISION COPIA DE INFORMES SOBRE CAUSAS DEL COLAPSO DE LA VIGA 9 UBICADA EN EL PUENTE NUEVO SLAGAR QUE COMUNICA PUERTO SALGAR CON LA DORADA  </t>
  </si>
  <si>
    <t xml:space="preserve">COPNIA  </t>
  </si>
  <si>
    <t xml:space="preserve">GUIA RA023702673CO (472) / DT-RIS 44827 / TRASLADO DE SOLICITUD MANTENIMIENTO DE ARBOLES VIA PEREIRA-SANTA ROSA DE CABAL-CHINCHINA SECTOR JAZMIN DE DESARROLLO VIAL ARMENIA - PEREIRA - MANIZALES </t>
  </si>
  <si>
    <t xml:space="preserve">INSTITUTO NACIONAL DE VIAS - TERRITORIAL RISARALDA  </t>
  </si>
  <si>
    <t xml:space="preserve">XMORA2 </t>
  </si>
  <si>
    <t xml:space="preserve">RICARDO RODRIGUEZ PARRA  </t>
  </si>
  <si>
    <t xml:space="preserve">SESPITIA </t>
  </si>
  <si>
    <t xml:space="preserve">SOLICITUD REGISTRO FILMICO  </t>
  </si>
  <si>
    <t xml:space="preserve">KAREM JOHANNA MARTINEZ  </t>
  </si>
  <si>
    <t xml:space="preserve">GUIA CR249991 CHICO EXPRESS / TRASLADO PETICION RAD 20180134172 PROCESO 1436901 / COMUNICACIO POSIBLES IRREGULARIDADES EN CONSTRUCCION DE LA VIA POR EL TRAZADO 1 POR PARTE DEL PROYECTO VIAL RUTA DEL CACAO </t>
  </si>
  <si>
    <t xml:space="preserve">GOBERNACION DE SANTANDER  </t>
  </si>
  <si>
    <t xml:space="preserve">JUAN MARTIN OCAMPO GARCIA </t>
  </si>
  <si>
    <t xml:space="preserve">NATALIA MORA SANDOVAL </t>
  </si>
  <si>
    <t xml:space="preserve">GCUBILLOS </t>
  </si>
  <si>
    <t xml:space="preserve">RV: OFI18-00129849 / IDM: Solicitud de colaboracion para mejorar via  </t>
  </si>
  <si>
    <t xml:space="preserve">RAFAEL CALVO  </t>
  </si>
  <si>
    <t xml:space="preserve">RV: Aclaro peticion VIA SAN PABLO SIMITI </t>
  </si>
  <si>
    <t xml:space="preserve">SEI 448737 SOLICITUD DE ACTASD DE ENTREHA DE INFRAESTRUCTURA VIAL A DEVIMED  </t>
  </si>
  <si>
    <t xml:space="preserve">SRN 42574 TRASLADO POR COMPETENCIA DERECHO DE PETICION VIA MANIZALES LA PINTADA  </t>
  </si>
  <si>
    <t xml:space="preserve">LCORDOBA1 </t>
  </si>
  <si>
    <t xml:space="preserve">SRN 45325 TRASLADO SOLCIITUD DE INFORMACION- JURISDICION TERRITORIAL Y ENTIDAD ENCARGADA DE VIGILAR EL ESTADO DE LA VIA CALI- SANTANDER DE QUILICHAO  </t>
  </si>
  <si>
    <t xml:space="preserve">ANGELA SANCHEZ  </t>
  </si>
  <si>
    <t xml:space="preserve">RV: CITACION A DEBATE DE CONTROL POLITICO - PROPOSICION 007-2018  </t>
  </si>
  <si>
    <t xml:space="preserve">SECRETARIA GENERAL COMISION SEXTA CONSTITUCIONAL CONGRESO DE LA REPUBLICA  </t>
  </si>
  <si>
    <t xml:space="preserve">SG/ 500 / 1957 REMISION DERECHO DE PETICION  </t>
  </si>
  <si>
    <t xml:space="preserve">ALCALDIA MUNICIPAL DE CHOCONTA  </t>
  </si>
  <si>
    <t xml:space="preserve">GUIA RA024337985CO (472) / 20380-01-02-52-4391 / SOLICITUD CERTIFICACION / SPOA : 660016000036201703510 - INDAGACION POR DELITO DE ABUSO DE CONFIANZA </t>
  </si>
  <si>
    <t xml:space="preserve">FISCALIA GENERAL DE LA NACION  </t>
  </si>
  <si>
    <t xml:space="preserve">APAEZ </t>
  </si>
  <si>
    <t xml:space="preserve">RV: Respuesta al radicado 20183030101012 del Ministerio de Transporte </t>
  </si>
  <si>
    <t xml:space="preserve">CONSEJO MUNICIPAL DE SIBATE  </t>
  </si>
  <si>
    <t xml:space="preserve">RV: SOLICITUD CITA Concesi?n via 40 express. </t>
  </si>
  <si>
    <t xml:space="preserve">ALCALDIA MUNICIPAL DE SOACHA  </t>
  </si>
  <si>
    <t xml:space="preserve">RV: Solicitud Confirmacion Direccion Correo </t>
  </si>
  <si>
    <t xml:space="preserve">MONICA MONTOYA  </t>
  </si>
  <si>
    <t xml:space="preserve">GUIA YG06185303CO (472) / SRN 44944 / PETICION DE INTERES GENERAL POR CORREO ELECTRONICO RADICADO INVIAS 83246 DE 01/10/2018 / SOLICITUD INFORMACION DE LA CARRETERA GIRARDOT-CAMBAO RUTA 4508 Y PUENTE VEHICULAR </t>
  </si>
  <si>
    <t xml:space="preserve">GUIA RA024131694CO (472) / DT-BOY 44998 / REASIGNACION PRA LO DE COMPETENCIA RADICADO INVIAS NRO 67489 DE 10/08/2018 / SOLICITUD DE INFORMACION CONTRATO DE CONSULTORIA 182-18 CON CORPOCHIVOR - SOLICUTUD EQUAL CONSULTORIA Y SERVICIOS AMBIENTALES </t>
  </si>
  <si>
    <t xml:space="preserve">INSTITUTO NACIONAL DE VIAS INVIAS BOYACA  </t>
  </si>
  <si>
    <t xml:space="preserve">GUIA RA025241413CO (472) / DERECHO DE PETICION INSTAURADO POR EL SR JUAN SEGURA SOLICITANDO ARREGLO POR PRESUNTA AFECTACION POR PARTE DE LA CONCESION DEL SISGA S.A.S EN SU PREDIO UBICADO EN LA VEREDA QUEBRADA HONDA DEL MUNICIPIO DE MACHETA-CUNDINAMARCA </t>
  </si>
  <si>
    <t xml:space="preserve">JUAN DE JESUS SEGURA VELASQUEZ </t>
  </si>
  <si>
    <t xml:space="preserve">CSCP.32.6-145-18 ACLARACION PREPOSICION 007/2018. </t>
  </si>
  <si>
    <t xml:space="preserve">OSCAR ANDRES MARTINEZ FONSECA </t>
  </si>
  <si>
    <t xml:space="preserve">SCASTANO </t>
  </si>
  <si>
    <t xml:space="preserve">JESUS ALBERTO BARANDICA ROMERO </t>
  </si>
  <si>
    <t xml:space="preserve">MRUIZ </t>
  </si>
  <si>
    <t xml:space="preserve">HUGO SALAZAR RESTREPO </t>
  </si>
  <si>
    <t xml:space="preserve">JBARRETO </t>
  </si>
  <si>
    <t xml:space="preserve">Radicacion por WEB - SOLICITUD RESOLVER PETICI?N DE CONTECOM SOBRE LA CESI?N U OTORGAMIENTO DEL DERECHO DE OCUPACI?N DE V?A DEL 23 DE AGOSTO DE 2018, RADICADO ANI 20184090859402, EN LA QUE PIDE A LA ANI PERMISO DE OCUPACI?N TEMPORAL DE V?A, PARA PODER CONVENIR Y TRASLADAR LA RESPECTIVA RED. </t>
  </si>
  <si>
    <t xml:space="preserve">CONCESIONARIA MONTES DE MARIA  </t>
  </si>
  <si>
    <t xml:space="preserve">GCASTELLANOS2 </t>
  </si>
  <si>
    <t xml:space="preserve">CD-ANI-041-2018 SOLICITUD DE INFORMACION SOBRE PAGO POR LA EJECUCION DEL CONTRATO DFER INTERVENTORIA N VGC 482-2018 </t>
  </si>
  <si>
    <t xml:space="preserve">CONSULTORES DONOVAN SASA  </t>
  </si>
  <si>
    <t xml:space="preserve">SOLICITUD DE BENEFICIO DE LA TARJETA PREFERENCIAL DEL PEAJE DE BOQUERON VEHICULO PLACAS PUBLICAS N. TBZ 984 MODELO 2013 </t>
  </si>
  <si>
    <t xml:space="preserve">LUZ MARINA CADENA  </t>
  </si>
  <si>
    <t xml:space="preserve">JOSE FRANCISCO MONTUFAR DELGADO </t>
  </si>
  <si>
    <t xml:space="preserve">INOVOA </t>
  </si>
  <si>
    <t xml:space="preserve">GUIA 986540496 SERV / DA-1141.8-171 / TERMINACION DE CONTRATO 005 DE 1999 CON LA CONCESION MALLA VIAL DEL VALLE DEL CAUCA / SOLICITUD AMPLIACION LA VIGENCIA DE RESOLUCION 1666 DEL 16/06/2014  </t>
  </si>
  <si>
    <t xml:space="preserve">ALCALDIA DE PALMIRA  </t>
  </si>
  <si>
    <t xml:space="preserve">GUIA RA025792281CO (472) / 20187001050951 / QUEJA ANTE EL DESARROLLO DEL CONTRATO 002 DE 2014 ENTRE LA ANI Y LA EMPRESA PERIMETRAL DEL ORIENTE DE BOGOTA / RAD 20185603935562 </t>
  </si>
  <si>
    <t xml:space="preserve">GUIA RA024489725CO (472) / DERECHO DE PETICION INSTAURADO POR EL SR LUIS FERRER SOLICTANDO LA SUSPENCION DE CUALQUIER ACCION ADMINISTRATIVA O JUDICIAL POR EXPROPIACION DE TERRENOS PARA EL DESARROLLO DEL PROYECTO VIAL TRANSVERSAL DE LAS AMERICAS </t>
  </si>
  <si>
    <t xml:space="preserve">LUIS CARLOS FERRER OROZCO  </t>
  </si>
  <si>
    <t xml:space="preserve">GRD18-1922 DERECHO DE PETICION DE INFORMACION  </t>
  </si>
  <si>
    <t xml:space="preserve">GRUPO EMPRESARIAL GRODCO  </t>
  </si>
  <si>
    <t xml:space="preserve">MPLEON </t>
  </si>
  <si>
    <t xml:space="preserve">DERECHO DE PETICION DE INFORMACION RUTA 40 </t>
  </si>
  <si>
    <t xml:space="preserve">ELSA GARCIA LIPEZ  </t>
  </si>
  <si>
    <t xml:space="preserve">GUIA RA025221921CO (472) / 2018030353611 / RESPUESTA A OFICIO DE LA GOBERNACION DE ANTIOQUIA R 2018010387873 DE 2018/10/03 / C4G-ANI-015-0956-18  </t>
  </si>
  <si>
    <t xml:space="preserve">WILSON SNEIDER COBOS POVEDA </t>
  </si>
  <si>
    <t xml:space="preserve">JAIME ROJAS L?PEZ </t>
  </si>
  <si>
    <t xml:space="preserve">EMARTINEZ </t>
  </si>
  <si>
    <t xml:space="preserve">RV: peticion PEAJE TUTA </t>
  </si>
  <si>
    <t xml:space="preserve">JOSE ANTONIO SUAREZ SUAREZ </t>
  </si>
  <si>
    <t xml:space="preserve">RV: PREDIO CAS-6-U-032  </t>
  </si>
  <si>
    <t xml:space="preserve">MARTHA LUCIA BARAJAS MENDOZA </t>
  </si>
  <si>
    <t xml:space="preserve">PPINEROS1 </t>
  </si>
  <si>
    <t xml:space="preserve">Radicacion por WEB - SOLICITUD DE APROBACI?N VALLA INFORMATIVA ?ESTAMOS EN OBRA?. </t>
  </si>
  <si>
    <t xml:space="preserve">ANDREA CATALINA GIRALDO SANCHEZ </t>
  </si>
  <si>
    <t>120184091075872_00001.pdf</t>
  </si>
  <si>
    <t xml:space="preserve">Radicacion por WEB - SOLICITUD DE DIRECTRIZ EN PRODUCCI?N DE VALLA INFORMATIVA. </t>
  </si>
  <si>
    <t xml:space="preserve">DENUNCIA </t>
  </si>
  <si>
    <t xml:space="preserve">GUIA RA026851067CO (472) / 20187001080201 / TRASLADO EXT18-00099367 PRESUNTAS IRREGULARIDADES POR CONTRATO DE CONCESION FERREA DEL PACIFICO - RAD 20185604092322 </t>
  </si>
  <si>
    <t xml:space="preserve">SEO GPV-46012 TRASLADO OFICIO RADIADO INVIAS 86172 DEL 09/10/2018 </t>
  </si>
  <si>
    <t xml:space="preserve">SA 45983 SOLICITUD CONCEPTO PREVIO DE VIABILIDAD MOVILIZACION DE ACTIVOS A CISA PREDIO IBAGUE  </t>
  </si>
  <si>
    <t xml:space="preserve">ANI-PREDIOS-014-2018 SOLICITUD DE INFORMACION  </t>
  </si>
  <si>
    <t xml:space="preserve">CCHACON1 </t>
  </si>
  <si>
    <t xml:space="preserve">ANI-PUERTOS 015-2018 SOLICITUD DE INFORMACION PROCESO DE EXPROPIACION JUDICIAL  </t>
  </si>
  <si>
    <t xml:space="preserve">RV: Derecho de Peticion - Informes de Interventoria </t>
  </si>
  <si>
    <t xml:space="preserve">RV: Solicitud de Informacion PEAJE EL ROBLE BTS  </t>
  </si>
  <si>
    <t xml:space="preserve">ANA CORTES  </t>
  </si>
  <si>
    <t xml:space="preserve">DERECHO DE PETICION DE INTERES PARTICULAR  </t>
  </si>
  <si>
    <t xml:space="preserve">PREVISORA SEGUROS  </t>
  </si>
  <si>
    <t xml:space="preserve">LCARMONA </t>
  </si>
  <si>
    <t xml:space="preserve">ANI-AC-PUERTOS 008-2018 SOLICITUD DE INFORMACION CONTRATO DE CONCESION PORTUARIA  </t>
  </si>
  <si>
    <t xml:space="preserve">DT-HUI 46323 / TRASLADO POR COMPETENCIA LA SOLICITUD CON RAD 8816 DE 16/10/2018 / SOLICITUD INTERVENCION POR AFECTACIONES EL PREDIO LOS ANGELES POR PROBLEMAS DE EROCION DE TERRENO </t>
  </si>
  <si>
    <t xml:space="preserve">INSTITUTO NACIONAL DE VIAS INVIAS HUILA  </t>
  </si>
  <si>
    <t xml:space="preserve">LCASANOVA </t>
  </si>
  <si>
    <t xml:space="preserve">EDGAR WILLIAM MAIGUEL  </t>
  </si>
  <si>
    <t xml:space="preserve">RV: CONSULTA VIA MARIA LA BAJA SAN ONOFRE </t>
  </si>
  <si>
    <t xml:space="preserve">HAROLD LOZANO CRUZ </t>
  </si>
  <si>
    <t xml:space="preserve">RV: DERECHO DE PETICION REPRESENTANTE ERASMO ZULETA VIAS DE CORDOBA </t>
  </si>
  <si>
    <t xml:space="preserve">CAMARA DE REPRESENTANTES  </t>
  </si>
  <si>
    <t xml:space="preserve">RV: solicitud informacion concesion portuaria  </t>
  </si>
  <si>
    <t xml:space="preserve">CNR. COLOMBIAN NATURAL RESOURCES I  </t>
  </si>
  <si>
    <t xml:space="preserve">YCUJER3 </t>
  </si>
  <si>
    <t xml:space="preserve">201850000024941 CONTRATO CONCESION No. APP 004 DE 2016 SOLICITYUD INVIAS REALIZACION DE AFORIS VEHICULARES PARA DETERMINAR EL TRANSITO PROMEDIO DIARIO 2018 EN LA RED VIAL NACIONAL  </t>
  </si>
  <si>
    <t xml:space="preserve">ERNESTO GOMEZ SALINAS </t>
  </si>
  <si>
    <t xml:space="preserve">LTORRES1 </t>
  </si>
  <si>
    <t xml:space="preserve">GUIA YG206537420CO (472) / DT-CAL 45938 / ENVIO COMUNICACION STT 2599 DE 09/10/2018 - RADICADO INVIAS 87351 / SOLICTUD DEL RECTOR DE INSTITUCION EDUCATIVA RUAL LA TRINIDAD EN LA VEREDA LA CHINA DE SENALIZACION EN UNA CURVA A LA ENTRADA DE LA VEREDA CARRETERA TRES PUERTAS -L A MANUELA - ESTACION URIBE / VIA CONCECIONADA AUTOPISTAS DEL CAFE </t>
  </si>
  <si>
    <t xml:space="preserve">INSTITUTO NACIONAL DE VIAS INVIAS CALDAS  </t>
  </si>
  <si>
    <t xml:space="preserve">GUIA RA027478655CO (472) / 20187001074681 / SOLICITUD INFORMACION RAD 20185603923892 / RESPUESTA A COMUNICACION CON RADICADO COVIANDES 6637 DE 03/08/2018 -CIERRES VIALES SECTOR KM46+600 EN LA CARRETERA BOGOTA-VILLAVICENCIO </t>
  </si>
  <si>
    <t xml:space="preserve">GUIA UE20272388 / 49951 / REMISION DERECHO DE PETICION OFICIO NRO 52095 DE 30/10/2018 / SOLICITUD INFORMACION REFERENTE A LA PROBLEMATICA EN LA VIA PEREIRA- CERRITOS VIA NACIONAL OPERADA POR CONCESIONARIA DE OCCIDENTE S.A </t>
  </si>
  <si>
    <t xml:space="preserve">ALCALDIA DE PEREIRA  </t>
  </si>
  <si>
    <t xml:space="preserve">TRASLADO DE DERECHO DE PETICION  </t>
  </si>
  <si>
    <t xml:space="preserve">AIDEE JEANETTE LORA PINEDA (COORDINADOR E) </t>
  </si>
  <si>
    <t xml:space="preserve">DVACA2 </t>
  </si>
  <si>
    <t xml:space="preserve">RADICADO MT NRO 20181410419031 SOLICITUD NRO 20183210278722 DEL 07-05-2018 SOBRE CONCEPTO PREVIO ESTACIONES DE PEAJE DENOMINADAS URCUSIQUE VLLALOBOS MOCOA Y LABERINTO.  </t>
  </si>
  <si>
    <t xml:space="preserve">PABLO EMILIO TORRES VILLALOBOS </t>
  </si>
  <si>
    <t xml:space="preserve">JCPENA </t>
  </si>
  <si>
    <t xml:space="preserve">SEI-GPV 46429 TRASLADO DE REQUERIMIENTO SE?OR FERNEY HERNANDO MAHECHA ARIAS  </t>
  </si>
  <si>
    <t>120184091087942_00001.pdf</t>
  </si>
  <si>
    <t xml:space="preserve">LUIS AUGUSTO TORRADO TORRADO </t>
  </si>
  <si>
    <t xml:space="preserve">YOLANDA CUJER PLAZAS 3 </t>
  </si>
  <si>
    <t xml:space="preserve">SRUEDA </t>
  </si>
  <si>
    <t xml:space="preserve">SRN 46034 TRASLADO DERECHO DE PETICION SOLICITUD DE INFORMACION VIA CORREGIMIENTO LA SUSANA DEPARTAMENTO DE ANTIOQUIA  </t>
  </si>
  <si>
    <t xml:space="preserve">DERECHO DE PETICION PARA AGENCIA NACIONAL DE INFRAESTRUCTURA  </t>
  </si>
  <si>
    <t xml:space="preserve">EL BRECHO  </t>
  </si>
  <si>
    <t xml:space="preserve">JESUS EMIRO VERGEL GONZALEZ </t>
  </si>
  <si>
    <t xml:space="preserve">NHOYOS2 </t>
  </si>
  <si>
    <t xml:space="preserve">DERECHO DE PETICION - ART 23 C.P Y 5 AL 30 DEL C.C.A </t>
  </si>
  <si>
    <t xml:space="preserve">LUIS EDUARDO GONZALEZ RESTREPO </t>
  </si>
  <si>
    <t xml:space="preserve">DERECHO DE PETICION INSTAURADO POR EL SR BELSY LOZADA SOLICITANDO INFORMACION SOBRE PROCESO DE COMPRAVENTA DE SU PREDIO PARA EL DESARROLLO DE OBRAS DEL PROYECTO VIAL ZONA METROPOLITANA DE BUCARAMANGA </t>
  </si>
  <si>
    <t xml:space="preserve">BELSY LOZADA OLARTE  </t>
  </si>
  <si>
    <t xml:space="preserve">ADJUNTO PETICION ELEVADA AL INVIAS PARA QUE COMO AGENCIA ME DEN RESPUESTA YA QUE LA VIA NACIONAL ESTA A CARGO DE USTEDES  </t>
  </si>
  <si>
    <t xml:space="preserve">MARTIN ROJAS PARADO </t>
  </si>
  <si>
    <t>120184091091492_00001.pdf</t>
  </si>
  <si>
    <t xml:space="preserve">RV: 20185000330801 Respuesta ANI </t>
  </si>
  <si>
    <t xml:space="preserve">RV: Solicitud Certficado de Ingresos </t>
  </si>
  <si>
    <t xml:space="preserve">COMISARIA DE FAMILIA ALCALDIA DE SAN ROQUE municipio de san roque  </t>
  </si>
  <si>
    <t xml:space="preserve">RV: Solicitud de intervencion para iluminacion via Panamericana </t>
  </si>
  <si>
    <t xml:space="preserve">ALCALDIA MUNICIPAL DE PUERTO TEJADA  </t>
  </si>
  <si>
    <t xml:space="preserve">RV: Respuesta a solicitud normativa </t>
  </si>
  <si>
    <t xml:space="preserve">ALCALDIA MUNICIPAL DE TULUA  </t>
  </si>
  <si>
    <t xml:space="preserve">RV: Solicitud INSTALACION CAMARAS </t>
  </si>
  <si>
    <t xml:space="preserve">ALCALDIA MUNICIPAL DE RIONEGRO  </t>
  </si>
  <si>
    <t xml:space="preserve">ANI-AC PUERTOS-010-2018 / AGB-1-0101/2 / SOLICITUD DE INFORMACION CONTRATO DE CONCESION PORTUARIA  </t>
  </si>
  <si>
    <t xml:space="preserve">MLANDINEZ </t>
  </si>
  <si>
    <t xml:space="preserve">DT-BOY 45919 SOLICITUD INFORME DE ACTIVIDADES PARA GARANTIZAR PERMANENTE ILUMINACION Y SE?ALIZACION DE TUNELES MES DE SEPTIEMBRE DE 2018 </t>
  </si>
  <si>
    <t>120184091092432_00002.docx</t>
  </si>
  <si>
    <t xml:space="preserve">GUIA:5688268 EXPRESS/ 2018607797 / TRASLADO POR COMPETENCIA  </t>
  </si>
  <si>
    <t xml:space="preserve">GOBERNACION DE CUNDINAMARCA SECRETARIA DE GOBIERNO  </t>
  </si>
  <si>
    <t xml:space="preserve">MARENASUA </t>
  </si>
  <si>
    <t xml:space="preserve">FIDEL ANDRES O?ATE CAICEDO </t>
  </si>
  <si>
    <t xml:space="preserve">LAURA DANIELA ALDANA CASAS </t>
  </si>
  <si>
    <t xml:space="preserve">CARLOS OMAR ROJAS OCHOA </t>
  </si>
  <si>
    <t xml:space="preserve">RV: REMISION PETICION  </t>
  </si>
  <si>
    <t xml:space="preserve">VICTOR MANUEL NIVIA MUNAR </t>
  </si>
  <si>
    <t xml:space="preserve">RGOMEZ </t>
  </si>
  <si>
    <t xml:space="preserve">RV: Direccion General Maritima - DIMAR: Radicado de salida 29201806611  </t>
  </si>
  <si>
    <t xml:space="preserve">MCARDONA3 </t>
  </si>
  <si>
    <t xml:space="preserve">RV: Reposicion chip  </t>
  </si>
  <si>
    <t xml:space="preserve">IOLGAEDNA  </t>
  </si>
  <si>
    <t xml:space="preserve">DERECHO DE PETICION / SOLICITUD CERTIFICACION DE EXPERIENCIA CONTRATO DE INTERVENTORIA NO. SEA-071 DE 2012 </t>
  </si>
  <si>
    <t xml:space="preserve">SERTIC S.A.S.  </t>
  </si>
  <si>
    <t xml:space="preserve">WCAMARGO </t>
  </si>
  <si>
    <t xml:space="preserve">RV: 20183060201621 (EMAIL CERTIFICADO de contactenos@anionline.onmicrosoft.com) </t>
  </si>
  <si>
    <t xml:space="preserve">ALEXANDER GONZALEZ TRUJILLO </t>
  </si>
  <si>
    <t xml:space="preserve">RV: PETICION ARTICULO 144 CPACA PUENTE PEATONAL VIA RUMICHACA - IPIALES SECTOR BANCO DE LA REPUBLICA - COLEGIO NUESTRA SENORA DE LAS LAJAS </t>
  </si>
  <si>
    <t xml:space="preserve">FRANCO BRAULIO FAJARDO BEDOYA </t>
  </si>
  <si>
    <t xml:space="preserve">SEI-GPV 46788 TRASLADO SOLICITUD PETICION DE INFORMACION  </t>
  </si>
  <si>
    <t xml:space="preserve">SEI-GPV 46787 TRASLADO SOLICITUD PETICION DE INFORMACION  </t>
  </si>
  <si>
    <t xml:space="preserve">SEI-GPV 46790 TRASLADO SOLICITUD PETICION DE INFORMACION  </t>
  </si>
  <si>
    <t xml:space="preserve">JVARGASG </t>
  </si>
  <si>
    <t xml:space="preserve">RV: Solicitud de Ingreso de Personal de Covimar a Nuestro Predio en Yumbo - Valle...??? </t>
  </si>
  <si>
    <t xml:space="preserve">CONTENEDORES HARRIS  </t>
  </si>
  <si>
    <t xml:space="preserve">RGUTIERREZ </t>
  </si>
  <si>
    <t xml:space="preserve">RV: Listado Puentes </t>
  </si>
  <si>
    <t xml:space="preserve">INGENIERIA DE PROYECTOS  </t>
  </si>
  <si>
    <t xml:space="preserve">RV: 20173060123061 </t>
  </si>
  <si>
    <t xml:space="preserve">ALVARO ANTONIO SEQUERA DUARTE </t>
  </si>
  <si>
    <t xml:space="preserve">GUIA NRO YG206932748CO 4-72 SRN 46530 TRASLADO SOLICITUD COMPETENCIA SOBRE MANTENIMIENTO Y OPERACION DE LA SENALIZACION SECTOR 4 AUTOPISTA SUR MUNICIPIO DE SOACHA FORMULADA POR LA SENORA SANDRA VILLEGAS  </t>
  </si>
  <si>
    <t xml:space="preserve">INSTITUTO NACIONAL DE VIAS INVIAS  </t>
  </si>
  <si>
    <t>120184091094232_00001.pdf</t>
  </si>
  <si>
    <t xml:space="preserve">GUIA RA028474200CO (472) / ACCION DE TUTELA NRO 2018-00656 / ACCIONANTE CHAROL GRAJALES CONTRA LA ANI Y OTRO </t>
  </si>
  <si>
    <t xml:space="preserve">JUZGADO DECIMO MUNICIPAL DE PEQUENAS CAUSAS LABORALES DE BOGOTA  </t>
  </si>
  <si>
    <t>120184091094362_00001.pdf</t>
  </si>
  <si>
    <t xml:space="preserve">RV: Fecha protocolizacion peaje </t>
  </si>
  <si>
    <t xml:space="preserve">SOLICITUD DE INFORMACION SOBRE ESTDO DE MODIFICACION DEL PLAN DE MANEJO AMBIENTAL CONTRATO DE CONCESION PORTUARIO 003 DE 2011 </t>
  </si>
  <si>
    <t xml:space="preserve">SOCIEDAD PORTUARIA DEXTON AHORA AJOVER S.A.  </t>
  </si>
  <si>
    <t xml:space="preserve">NMILLAN1 </t>
  </si>
  <si>
    <t xml:space="preserve">SOLICITUD DE DOCUMENTOS PROYECTO BOGOTA - VILLAVICENCIO  </t>
  </si>
  <si>
    <t xml:space="preserve">TATIANA GONZALEZ GUTIERREZ </t>
  </si>
  <si>
    <t xml:space="preserve">RV: 20183040223531 (EMAIL CERTIFICADO de contactenos@anionline.onmicrosoft.com) </t>
  </si>
  <si>
    <t xml:space="preserve">JUAN CARLOS GONZALEZ LOPEZ </t>
  </si>
  <si>
    <t xml:space="preserve">GRICARDO3 </t>
  </si>
  <si>
    <t xml:space="preserve">GUIA RA028749730CO (472) / PDVAYJ 839 / REF IUS : E-2018-254707 / DISCIPLINADO DIMITRI ZANINOVICH / QUEJOSO EDDA FIGUEROA / SOLICITUD DE PRUEBAS </t>
  </si>
  <si>
    <t xml:space="preserve">CROJAS1 </t>
  </si>
  <si>
    <t xml:space="preserve">RV: Solicitud Informacion expediente IUS 2018-049109 </t>
  </si>
  <si>
    <t xml:space="preserve">PROCURADURIA SEGUNDA DELEGADA PAR LA CONTRATACION ESTATAL  </t>
  </si>
  <si>
    <t xml:space="preserve">JAIME FERNANDO ROJAS NAVARRO </t>
  </si>
  <si>
    <t xml:space="preserve">GUIA YG206881269CO (472) / 1110101-135 / S-2018-612060-1101 / REF H.A NRO 11A NRO 1073688205 Y 1028787116 1028787123 SIM 13397417-18 / SOLICITUD INFORMACION SOBRE HECTOR FABIO CAMACHO LOPEZ - CONCESION LA PINTADA  </t>
  </si>
  <si>
    <t xml:space="preserve">INSTITUTO COLOMBIANO DE BIENESTAR FAMILIAR ICBF  </t>
  </si>
  <si>
    <t xml:space="preserve">MCANDRO </t>
  </si>
  <si>
    <t xml:space="preserve">ANDRES OSORIO MEJIA </t>
  </si>
  <si>
    <t xml:space="preserve">DMODERA </t>
  </si>
  <si>
    <t xml:space="preserve">GUIA RA027811033CO (472) / 2018030355986 / CONCEPTO SOBRE PROPUESTA DE CONTRATO DE CONCESIO NMINERA CON PLACA NRO SBH-15421 LA CUAL PRESENTA SUPERPOSICION PARCIAL CON LA ZONA DE UNIDAD PUBLICA CONCEXION PACIFICO 1 </t>
  </si>
  <si>
    <t xml:space="preserve">ELIZABETH VALLEJO DIAZ </t>
  </si>
  <si>
    <t xml:space="preserve">GUIA YG206987300CO (472) / 5768 / SOLICITUD DE INTERVENCION MEDIDAS DE CIRCULACION DE TRANSPORTE DE CARGA SOBRE PERIMETRO URBANO EN EL MUNICIPIO DEL GUAMO-TOLIMA </t>
  </si>
  <si>
    <t xml:space="preserve">PERSONER?A DE GUAMO  </t>
  </si>
  <si>
    <t xml:space="preserve">RV: Solicitud contrato de Fiducia </t>
  </si>
  <si>
    <t xml:space="preserve">CONSORCIO WSP-SMA  </t>
  </si>
  <si>
    <t xml:space="preserve">DAG-100-448 COMPRA PREDIAL VEREDA SUSUMUCO MUNICIOPIO DE GUAYABETAL  </t>
  </si>
  <si>
    <t xml:space="preserve">GUIA RA028155943COSV-01445 / SOLICITUD DE INFORMACION  </t>
  </si>
  <si>
    <t xml:space="preserve">UNIDAD DE RESTITUCION DE TIERRAS SEDE VALLE DEL CAUCA EISENHOWER D`JANON ZAPATA  </t>
  </si>
  <si>
    <t xml:space="preserve">OLGA YASMIN ROJAS DELGADO </t>
  </si>
  <si>
    <t xml:space="preserve">GUIA 076000449777 ENVIA / SOLICITUD INFORMACION SOBRE ESTADO DEL CONTRATO 008 DE 2015 DE LA VIA CAMBAO-MANIZALES </t>
  </si>
  <si>
    <t xml:space="preserve">JAIME GUZMAN MEJIA </t>
  </si>
  <si>
    <t xml:space="preserve">RAD 20186100169031 TRASLADO POR COMPETENCIA  </t>
  </si>
  <si>
    <t xml:space="preserve">RV: PREPAGO PEAJES </t>
  </si>
  <si>
    <t xml:space="preserve">EMPRESAS PUBLICAS DE CUNDINAMARCA S.A. ESP  </t>
  </si>
  <si>
    <t xml:space="preserve">PROYECTO DE ASOCIACION PUBLICO PRIVADA DORADO MALL / OBSERVACIONES A LA RADICACION DEL INFORME DE FACTIBILIDAD </t>
  </si>
  <si>
    <t xml:space="preserve">DORADO MALL  </t>
  </si>
  <si>
    <t xml:space="preserve">Radicacion por WEB - REMISI?N DE PQRS 226 DEL 16/10/2018 ? SOLICITUD PARA CONSIDERAR AJUSTE DE TARIFA DIFERENCIAL. </t>
  </si>
  <si>
    <t xml:space="preserve">AUTOPISTA URABA SAS  </t>
  </si>
  <si>
    <t xml:space="preserve">GUIA AA001464901CO (472) / 20185220620461 / TRASLADO DERECHO DE PETICION RAD DNP N. 20186630560922 </t>
  </si>
  <si>
    <t xml:space="preserve">JUAN FERNANDO ORREGO GOMEZ </t>
  </si>
  <si>
    <t xml:space="preserve">JFRODRIGUEZO </t>
  </si>
  <si>
    <t xml:space="preserve">GUIA YG20690847CO (472) / DT-VAL 47221 / TRASLADO DERECHO DE PETICION INSTAURADO POR EL SR JAMES VINASCO / SOLICITUD INFORMACION SOBRE LA VIA YUMBO </t>
  </si>
  <si>
    <t xml:space="preserve">INSTITUTO NACIONAL DE VIAS - INVIAS  </t>
  </si>
  <si>
    <t xml:space="preserve">INM-448-18-1584 CONTRATO INTERVENTORIA NRO 448 DE 2015 CONTRATO CONCESION APP 12 DE 2015 SANTANA MOCOA NEIVA. SOLICITUD NO OBJECION PLAZO DE CURA INCUMPLIMIENTO POR LA NO ENTREGA DE INFORMACION SOBRE ESTADO ACTUAL DE LA GESTION PREDIAL.  </t>
  </si>
  <si>
    <t xml:space="preserve">CONSORCIO INTERVENTORIA NMS  </t>
  </si>
  <si>
    <t xml:space="preserve">MDREYES </t>
  </si>
  <si>
    <t xml:space="preserve">INM-448-18-1601 CONTRATO DE INTERVENTORIA NO. 448 DE 2015 SOLICITUD NO OBJECION A PLAZO DE CURA POR INCUMPLIMIENTO OBLIGACIONES SECCIONES 4.5 Y 4.18 DE LA PARTE GENERAL  </t>
  </si>
  <si>
    <t xml:space="preserve">INMS-448-18-1602 CONTRATO DE INTERVENTORIA N 448 DE 2015 CONTRATO BAJO ESQUEMA APP 12 DE 2015.SOLICITUD NO OBJECCION A PLAZO DE CURA POR INCUMPLIMIENTO OBLIGACIONES SECCIONES 4.5 Y 4.18  </t>
  </si>
  <si>
    <t xml:space="preserve">INM-448-18-1598 CONTRATO DE INTERVENTORIA NO. 448 DE 2015 SOLICITUD DE NO OBJECION A UN PLAZO DE CURA PARA SUBSANAR INCUMPLIMIENTO DE LA OBLIGACION PREVISTA EN EL APENDICE TECNICO 2 </t>
  </si>
  <si>
    <t xml:space="preserve">DIANA ZURLAY MORENO GALVIS </t>
  </si>
  <si>
    <t xml:space="preserve">ANUMA </t>
  </si>
  <si>
    <t>120184091101532_00001.pdf</t>
  </si>
  <si>
    <t xml:space="preserve">Radicacion por WEB - SOLICITUD CERTIFICACI?N NO EXPLOTACI?N CANTERA SAN PABLO ? ATI RL5-08101. UFI 8.3. </t>
  </si>
  <si>
    <t xml:space="preserve">CONSORCIO CR CONCESIONES  </t>
  </si>
  <si>
    <t xml:space="preserve">CFLOREZ1 </t>
  </si>
  <si>
    <t xml:space="preserve">SOLICITUD DE CONCEPTO TECNICO DE UBICACION DE EDS PARADAS CAMINA / EXPEDIENTE NRO 30173040121100029E </t>
  </si>
  <si>
    <t xml:space="preserve">PARADAS CAMINA S.A.S.  </t>
  </si>
  <si>
    <t xml:space="preserve">RV: OFI18-00134825 / IDM: Remite comentario y puntos de vista solicitud al no cobro de peajes para motos </t>
  </si>
  <si>
    <t xml:space="preserve">VICENTE CARLOS ALMANZA VILLALBA </t>
  </si>
  <si>
    <t xml:space="preserve">RV: Comunicacion  </t>
  </si>
  <si>
    <t xml:space="preserve">COMITE MUNICIPAL DE CAFETEROS EBEJICO ROMULO RESTREPO RESTREPO PRESIDENTE COMITE </t>
  </si>
  <si>
    <t xml:space="preserve">RV: Respuesta al radicado 20183030105272 del Ministerio de Transporte </t>
  </si>
  <si>
    <t xml:space="preserve">HELMER AURELIO RAMIREZ BLANCO </t>
  </si>
  <si>
    <t xml:space="preserve">RV: SOLICITUD VISITA AL SECTOR BRISAS DEL CORREGIMIENTO DE PUERTO BOGOTA- GUADUAS </t>
  </si>
  <si>
    <t xml:space="preserve">JUNTA DE ACCION COMUNAL BRISAS CORREGIMIENTO DE PUERTO BOGOTA  </t>
  </si>
  <si>
    <t xml:space="preserve">RV: SOLICITUDES CONCESION ALTO MAGDALENA  </t>
  </si>
  <si>
    <t xml:space="preserve">JEANETT SANCHEZ TAKEMICHE </t>
  </si>
  <si>
    <t xml:space="preserve">RV: SOLICITUD PAGO PARCELA 91 CURUMANI  </t>
  </si>
  <si>
    <t xml:space="preserve">JORGE CONTRERAS RAMIREZ </t>
  </si>
  <si>
    <t xml:space="preserve">RV: Pago del saldo 20% del valor del predio CONCESION ALTO MAGDALENA </t>
  </si>
  <si>
    <t xml:space="preserve">MARY ISABEL PATINO PINZON </t>
  </si>
  <si>
    <t xml:space="preserve">VBRAVO5 </t>
  </si>
  <si>
    <t xml:space="preserve">SRN 47304 / TRASLADO DE PETICION SOLICITUD VIA BOGOTA- VILLAVICENCIO ENTRADA NO. 88266 DEL 16-10-2018 </t>
  </si>
  <si>
    <t xml:space="preserve">SOLICITUD DE BENEFICIO DE TARIFA DIFERENCIAL PEAJE TUTA -SOLICITUD DE REQUISITOS  </t>
  </si>
  <si>
    <t xml:space="preserve">ARNULFO RONCANCIO HEREDIA  </t>
  </si>
  <si>
    <t xml:space="preserve">DERECHO DE PETICION-SOLICITUD INFORMACION PROYECTO VIA AL PUERTO </t>
  </si>
  <si>
    <t xml:space="preserve">UNION TEMPORAL EMYA TVA CINC PEYCO ICEACSA  </t>
  </si>
  <si>
    <t xml:space="preserve">JCRAMIREZ </t>
  </si>
  <si>
    <t xml:space="preserve">LEIDY JOHANA TREJOS LUJAN </t>
  </si>
  <si>
    <t xml:space="preserve">GUIA YG207017448CO (472) / 2018030359797 / TRASLADO PQRSD RADICADO 2018010404967 DE 17/10/2018 / PRESUNTOS PROBLEMAS POR ARREGLO MAL PLANEADO EN PUENTE DEL RIO LA MIEL  </t>
  </si>
  <si>
    <t xml:space="preserve">GUIA RA030275539CO (472) / 20187001078091 / TRASLADO DERECHO DE PETICION - RAD 20185604124062 / SOLICITUD CONSTRUCCION DE PUENTE PEATONAL EN LA ENTRADA DE LAS VEREDAS DE SANTA ROSA DE CABAL  </t>
  </si>
  <si>
    <t xml:space="preserve">GUIA(REDEX)201117856 STYM.110-00565-E-2018 / PROYECTO VIAL ARMENIA-PEREIRA-MANIZALES-CALARCA LA PAILA -INSTALACION AMOBLAMIENTO DE PARADA DE BUS  </t>
  </si>
  <si>
    <t xml:space="preserve">AREA METROPOLITANA CENTRO DE OCCIDENTE DE PEREIRA  </t>
  </si>
  <si>
    <t xml:space="preserve">SOLICITUD ROGATIVA DE EJECUCION PUENTE PEATONAL KM 4 AUTOPISTA CONCESION CARTAGENA BARRANQUILLA - ACCESO COMUNIDAD ESTUDIANTIL DE LA NUEVA SEDE UNIVERSIDAD SERGIO ARBOLEDA  </t>
  </si>
  <si>
    <t xml:space="preserve">UNIVERSIDAD SERGIO ARBOLEDA  </t>
  </si>
  <si>
    <t xml:space="preserve">GUIA YG207226168CO (472) / DT-CUN 47694 / REMISION DOCUMENTO POR COMPETENCIA / AFECTACION DEL TRANSPORTE QUE PERMITE SALIDA DE LOS MUNICIPIOS ALEDANOS A BOGOTA POR LAS VIAS CLL 80 Y CLL 13 </t>
  </si>
  <si>
    <t xml:space="preserve">INSTITUTO NACIONAL DE VIAS INVIAS CUNDINAMARCA  </t>
  </si>
  <si>
    <t xml:space="preserve">GUIA RA030275437CO (472) / 20187101090771 / DVN 11 - DERRUMBES Y DESLIZAMIENTOS EN CORREDOR CONCESION BOGOTA-VILLAVICENCIO </t>
  </si>
  <si>
    <t xml:space="preserve">GUIA RA029680738CO (472) / CONTRATO DE CONCESION 005 DE 2015 / PROYECTO DOBLE CALZADA ENTRA LA VEREDA CHIRAJARA Y LA INTERSECCION FUNDADORES - VILLAVICENCIO / SOLICITUD PRA QUE SE CONSERVE EL ACCESO VEHICULAR A LA FINCA LA ESMERALDA VEREDA BUENOS AIRES MUNICIPIO DE VILLAVICENICO META </t>
  </si>
  <si>
    <t xml:space="preserve">ANA H ILDA BARRETA RAIGOSO </t>
  </si>
  <si>
    <t xml:space="preserve">MVARGASM1 </t>
  </si>
  <si>
    <t xml:space="preserve">RV: Solicitud informacion conexion del Sistema Pluvial SKCC </t>
  </si>
  <si>
    <t xml:space="preserve">AEROCIVIL MINA </t>
  </si>
  <si>
    <t xml:space="preserve">RV: Derecho de Peticion SOLICITUD DE INFORMACION </t>
  </si>
  <si>
    <t xml:space="preserve">RAGUILERA1 </t>
  </si>
  <si>
    <t xml:space="preserve">TERESITA MARIA SERNA QUINTERO </t>
  </si>
  <si>
    <t xml:space="preserve">NELSON DUVAN BASTO MORENO </t>
  </si>
  <si>
    <t xml:space="preserve">RV: Saludo </t>
  </si>
  <si>
    <t xml:space="preserve">IMPERTUNELE S.A.S.  </t>
  </si>
  <si>
    <t xml:space="preserve">RV: Peticion. BENEFICIO PEAJE VIA BOGOTA FACA </t>
  </si>
  <si>
    <t xml:space="preserve">RV: RECLAMO </t>
  </si>
  <si>
    <t xml:space="preserve">EDS SERVISENTRO SERVIEZ  </t>
  </si>
  <si>
    <t xml:space="preserve">20181400428231 SOLICITUD OFICIO RADICADO NO. 20183210613542 DE FECHA 01-10-2018 </t>
  </si>
  <si>
    <t xml:space="preserve">20184210424391 TRASLADO DE DERECHO DE PETICION RADICADIO NO. 20183210207122 </t>
  </si>
  <si>
    <t xml:space="preserve">RAD MT NRO 20185000428131 TRASLADO DE DERECHO DE PETICION N. 20183210608312 PRESENTADA POR LA SRA SANDRA IBANEZ RODELO PRESIDENTE DE LA JAC VILLA SOL -AUTIPOSTAS DEL SOL </t>
  </si>
  <si>
    <t xml:space="preserve">20185000376881 TRASLADO SOLICITUD CON RADICADO MT NO. 20183210544122 </t>
  </si>
  <si>
    <t xml:space="preserve">RV: peticion tarifa especial peaje puente amarillo restrepo meta 24 oct 2018 </t>
  </si>
  <si>
    <t xml:space="preserve">VANESSA ORREGO LOPEZ </t>
  </si>
  <si>
    <t xml:space="preserve">20185000413541 ACCION DE TUTELA INSTAURADA POR CONSEJO COMUNITARIO PUNTARENAS Y OTRO CONTRA EL DISTRITO DE CARTAGENA Y OTROS  </t>
  </si>
  <si>
    <t xml:space="preserve">GUIA YG207368740CO (472) / 2018EE0128985 / SOLICITUD INFORMACION SOBRE VALOR DE RETENCION EFECTUADA AL LOS CONTRATOS DE OBRA CIVIL SUSCRITOS ENTRE EL 2015 A 2018 </t>
  </si>
  <si>
    <t xml:space="preserve">JCARVAJAL1 </t>
  </si>
  <si>
    <t xml:space="preserve">20181400424561 / SOLICITUD OFICIO 20183210647302 DE 16/10/2018 / SOLICITUD INFORMACION SOBRE PEAJES EXISTENTES ENTRE BOGOTA Y LA PRIMAVERA-VICHADA </t>
  </si>
  <si>
    <t xml:space="preserve">RAD 2018032452 SOLICITUD BENEFICIO DE TARIFA ESPECIAL DE PEAJE Y EXPEDICION DE TARJETA DE IDENTIFICACION ELECTRONICA  </t>
  </si>
  <si>
    <t xml:space="preserve">TURISCAFE TRANSPORTE ESPECIAL  </t>
  </si>
  <si>
    <t xml:space="preserve">20185000421991 / TRASLADO SOLICITUD CON RADICADO 20183210623352 DE 10/03/2018 PRESENTADA POR EL DIRECTOR EJECUTIVO VEEDURIA A LA RUTA DEL CACAO </t>
  </si>
  <si>
    <t xml:space="preserve">20181400431861 / SOLICITUD OFICIO 20183210659372 DE 18/10/2018 / SOLCITUD SUSPENCION DE COBRO EN ESTACIONES DE PEAJE PLATANAL Y GAMARRA UBICADOS EN LA VIA AGUACHICA - RIO DE ORO / RUTA DEL SOL SECTOR 2 </t>
  </si>
  <si>
    <t xml:space="preserve">GUIA 986895597 SERV / SOLICITUD CAMBIO DE BENEFICIO TARIFA PREFERENCIAL EN EL MUNICIPIO DE TUTA  </t>
  </si>
  <si>
    <t xml:space="preserve">SOLICITUD DE CERTIFICACION  </t>
  </si>
  <si>
    <t xml:space="preserve">FRANKI STEVEN SOTO ZULETA </t>
  </si>
  <si>
    <t xml:space="preserve">RV: Queja por filtracion de gases JMC  </t>
  </si>
  <si>
    <t xml:space="preserve">AERONAUTICA CIVIL AEROCIVIL AEROCIVIL  </t>
  </si>
  <si>
    <t xml:space="preserve">ACORREA1 </t>
  </si>
  <si>
    <t>120184091112832_00001.pdf</t>
  </si>
  <si>
    <t xml:space="preserve">RV: Cristian Munir y Jairo Cristancho SOLICITUD DE INFORMACION  </t>
  </si>
  <si>
    <t xml:space="preserve">PIEDAD MARGOTH MONCAYO SOLARTE </t>
  </si>
  <si>
    <t xml:space="preserve">GBALLESTEROS1 </t>
  </si>
  <si>
    <t xml:space="preserve">RV: Agencia nacional, por favor intervengan </t>
  </si>
  <si>
    <t xml:space="preserve">JUAN MANUEL MEDINA  </t>
  </si>
  <si>
    <t xml:space="preserve">JOLIVEROS1 </t>
  </si>
  <si>
    <t xml:space="preserve">RV: Calcomanias SANTANDER DE QUILICHAO </t>
  </si>
  <si>
    <t xml:space="preserve">HARDY AMBUILA RODRIGUEZ  </t>
  </si>
  <si>
    <t xml:space="preserve">LEYDI VIVIANA GONZALEZ BUENO </t>
  </si>
  <si>
    <t xml:space="preserve">JFAJARDOC </t>
  </si>
  <si>
    <t xml:space="preserve">LU?S EDUARDO FERN?NDEZ SOLANO </t>
  </si>
  <si>
    <t xml:space="preserve">JAIR FELIPE RODRIGUEZ ORDUZ </t>
  </si>
  <si>
    <t xml:space="preserve">JNIETO </t>
  </si>
  <si>
    <t xml:space="preserve">WILLIAM JIMENEZ CA?IZARES </t>
  </si>
  <si>
    <t xml:space="preserve">DIEGO FABIAN PINEDA CASTILLA </t>
  </si>
  <si>
    <t xml:space="preserve">VICTOR HUGO SERNA SERNA </t>
  </si>
  <si>
    <t xml:space="preserve">MARIA ALEXANDRA GONZ?LEZ  </t>
  </si>
  <si>
    <t xml:space="preserve">EPIFANIO RAMIREZ SUAREZ </t>
  </si>
  <si>
    <t xml:space="preserve">SERGIO ANTONIO BEDOYA DIAZ </t>
  </si>
  <si>
    <t xml:space="preserve">INM-448-18-1608 / CONTRATO DE INTERVENTORIA NO. 448 DE 2015/ CONTRATO BAJO ESQUEMA APP 12 DE 2015 SOLICITUD NO OBJECION A PLAZO DE CURA POR INCUMPLIMIENTO OBLIGACIONES SECCIONES 4.5 </t>
  </si>
  <si>
    <t xml:space="preserve">EDUARDO LIZCANO BARAJAS </t>
  </si>
  <si>
    <t xml:space="preserve">RV: Documento - 2018030364591 </t>
  </si>
  <si>
    <t xml:space="preserve">SECRERTARIA DE INFRAESTRUCTURA FISICA GOBERNACION DE ANTIOQUIA </t>
  </si>
  <si>
    <t xml:space="preserve">GCARDONA </t>
  </si>
  <si>
    <t xml:space="preserve">AG8-1-017 SOLICITUD DE INFORMACION PREDIOS BTS </t>
  </si>
  <si>
    <t xml:space="preserve">CBBY-3-469-1505-18 CONTRATO DE INTERVENTORIA NRO 469 DE 2015 SOLICITUD DE PLAZO DE CURA POR INCUMPLIMIENTO EN ENTREGA DE INFORMACION CONSISTENTE A LA REALIZACION DE LOS TRAMITES PERTINENTES  </t>
  </si>
  <si>
    <t xml:space="preserve">CONSORCIO BBY CBBY  </t>
  </si>
  <si>
    <t xml:space="preserve">GUIA 986464646 SERV / OFICIO 2706 / REQUERIMIENTO DE INFORMACION PROCESO DE SERVIDUMBRE / RAD 66001-40-03-007-2014-00617-00  </t>
  </si>
  <si>
    <t xml:space="preserve">BEDOYA SOLUCION LEGAL  </t>
  </si>
  <si>
    <t xml:space="preserve">DO 47938 SOLICITUD DE INFORMACION CONSORCIO MAGDALENA CONGISMUR  </t>
  </si>
  <si>
    <t xml:space="preserve">DDIAZ </t>
  </si>
  <si>
    <t xml:space="preserve">SRN 47887 TRASLADO SOLICITUD DE INFORMACION RESPUESTA PQR 40738 </t>
  </si>
  <si>
    <t xml:space="preserve">SRN 48286 RADICADO N. 89477 DE OCTUBRE 19-2018 DERECHO DE PETICION PREDIOS CONCESION RUTA DEL CACAO  </t>
  </si>
  <si>
    <t xml:space="preserve">SRN 48523 ENTREGA DEL PUENTE PEATONAL EN EL MUNICIPIO E LA VEGA CUNDINAMARCA  </t>
  </si>
  <si>
    <t xml:space="preserve">SMF 48346 SOLICITUD CERTIFICACION AUTOLIQUIDACION CONTRAPRESTACION PORTUARIA ANUALIDAD 2018 CONTRATO 005-2007 TERMINAL DE CONTENEDORES DE BUENAVENTURA TC BUEN S.A  </t>
  </si>
  <si>
    <t xml:space="preserve">SCEDIEL </t>
  </si>
  <si>
    <t xml:space="preserve">GUIA 987189721 SERV / PER.400.04.01.136 / SOLUCION AL HUNDIMIENTO DE LA BANCADA DE LA VIA NACIONAL QUE CONECTA EL OCCIDENTE DEL PAIS CON EL PACIFICO COLOMBIANO -TRAMO LA HERRADURA </t>
  </si>
  <si>
    <t xml:space="preserve">PERSONERIA MUNICIPAL DE ARGELIA  </t>
  </si>
  <si>
    <t>120184091121052_00002.pdf</t>
  </si>
  <si>
    <t xml:space="preserve">GUIA RA031967465CO (472) / 138313 / E-2018-463457/ PDFP-13.1 / TRASLADO SOLICITUD DE LA SRA MIRYAM RIVERA RELACIONADA CON LA ACTUALIZACION DE CABIDA Y LINDEROS DEL PREDIO CON MATRICULA 157-77261 DE FUSAGASUGA </t>
  </si>
  <si>
    <t xml:space="preserve">GUIA RA031967519CO (472) / 137976 / E-2018-443092 / PDFP-13.1 / TRASLADO QUEJA DE CIUDADANOS POR BLOQUEOS EN LA VIA BOGOTA-VILLAVICENCIO QUE OCACIONAN GRAVES CONSECUANCIAS  </t>
  </si>
  <si>
    <t xml:space="preserve">GUIA YG207532786CO (472) / 2018EE0127743 / SOLICITUD DE INFORMACION PRF 21-04-1122 / SOLICITUD INFORMACION SOBRE ANALISIS DE PRECIOS UNITARIOS DE ITEMS </t>
  </si>
  <si>
    <t xml:space="preserve">CONTRALORIA GENERAL DE LA REPUBLICA GERENCIA DEPARTAMENTAL CESAR  </t>
  </si>
  <si>
    <t xml:space="preserve">SOLICITUD DE INFORMACION SOBRE EL PROCESO EJECUTIVO EJCUTIVO N. 257434089001-2010-00304 JUZGADO PROMISCUO MUNICIPAL DE SILVANIA CUNDINAMARCA </t>
  </si>
  <si>
    <t xml:space="preserve">JESUS LIBARDO ROJAS ROJAS  </t>
  </si>
  <si>
    <t xml:space="preserve">GUIA RA032727877CO (472) / CPREP 2018-021 / SOLICITUD DE INFORMACION SOBRE LA DOBLE CALZADA BRICENO -TUNJA -SOGAMOSO / CONTRATO 0377 DE 2002 </t>
  </si>
  <si>
    <t xml:space="preserve">Radicacion por WEB - 109-10-18 416-2015 CTS_CTS SOL NO OBJECI?N PERIODO CURA PARA SUBSANAR INCUMPLIMIENTO IMPL MEDIDAS MANEJO AMBIENTAL </t>
  </si>
  <si>
    <t xml:space="preserve">SOLICITUD INFORMACION DE DISE?O VIAL RUTA DEL SOL TRAMO 2 ZARZAL SOBRE EL KM 31 VIA ENTRE BARRANCABERMEJA - BUCARAMANGA  </t>
  </si>
  <si>
    <t xml:space="preserve">GLOBAL PROJECT BUSINESS  </t>
  </si>
  <si>
    <t xml:space="preserve">DERECHO DE PETICION - CAMBIO DE TARJETA Y RESTITUCION DE BENEFICIOS (DERECHO) ADQUIRIDO  </t>
  </si>
  <si>
    <t xml:space="preserve">GUILLERMO ARISTIZABAL RESTREPO </t>
  </si>
  <si>
    <t xml:space="preserve">RV: INTERVENCION Y AFECTACION DE LA VIA FERREA TULUA PK261+600 APROX. </t>
  </si>
  <si>
    <t xml:space="preserve">FERROCARRIL DEL PACIFICO SAS  </t>
  </si>
  <si>
    <t xml:space="preserve">RV: Via chinauta descenso de boqueron por q no cierran el carril de bajada si es critica la caida de rocas y kilometros atras un peaje caro </t>
  </si>
  <si>
    <t xml:space="preserve">RAFAEL CALVO CALDERON </t>
  </si>
  <si>
    <t xml:space="preserve">RV: OFI18-00140215 / IDM: Solicita de entrega e vivienda con acabados y terminas , reparacion a las victimas por la violencia del corregimiento y que se siga ... </t>
  </si>
  <si>
    <t xml:space="preserve">JUNTA DE ACCION COMUNAL CORREGIMIENTO DE FRAGUAS MACHUCA  </t>
  </si>
  <si>
    <t>120184091122252_00001.pdf</t>
  </si>
  <si>
    <t xml:space="preserve">RV: DO 47938-18 ANI Solicitud de informacion Consorcio Magdalena Congismur </t>
  </si>
  <si>
    <t xml:space="preserve">INSTITUTO NACIONAL DE VIAS  </t>
  </si>
  <si>
    <t xml:space="preserve">RV: Pregunta Ruta del Sol Villeta Guaduas 18km faltantes </t>
  </si>
  <si>
    <t xml:space="preserve">JOSE IGNACIO BRAVO LIEVANO </t>
  </si>
  <si>
    <t xml:space="preserve">RV: Reclamo - POB Concesion </t>
  </si>
  <si>
    <t xml:space="preserve">CESAR DAVID CAMARGO HUERTAS </t>
  </si>
  <si>
    <t xml:space="preserve">GUIA RA032727996CO (472) / P1.1-001084-18 / TRASLADO DERECHO DE PETICION CON RAD 16232 / PROBLEMATICAS POR INSTALCION DE PEAJE EN EL MUNICIPIO DE EL ZULIA-NORTE DE SANTANDER </t>
  </si>
  <si>
    <t xml:space="preserve">LHERRERA </t>
  </si>
  <si>
    <t xml:space="preserve">GUIA RA031702600CO (472) / SOLICITUD INFORMACION SOBRE PEAJES DE LOS MUNICIPIOS LA ESPERANZA DE BOLIVAR, GAMBOTE DE CORDOBA Y SAN ONOFRE DE SUCRE </t>
  </si>
  <si>
    <t xml:space="preserve">RV: mapa carreteras en colombia  </t>
  </si>
  <si>
    <t xml:space="preserve">YANELDA HIGGINS ROCHA </t>
  </si>
  <si>
    <t xml:space="preserve">LFMORALES </t>
  </si>
  <si>
    <t xml:space="preserve">GUIA RA031702560CO (472) / SOLICITUD INFORMACION SOBRE PROYECTOS COVIANDES Y RUTA DEL SOL II ENTRE OTROS </t>
  </si>
  <si>
    <t xml:space="preserve">RV: Nuevo proyecto ndustria en intercambio vial autopista Medellin-Bogota </t>
  </si>
  <si>
    <t xml:space="preserve">JORGE HUMBERTO REYES  </t>
  </si>
  <si>
    <t xml:space="preserve">GUIA 2018300561 SERV / 29201806755 / INFORMACION SITUACION EVALUACION RCTO NUEVA SOCIEDAD PORTUARIA ZONA ATLANTICA - TERMINAL DE CARTAGENA  </t>
  </si>
  <si>
    <t xml:space="preserve">EDGAR ORLANDO MARTIN  </t>
  </si>
  <si>
    <t xml:space="preserve">AMPLIACION DE LA VIA </t>
  </si>
  <si>
    <t xml:space="preserve">GUIA 986640833 SERV / DERECHO DE PETICION SOBRE LA VIA BELLO-HATILLO KM 15 PEAJE EL TRAPICHE MUNICIPIO DE GIRARDOTA - ANTIOQUIA </t>
  </si>
  <si>
    <t xml:space="preserve">SANDRA IRINA LAINEZ ARBELAEZ </t>
  </si>
  <si>
    <t xml:space="preserve">RV: Solicitud PQR Traslado </t>
  </si>
  <si>
    <t xml:space="preserve">SUPERINTENDENCIA DE PUERTOS Y TRANSPORTE  </t>
  </si>
  <si>
    <t xml:space="preserve">JLINARES </t>
  </si>
  <si>
    <t xml:space="preserve">GUIA 210008602087 INTERRAPI / DAG-100-479 / SOLICITUD INFORMACION SOBRE EL ESTADO DEL TUNEL 13 EN EL MUNICIPIO DE GUAYABETAL </t>
  </si>
  <si>
    <t xml:space="preserve">RV: solicitud de entrevista para proyecto de grado </t>
  </si>
  <si>
    <t xml:space="preserve">DAVID FERNANDO GONZALEZ RINCON </t>
  </si>
  <si>
    <t xml:space="preserve">GUIA 984661947 SERV / ACLARACION SOLICITUD DE INFORMACION SOBRE LA VIA SAN PABLO SIMITI ENTRE LA INSPECCION DE MONTERREY Y EL CASERIO DE SAN BLAS - TRAMO 30 KM DESDE LA INSPECCION MONTERREY HACIA EL MUNICIPIO DE SIMITI </t>
  </si>
  <si>
    <t xml:space="preserve">RV: TRABAJO PARA LOS COLOMBIANOS </t>
  </si>
  <si>
    <t xml:space="preserve">JORGE ARMANDO  </t>
  </si>
  <si>
    <t xml:space="preserve">Radicacion por WEB - HMV 2909-2144 - NO OBJECI?N - PERIODO DE CURA POR PRESUNTO INCUMPLIMIENTO POR EL PAGO DE LOS ACUERDOS DE CONSULTAS PREVIAS </t>
  </si>
  <si>
    <t xml:space="preserve">HMV INGENIERIA  </t>
  </si>
  <si>
    <t xml:space="preserve">RV: RESPUESTA REQUERIMIENTO (EMAIL CERTIFICADO de info@agenciadetierras.gov.co)  </t>
  </si>
  <si>
    <t xml:space="preserve">SDM-DSVCT-222330-18 SOLICITUD DE RESOUESTA A COMUNICADO POR CIERRE PEATONAL EN LA AVENIDA FERROCARRIL  </t>
  </si>
  <si>
    <t xml:space="preserve">GUIA 1145487291 SERV / 20181700421201 / SOLICITUD INTERVENCION Y SENALIZACION DE INTERSECCION EN LA VIA RUTA NACIONAL 62 AL PASO POR SOGAMOSO-BOYACA QUE CORRESPONDE A LA CALLE 11 A LA ALTURA DE LA CARRERA 32 </t>
  </si>
  <si>
    <t xml:space="preserve">ALCALDIA DE SOGAMOSO  </t>
  </si>
  <si>
    <t xml:space="preserve">JUAN JOS? ECHAVARRIA QUIROS </t>
  </si>
  <si>
    <t xml:space="preserve">DTA2-201802192 SOLICITUD DE INFIORMACION RESGUARDO INFIGENA JIGUANIANDO MUNICIPIOS DE RIOSUCIO Y CARMEN DEL DARIEN DEPARTAMENTO DE CHOCO  </t>
  </si>
  <si>
    <t xml:space="preserve">UNIDAD ADMINISTRATIVA ESPECIAL DE GESTION DE RESTITUCION DE TIERRAS DESPOJADAS  </t>
  </si>
  <si>
    <t xml:space="preserve">BYHERNANDEZ </t>
  </si>
  <si>
    <t xml:space="preserve">CSI-ANI-OBRA-0738 CONTRATO DE INTERVENTORIA No. 395 DEL 29 DE NOVIEMBRE DE 2016. SOLICITUD DE NO OBJECION PERIODO DE CURA / MANTENIMIENTO PUENTE VEHICULAR MARIANO OSPINA PEREZ UBICADO SOBRE EL RIO MAGDALENA  </t>
  </si>
  <si>
    <t xml:space="preserve">CONSORCIO SEG-INCOPLAN  </t>
  </si>
  <si>
    <t xml:space="preserve">0333-2018-2018 CONTRATO NO. 283. SIBERIA-LA PUNTA-EL VINO-VILLETA SOLICITUD ACLARACION  </t>
  </si>
  <si>
    <t xml:space="preserve">CONSORCIO INTERBOGOTA 001-2017  </t>
  </si>
  <si>
    <t xml:space="preserve">MAARIAS </t>
  </si>
  <si>
    <t>120184091125912_00002.pdf</t>
  </si>
  <si>
    <t xml:space="preserve">RV: CERTIFICADO DE CONTRATOS DIANA MEDINA  </t>
  </si>
  <si>
    <t xml:space="preserve">DIANA CAROLINA MEDINA PE?A  </t>
  </si>
  <si>
    <t xml:space="preserve">RPLATORRE </t>
  </si>
  <si>
    <t xml:space="preserve">SMA 47773 TRASLADO DE SOLICITUD DE INFORMACION OFICIO DE 120-COI1809-21369 DEL 14 DE SEPTIEMBRE CON RAD INVIAS 825558 </t>
  </si>
  <si>
    <t xml:space="preserve">OAP 48582 TRASLADO OFICIO POR COMPETENCIA  </t>
  </si>
  <si>
    <t xml:space="preserve">LMLAZA1 </t>
  </si>
  <si>
    <t xml:space="preserve">RV: Derecho de peticion Via 40 espress </t>
  </si>
  <si>
    <t xml:space="preserve">MONICA IVON ESCALANTE RUEDA </t>
  </si>
  <si>
    <t>120184091128852_00001.pdf</t>
  </si>
  <si>
    <t xml:space="preserve">GUIA RA03325656CO (472) / TUTELA 2018-00656 / CHAROL GRAJALES CONTRA ANI Y OTRO </t>
  </si>
  <si>
    <t xml:space="preserve">AGUTIERREZ1 </t>
  </si>
  <si>
    <t xml:space="preserve">RAD 02-01-20181029000004106 PROYECTO MALLA VIAL DEL META - CONTRATRO 4 DE 2015 TRASLADO SOLICITUD CON RAD NRO 01-01-20181009000002157 DEL 09 DE OCTUBRE DE2018 TARIFA DIFERENCIAL PEAJE LA LIBERTAD </t>
  </si>
  <si>
    <t xml:space="preserve">CONCESION VIAL DE LOS LLANOS S.A.S. ROBAYO VILLAMIL  </t>
  </si>
  <si>
    <t xml:space="preserve">CGALEZO </t>
  </si>
  <si>
    <t>120184091129172_00001.pdf</t>
  </si>
  <si>
    <t xml:space="preserve">DERECHO DE PETICION PROYECTO DE ASOCIACION PUBLICO PRIVADA DE INICIATIVA PRIVADA DORADO MALL  </t>
  </si>
  <si>
    <t xml:space="preserve">DERECHO DE PETICION SOLICITUD DE INFORMACION PROCESO LICITATORIO RUTA DEL SOL SECTOR 2 </t>
  </si>
  <si>
    <t xml:space="preserve">DAVID FELIPE GOMEZ TORRES  </t>
  </si>
  <si>
    <t xml:space="preserve">OMAR ENRIQUE CERVANTES DE LOS RIOS </t>
  </si>
  <si>
    <t xml:space="preserve">SURBINA4 </t>
  </si>
  <si>
    <t xml:space="preserve">NICOLAS RODRIGUEZ MONTES </t>
  </si>
  <si>
    <t xml:space="preserve">AR-SG-PV-181 / ALERTA DE POSICION INVACION SOBRE EL PREDIO  </t>
  </si>
  <si>
    <t xml:space="preserve">ARBITRIUM SAS  </t>
  </si>
  <si>
    <t>EN TERMINO</t>
  </si>
  <si>
    <t xml:space="preserve">RV: DERECHO PETICION ACTOS ADMINISTRATIVOS ART 74 C.N. Y OTROS </t>
  </si>
  <si>
    <t xml:space="preserve">HUGO ARIEL REYES VARGAS </t>
  </si>
  <si>
    <t xml:space="preserve">RV: RV: Solicitud de informacion </t>
  </si>
  <si>
    <t xml:space="preserve">ESGUERRA ASESORES JURIDICOS  </t>
  </si>
  <si>
    <t xml:space="preserve">LIDA MARJORIE RODRIGUEZ SUAREZ 1 </t>
  </si>
  <si>
    <t xml:space="preserve">MVARGAS </t>
  </si>
  <si>
    <t xml:space="preserve">FREDDY FL?REZ PAVA </t>
  </si>
  <si>
    <t xml:space="preserve">RV: DERECHO DE PETICION </t>
  </si>
  <si>
    <t xml:space="preserve">AMBROSIO BAZAN ACHURY </t>
  </si>
  <si>
    <t xml:space="preserve">GUIA 987765130 SERV / SOLICITUD TARIFA PREFERENCIAL EN EL PEAJE DEL TUNEL DE OCCIDENTE (FERNANDO GOMEZ MARTINEZ) </t>
  </si>
  <si>
    <t xml:space="preserve">LUIS CARLOS CANO BEDOYA </t>
  </si>
  <si>
    <t xml:space="preserve">RV: Seguimiento del proyecto de via Cesar-La Guajira </t>
  </si>
  <si>
    <t xml:space="preserve">INVERSIONES DE BNAMERICAS  </t>
  </si>
  <si>
    <t xml:space="preserve">CBRAVO </t>
  </si>
  <si>
    <t xml:space="preserve">LINA ARANGO  </t>
  </si>
  <si>
    <t xml:space="preserve">GRAVE SITUACION LABORAL DE TRABAJADORES DEL FERROCARRIL DEL PACIFICO Y COMPETENCIA POR DEPENDENCIA  </t>
  </si>
  <si>
    <t xml:space="preserve">SINDICATO DE TRABAJADORES DEL FERROCARRIL DEL PACIFICO  </t>
  </si>
  <si>
    <t xml:space="preserve">FAGUIRRE2 </t>
  </si>
  <si>
    <t xml:space="preserve">SOLICITUD INTERMEDIACION PARA EL PAGO DE LA FACTURA PYCS 11 DE 2018 SEGUN CONTRATO N. CJV 189 </t>
  </si>
  <si>
    <t xml:space="preserve">PROYECTOS Y CONSTRUCCIONES SANTO DOMINGO S.A.S  </t>
  </si>
  <si>
    <t xml:space="preserve">DERECHO DE PETICION- ESTADO ACTUAL RESOLUCION DE PAGO  </t>
  </si>
  <si>
    <t xml:space="preserve">IVONNE PILAR JIMENEZ </t>
  </si>
  <si>
    <t xml:space="preserve">MT-20185000435561 TRASLADO DE SOLICITUD RELACIONADO CON LA POLITICA AEROPORTUARIA  </t>
  </si>
  <si>
    <t xml:space="preserve">AENRIQUEZ </t>
  </si>
  <si>
    <t xml:space="preserve">20185000432521 / TRASLADO DE COMUNICACION CON RAD MT NRO 20183210623592 Y 20183210623602 BOGOTA-VILLAVICENCIO  </t>
  </si>
  <si>
    <t xml:space="preserve">DIANA MORA FORERO 3 </t>
  </si>
  <si>
    <t xml:space="preserve">DRIVEROS </t>
  </si>
  <si>
    <t xml:space="preserve">20185000430251 SU COMUNICACION CON RADICADO MT NO. 20183210589882 DE 2018-09-21- PROYECTOS DE INFRAESTRUCTURA  </t>
  </si>
  <si>
    <t xml:space="preserve">CTAPICHA </t>
  </si>
  <si>
    <t xml:space="preserve">20181400436891 SOLICITUD OFICIO NO. 20183210659312 DE FECHA 18/10/2018 </t>
  </si>
  <si>
    <t xml:space="preserve">MT-20181400435341 SOLICITUD OFICIO N. 20183030102892 DE FECHA 04-10-2018 </t>
  </si>
  <si>
    <t xml:space="preserve">MT-201814110423731 SOLICITUD OFICIO N. 20183030102892 DE FECHA 04-10-2018 </t>
  </si>
  <si>
    <t xml:space="preserve">CE-2018304727 TRASLADO POR COMPETENCIA RAD 2018008351 SOLICITUD ASIICCIDENTE CONSIDERACIONES A LA VIA DENOMINADA AUTOPISTA MEDELLIN TRAYECTO COTA-TENJO </t>
  </si>
  <si>
    <t xml:space="preserve">INSTITUTO DE INFRAESTRUCTURA Y CONCESIONES DE CUNDINAMARCA ICCU  </t>
  </si>
  <si>
    <t xml:space="preserve">DERECHO DE PETICION AEROCIVIL  </t>
  </si>
  <si>
    <t xml:space="preserve">CALIESCRIBE.COM  </t>
  </si>
  <si>
    <t xml:space="preserve">CARMEN JULIA ZAPATA SAN JUAN </t>
  </si>
  <si>
    <t xml:space="preserve">RV: Derecho de Peticion </t>
  </si>
  <si>
    <t xml:space="preserve">CEDENAR CENTRALE ELECTRICAS DE NARINO S.A. E.S.P.  </t>
  </si>
  <si>
    <t xml:space="preserve">RV: OFI18-00142247 / IDM: Solicita pavimentacion de via </t>
  </si>
  <si>
    <t xml:space="preserve">CLEMENTE CUBILLOS RODRIGUEZ </t>
  </si>
  <si>
    <t xml:space="preserve">ARUBIANO </t>
  </si>
  <si>
    <t xml:space="preserve">OSWALDO ENRIQUE MARCHENA MENDOZA </t>
  </si>
  <si>
    <t xml:space="preserve">S.P.M-689-2018 SOLICITUD DE CONEXION DE VIA TERCIARIA REGIONAL CIRCUNVALAR DE LA PROSPERIDAD  </t>
  </si>
  <si>
    <t xml:space="preserve">ALCALDIA MUNICIPAL DE GALAPA  </t>
  </si>
  <si>
    <t xml:space="preserve">ATGARCIA2 </t>
  </si>
  <si>
    <t xml:space="preserve">SOLICITUD REMISION MINUTA CONTRACTUAL PROYECTO DE INICIATIVA PRIVADA APP- AEROPUERTO BONILLA ARAGON Y/U OTROS DEL SUROCCIDENTE COLOMBIANO  </t>
  </si>
  <si>
    <t xml:space="preserve">GUIA RA033524297CO (472) / OFICIO ORAMV 0068 / SOLICITUD INFORMACION SOBRE PROYECTOS EN EL DEPARTAMENTO DEL TOLIMA </t>
  </si>
  <si>
    <t xml:space="preserve">ADELAIDA ESCOBAR DE AVELLA </t>
  </si>
  <si>
    <t xml:space="preserve">GUIA RA034025390CO (472) / 20187001096701 / PRACTICA DE PRUEBAS SOBRE PROCESO VERBAL SUMARIO ADELANTADO CONTRA LA SOCIEDAD CONCESIONARIA DESARROLLO VIAL DEL NARINO S.A / SOLICITUD INFORMACION SOBRE ESTADO ACTUAL DEL CONTRATO CON LA ANI </t>
  </si>
  <si>
    <t xml:space="preserve">GUIA RA034025718CO (472) / 20187001096681 / PRACTICA DE PRUEBAS SOBRE PROCESO VERBAL SUMARIO ADELANTADO CONTRA LA SOCIEDAD AUTOPISTAS DE SANTANDER / SOLICITUD INFORMACION SOBRE ESTADO ACTUAL DEL CONTRATO CON LA ANI </t>
  </si>
  <si>
    <t xml:space="preserve">GUIA RA033276670CO (472) / 2018030358456 / CONCEPTO SOBRE PROPUESTA DE CONTRATO CONCESION MINERA JJA-16401 LA CUAL PRESENTA SUPERPOSICION PARCIAL CON LA ZONA DE UTILIDAD PUBLICA / PROYECTO CONCEXION NORTE -AUTOPISTAS PARA LA PROSPERIDAD REMEDIOS-ZARAGOZA -CAUCASIA </t>
  </si>
  <si>
    <t xml:space="preserve">GUIA 986281239 SERV / SOLICITUD INFORMACION SOBRE CONTRATO DE CONCESION APP 517-2013 Y COPIA CONTRATO INTERVENTORIA / PROYECTO ZIPAQUIRA-BUCARAMANGA </t>
  </si>
  <si>
    <t xml:space="preserve">JULIANA ORTIZ DIAZ </t>
  </si>
  <si>
    <t xml:space="preserve">20185000435011 TRASLADO DERECHO DE PETICION REALIZADA ANTE PRESIDENCIA DE LA REPUBLICA Y TRASLADO CON RADICADO OFI18-00132972/IDM 111102 Y MT. 20183210664132 </t>
  </si>
  <si>
    <t xml:space="preserve">RV: Consulta Solicitudes Concesiones Portuarias </t>
  </si>
  <si>
    <t xml:space="preserve">CARLOS ANDRES LOPEZ G. </t>
  </si>
  <si>
    <t xml:space="preserve">RV: PETICION INFORMACION Ruta del Sol 1 </t>
  </si>
  <si>
    <t xml:space="preserve">SENA REGIONAL DISTRITO CAPITAL  </t>
  </si>
  <si>
    <t xml:space="preserve">RV: Reactivacion targeta de peaje COVIANDES </t>
  </si>
  <si>
    <t xml:space="preserve">ALBERT RUIZ  </t>
  </si>
  <si>
    <t xml:space="preserve">RV: Solicitud Scanner Resoluciones permisos para construcci?n de redes de gas </t>
  </si>
  <si>
    <t xml:space="preserve">GASES DEL LLANO S.A. E.S.P. SANDRA GIOVANNA GOMEZ CASTA?ED </t>
  </si>
  <si>
    <t xml:space="preserve">AGT8-1-0189 1/14 ANI-PREDIOS-018-2018 / COMUNICACION DE OBSERVACIONES AUDITORIA DE CUMPLIMIENTO GESTION PREDIAL - </t>
  </si>
  <si>
    <t xml:space="preserve">AGT8-1-019 1/14 ANI-PREDIOS-019-2018 / COMUNICACION DE OBSERVACIONES AUDITORIA DE CUMPLIMIENTO GESTION PREDIAL -PACIFICO 3 </t>
  </si>
  <si>
    <t xml:space="preserve">RV: Solicitud cancelacion oferta formal compra sobre predios del Municipio de Puerto Boyaca, Boyaca RUTA DEL SOL SECTOR II </t>
  </si>
  <si>
    <t xml:space="preserve">ALCALDIA DE PUERTO BOYACA  </t>
  </si>
  <si>
    <t xml:space="preserve">YLEGUIZAMON1 </t>
  </si>
  <si>
    <t xml:space="preserve">GUIA 987518289 SERV / DERECHO DE PETICION INSTAURADO POR LA SRA BERTHA SANDOVAL SOLICITANDO INFORMACION SOBRE EL CONSORCIO VIA AL MAR  </t>
  </si>
  <si>
    <t xml:space="preserve">BERTHA SANDOVAL CABARCAS </t>
  </si>
  <si>
    <t xml:space="preserve">MLOBO1 </t>
  </si>
  <si>
    <t xml:space="preserve">RV: OFI18-00142986 / IDM: Solicitud para que sea agilizada la construccion de la via 4G  </t>
  </si>
  <si>
    <t xml:space="preserve">LEONIDAS ARCANGEL BARRIOS VERDUGO </t>
  </si>
  <si>
    <t xml:space="preserve">GUIA 985733057 SERV / DERECHO DE PETICION INSTAURADO POR EL SR CARLOS CHAVEZ SOLICITANDO REMISION DE LA COPIA DEL CONTRATO DE CONCESION 503 DE 1994 OTORGADO AL CONSORCIO VIA AL MAR / CARTAGENA-BARRANQUILLA </t>
  </si>
  <si>
    <t xml:space="preserve">CARLOS MIGUEL CHAVEZ GUERRERO </t>
  </si>
  <si>
    <t xml:space="preserve">RV: solicitud PLANTEAMIENTO DE TEMAS NACIONALES  </t>
  </si>
  <si>
    <t xml:space="preserve">AURELIO IRAGORRI HORMAZA </t>
  </si>
  <si>
    <t xml:space="preserve">LCSAENZ1 </t>
  </si>
  <si>
    <t xml:space="preserve">TRABAJADORES DEL CONSORCIO RUTA DEL SOL  </t>
  </si>
  <si>
    <t xml:space="preserve">OFI18-00142247 / IDM 111102 / EXT18-00113708- SOLICITUD PAVIMENTACION DE VIA  </t>
  </si>
  <si>
    <t xml:space="preserve">GUIA 700021884928 INTERRAPI / DERECHO DE PETICION INSTAURADO POR EL SR JULIO GAVIRIA SOLICITANDO INFORMACION SOBRE EL PROYECTO DE CONSTRUCCION DEL NUEVO AEROPUERTO EL DORADO II EN LOS MUNICIPIOS DE MADRID, FACATATIVA Y EL ROSAL </t>
  </si>
  <si>
    <t xml:space="preserve">JULIO GAVIRIA SCIOVILLE </t>
  </si>
  <si>
    <t xml:space="preserve">BBONILLA </t>
  </si>
  <si>
    <t xml:space="preserve">ACCV-V 01 2018EE0133158 BOGOTA VILLAVICENCIO  </t>
  </si>
  <si>
    <t xml:space="preserve">CONTRALORIA GENENRAL DE LA REPUBLICA-SECTOR INFRAESTRUCTURA FISICA Y TELECOMUNICACIONES  </t>
  </si>
  <si>
    <t xml:space="preserve">DERECHO DE PETICION-SOLICITUD DE CUMPLIMIENTO DE COMPROMISOS ESTABLECIDOS  </t>
  </si>
  <si>
    <t xml:space="preserve">ANA SILVIA AYALA CHAVEZ </t>
  </si>
  <si>
    <t xml:space="preserve">SOLICITUD DE PAGO - CASO RADICACION CORTE CONSTITUCIONAL NTO T-3878497 Y T-3935384 </t>
  </si>
  <si>
    <t xml:space="preserve">MARIO IGUARAN ABOGADOS ASOCIADOS  </t>
  </si>
  <si>
    <t xml:space="preserve">RV: DERECHO DE PETICION SOLICITUD INFORMACION DE LA UNION TEMPORAL MALLA VIAL DEL CAUCA Y CAUCA  </t>
  </si>
  <si>
    <t xml:space="preserve">UNION TEMPORAL ALUMBRADO PUBLICO EL CERRITO  </t>
  </si>
  <si>
    <t xml:space="preserve">SRT 48471 TRASLADO DERECHO DE PETICION CONCESION RUTA DEL CACAO  </t>
  </si>
  <si>
    <t xml:space="preserve">GUIA NO. 987047936 (ENVIA) DERECHO DE PETICION ART 23 CONT. LEY 1755-2015 </t>
  </si>
  <si>
    <t xml:space="preserve">JUAN CARLOS FERREIRA GOMEZ </t>
  </si>
  <si>
    <t xml:space="preserve">RV: Derecho de peticion Adriana Matiz SOLICITUD DE INFORMACION PROYECTOS 4G </t>
  </si>
  <si>
    <t xml:space="preserve">RV: Enviar al Correo de la ANI </t>
  </si>
  <si>
    <t>120184091141562_00001.pdf</t>
  </si>
  <si>
    <t xml:space="preserve">RV: Certificacion laboral del contrato 708 del 2 dic 2015 </t>
  </si>
  <si>
    <t xml:space="preserve">MONICA BIBIANA FORERO DOVALE </t>
  </si>
  <si>
    <t xml:space="preserve">SOLIO INFORMACION REFERENTE A LOS DISENOS Y ESTUDIOS HIDROLICOS QUE SE REALIZARON PARA LA CONSTRUCCION DE LOS PUENTES ROJAS PINILLA Y BERNARDO GOMEZ EN EL MUNICIPIO DE SAN GIL- SANTANDER  </t>
  </si>
  <si>
    <t xml:space="preserve">LUISA FERNANDA PATINO SEPULVEDA </t>
  </si>
  <si>
    <t xml:space="preserve">RV: Solicitud datos sobre el proyecto de la via Calarca la Paila en el departamento del Quindio </t>
  </si>
  <si>
    <t xml:space="preserve">DIANA SAAVEDRA  </t>
  </si>
  <si>
    <t xml:space="preserve">GABRIEL ALEJANDRO JIMENEZ TELLEZ </t>
  </si>
  <si>
    <t xml:space="preserve">RV: DER. PET SENADOR JHON MILTON RODRIGUEZ COMISION CUARTA CONSTITUCIONAL </t>
  </si>
  <si>
    <t xml:space="preserve">NJBALLEN </t>
  </si>
  <si>
    <t xml:space="preserve">RV: Solicitud de informacion ANI porcentaje de avance de las obras 4G </t>
  </si>
  <si>
    <t xml:space="preserve">GUIA RA034583393CO (472) / 20187201090411 / SOLICITUD INFORME INTERVENTORIA SOBRE ACCIDENTE OCURRIDO EL 06/12/2018 EN LAS INSTALACIONES DEL AEROPUERTO EL DORADO AREA OPAIN </t>
  </si>
  <si>
    <t xml:space="preserve">JARAMILLOJ </t>
  </si>
  <si>
    <t xml:space="preserve">RV: OFI18-00139944 / IDM: Solicitud de intervencion en problematica de construccion de via CARTAGENA BARRANQUILLA </t>
  </si>
  <si>
    <t xml:space="preserve">JOSE VICENTE MEZA SARMIENTO </t>
  </si>
  <si>
    <t xml:space="preserve">RV: DERECHO DE PETICION Proyecto de ley obras civiles inconclusas  </t>
  </si>
  <si>
    <t xml:space="preserve">ALBA LUZ PINILLA PEDRAZA CONGRESO DE LA REPUBLICA </t>
  </si>
  <si>
    <t xml:space="preserve">ABAUTISTA2 </t>
  </si>
  <si>
    <t xml:space="preserve">GUIA AA001477661CO (472) / 20185220632391 / TRASLADO DE SOLICITUD DE RADICADO NRO 20186630589322 / SOLICITUD DEL REPRESENTANTE A LA CAMARA POR META PARA INCORPORAR EN EL PLAN NACIONAL DE DESARROLLO 2018-2022 Y AVANCE DE INVERSION EN PROYECTOS EN EL DEPARTAMENTO DEL META </t>
  </si>
  <si>
    <t xml:space="preserve">QUERELLA POR INVASION VIA PUBLICA Y PERTURBACION DE LA POSESION  </t>
  </si>
  <si>
    <t xml:space="preserve">ANA DELINA GAMBA DE CASTILLO </t>
  </si>
  <si>
    <t xml:space="preserve">RV: Solicitud de Informacion Ternium del Atlantico informacion sobre los estudios de prospecci?n arqueologica municipio de Palmar de Varela y Ponedera </t>
  </si>
  <si>
    <t xml:space="preserve">TERNIUM COLOMBIA SAS  </t>
  </si>
  <si>
    <t xml:space="preserve">DMCONTRERASB </t>
  </si>
  <si>
    <t xml:space="preserve">RV: OFI18-00142501 / IDM: Solicitud de fortalecimiento malla Vial del Meta y garantizar los recursos economicos para la continua operacion de la Via Bogota Villavicencio </t>
  </si>
  <si>
    <t xml:space="preserve">EN LA VIA CHOACHI BOGOTA COMO A 3 KILOMETROS DE CHOACHI EN EL PUNTO KL 20+350 LAS AGUAS LLUVIAS QUE CAEN SOBRE LA VIA EN PARTE DEL SECTOR Y EN EL PREDIO DEL RESTAURANTE EL TURISTA  </t>
  </si>
  <si>
    <t xml:space="preserve">GERMAN CRUZ  </t>
  </si>
  <si>
    <t xml:space="preserve">RV: Beneficio de Tarifa diferencial peaje del Roble Concesion Briceno tunja Sogamoso </t>
  </si>
  <si>
    <t xml:space="preserve">RV: OFI18-00143745 / IDM: Solicitud de fortalecimiento malla Vial del Meta </t>
  </si>
  <si>
    <t xml:space="preserve">CESAR MUNOZ  </t>
  </si>
  <si>
    <t xml:space="preserve">RV: OFI18-00142553 / IDM: Solicitud de apoyo para proyectos de en materia de Infraestructura </t>
  </si>
  <si>
    <t xml:space="preserve">LAURA NAVARRO BRAGA </t>
  </si>
  <si>
    <t xml:space="preserve">RV: Enviando por correo electronico: DERECHO POLITICO DE PETICION ANI VIA BARBOSA CISNEROS </t>
  </si>
  <si>
    <t xml:space="preserve">ANDRES GOMEZ  </t>
  </si>
  <si>
    <t xml:space="preserve">OSCAR HUMBERTO JIM?NEZ ECHEVERRI </t>
  </si>
  <si>
    <t xml:space="preserve">JCABALLERO4 </t>
  </si>
  <si>
    <t xml:space="preserve">WOUDSON NICK SUAREZ  </t>
  </si>
  <si>
    <t xml:space="preserve">RV: buzonjudicial@ani.gov.co SOLICITUD DE COPIA DERECHOS DE PETICION </t>
  </si>
  <si>
    <t xml:space="preserve">RV: Preguntas Previas a Covimar Sobre Negociacion de Nuestro Predio en Mulalo Yumbo Valle..?? </t>
  </si>
  <si>
    <t xml:space="preserve">RV: DERECHO DE PETICION SOLICITUD DE INFORMACION DE CONTRUCCION DE PUENTE PEATONAL VIA VILLAVICENCIO YOPAL </t>
  </si>
  <si>
    <t xml:space="preserve">ALIRIO RODRIGUEZ MALAVER </t>
  </si>
  <si>
    <t xml:space="preserve">GUIA 984780802 SERV / SOLICITUD REMISION MINUTA PROYECTO DE INICIATIVA PRIVADA APP AEROPUERTO ALFONSO BONILLA ARAGON Y OTROS DEL SUROCCIDENTE COLOMBIANO </t>
  </si>
  <si>
    <t xml:space="preserve">RV: OFI18-00142502 / IDM: Solicitud de fortalecimiento malla Vial del Meta y garantizar los recursos economicos para la continua operacion de la Via Bogota Villavicencio </t>
  </si>
  <si>
    <t xml:space="preserve">DANIEL CASTELLANOS  </t>
  </si>
  <si>
    <t xml:space="preserve">BCASTILLA2 </t>
  </si>
  <si>
    <t xml:space="preserve">GUIA 985995625 SERV / SOLICITUD DEL SR LUIS CAMARGO SOLICITANDO SENALIZACION EN LA DESMBOCADURA DE LA CARRETERAS DE LAS VEREDAS SAN ISIDRO Y QUEBRADAHONDA PARA EVITAR ACCIDENTES DE TRANSITO </t>
  </si>
  <si>
    <t xml:space="preserve">LUIS JORGE CAMARGO VALDEZ </t>
  </si>
  <si>
    <t xml:space="preserve">JOSE RUMUALDO RODRIGUEZ PE?ALOSA </t>
  </si>
  <si>
    <t xml:space="preserve">RV: SOLICITUD ACCIONES ADELANTADAS POR LA CONCESION DEL SISGA CASO ABERLARDO VARGAS </t>
  </si>
  <si>
    <t xml:space="preserve">PERSONERIA MUNICIPAL  </t>
  </si>
  <si>
    <t xml:space="preserve">RV: Buen dia pidiendo tarifa especial VIA MONTERIA  </t>
  </si>
  <si>
    <t xml:space="preserve">JOSE RAFAEL MONTERROSA  </t>
  </si>
  <si>
    <t xml:space="preserve">201850000026521 CONTRATO CONCESION APP 004 DE 2016 AMPLIACION TERCER CARRIL BOGOTA GIRARDOT. GESTION Y AVANCE DEL PROCESO DE EXPROPIACION DE LOS PREDIOS TCBG-8-021-1 ENVIO DE DOCUMENTOS REQUERIDOS PARA RADICAR DEMANDA DE LOS PREDIOS TCBG-8-030 Y TCBG-8-034.  </t>
  </si>
  <si>
    <t xml:space="preserve">KCAICEDO </t>
  </si>
  <si>
    <t xml:space="preserve">RV: Derecho de peticion SOLICITUD COPIAS DE ACTAS </t>
  </si>
  <si>
    <t xml:space="preserve">TOP SUELOS INGENIERIA S.A.S.  </t>
  </si>
  <si>
    <t xml:space="preserve">RV: Nuevo proyecto industrial en intercambio vial autopista Medellin Bogota DEVIMED </t>
  </si>
  <si>
    <t xml:space="preserve">20181400445771 SOLICITUD DE OFICIO RADICADO NRO 201832110671462 DE FECHA 24-01-2018  </t>
  </si>
  <si>
    <t xml:space="preserve">RV: solicitud de informacion Funciones del profesional predial en proyectos viales en INTERVENTORIA  </t>
  </si>
  <si>
    <t xml:space="preserve">JUDITH CHACON BERMUDES </t>
  </si>
  <si>
    <t xml:space="preserve">DERECHO DE PETICION INFORMES COMPLETOS DE LA INTERVENTORIA  </t>
  </si>
  <si>
    <t xml:space="preserve">RAFAEL JULIAN CIFUENTES GONZALEZ </t>
  </si>
  <si>
    <t xml:space="preserve">ABURGOS </t>
  </si>
  <si>
    <t xml:space="preserve">MANUEL OLIVELLA  </t>
  </si>
  <si>
    <t xml:space="preserve">DLOPEZ2 </t>
  </si>
  <si>
    <t xml:space="preserve">RV: solicitud de tarifa preferencial peaje San Onofre </t>
  </si>
  <si>
    <t xml:space="preserve">MARIA VICTORIA BERRIO SERPA  </t>
  </si>
  <si>
    <t xml:space="preserve">DERECHO DE PETICION -SU RESPUESTA N. 20183060261471-PROYECTO PERIMETRAL DE ORIENTE </t>
  </si>
  <si>
    <t xml:space="preserve">GUSTAVO ADOLFO TORRES TELLO  </t>
  </si>
  <si>
    <t xml:space="preserve">FERNANDO AUGUSTO RAMIREZ LAGUADO (VICE) </t>
  </si>
  <si>
    <t xml:space="preserve">CFERRO2 </t>
  </si>
  <si>
    <t xml:space="preserve">derecho de peticion solicitud de informacion sobre licencias urbanisticas en proyectos de infraestructura </t>
  </si>
  <si>
    <t xml:space="preserve">PAULA ALMANZA  </t>
  </si>
  <si>
    <t xml:space="preserve">JARGUELLO4 </t>
  </si>
  <si>
    <t xml:space="preserve">WILLIAM IV?N GALLO APONTE </t>
  </si>
  <si>
    <t xml:space="preserve">AMONROY </t>
  </si>
  <si>
    <t xml:space="preserve">RV: Practicas 2019-1 SOLICITUD DE RECIBO DE PRACTICANTE </t>
  </si>
  <si>
    <t xml:space="preserve">Valentina Sanchez Sanchez </t>
  </si>
  <si>
    <t xml:space="preserve">BLADIMIR CARRILLO  </t>
  </si>
  <si>
    <t xml:space="preserve">LEIDY JOHANA ROMERO MONTA?O </t>
  </si>
  <si>
    <t xml:space="preserve">RV: Respuesta al radicado 20183030108812 del Ministerio de Transporte PEAJE VILLARICA POPAYAN SANTANDER DE QUILICHAO </t>
  </si>
  <si>
    <t xml:space="preserve">JOSE FERMIN VALENCIA OSORIO </t>
  </si>
  <si>
    <t xml:space="preserve">URT-DAE-00607 / DSC1-201811208 / SOLICITUD DE INFORMACION SOBRE PROYECTOS DE INTRAESTRUCTURA UBICADOS LOS DEPARTAMENTOS DE PUTUMAYO Y NARINO  </t>
  </si>
  <si>
    <t xml:space="preserve">JAVIER ALFONSO CALDER?N NIEVES </t>
  </si>
  <si>
    <t xml:space="preserve">RV: OFI18-00144018 / IDM: Presenta queja por Accidentalidad Via Bogota-Melgar y solicita pronta solucion </t>
  </si>
  <si>
    <t xml:space="preserve">RV: practica en obras civiles </t>
  </si>
  <si>
    <t xml:space="preserve">CARLOS ANDRES DELGADO LOPEZ </t>
  </si>
  <si>
    <t xml:space="preserve">RV: SOLICITUD DE REINTEGRO FORMAL peaje la caimanera entre los municipios de santiago de tolu y covenas </t>
  </si>
  <si>
    <t xml:space="preserve">WILMER PEREZ PEREZ </t>
  </si>
  <si>
    <t xml:space="preserve">BRAYAN NICOLAS ANGARITA VALENCIA </t>
  </si>
  <si>
    <t xml:space="preserve">RV: SOLICITUD INFORMACION - ACOMPANAMIENTO ACTUALIZACION PBOT  </t>
  </si>
  <si>
    <t xml:space="preserve">ALCALDIA MUNICIPAL DE PLANADAS  </t>
  </si>
  <si>
    <t xml:space="preserve">GUIA YG208201009CO (472) / SOLICTUD DOCUMENTOS PARA PROCESO CIVIL DE EXPROPIACION NRO 15572-31-89-001-2014-00137-00 / RADICADOS 2014-00137- Y 2014-00136 / PROYECTO RUTA DEL SOL SECTOR II </t>
  </si>
  <si>
    <t xml:space="preserve">ALCALDIA MUNICIPAL DE PUERTO BOYACA  </t>
  </si>
  <si>
    <t xml:space="preserve">GUIA 986043436 SERV / DERECHO DE PETICION INSTAURADO POR LA SRA MARIA GOMEZ SOLICITANDO INFORMACION SOBRE MEDIDA CAUTELAR A EL PREDIO CON MATRICULA 294-26125 EN LA VEREDA RODEO BAJO </t>
  </si>
  <si>
    <t xml:space="preserve">ROSA GOMEZ  </t>
  </si>
  <si>
    <t xml:space="preserve">RV: 20183060098331 (EMAIL CERTIFICADO de contactenos@anionline.onmicrosoft.com) PEAJE LOS PATIOS LA CALERA </t>
  </si>
  <si>
    <t xml:space="preserve">MARIA AEUGENIA RODRIGUEZ LOZANO  </t>
  </si>
  <si>
    <t xml:space="preserve">RV: OFI18-00142592 / IDM: Solicitud de fortalecimiento malla Vial del Meta </t>
  </si>
  <si>
    <t xml:space="preserve">ARELIS LARA MOYA </t>
  </si>
  <si>
    <t xml:space="preserve">RV: solicitud de reintegro peaje la caimanera </t>
  </si>
  <si>
    <t xml:space="preserve">RV: DERECHO DE PETICION No 1 DANO EN PREDIO RUTA DEL SOL </t>
  </si>
  <si>
    <t xml:space="preserve">TIRSO TOVAR CALDERON </t>
  </si>
  <si>
    <t xml:space="preserve">RV: SOLICITUD DE REPARACION O CONSTRUCCION DE PUENTE CON REFUERZO Y CONTRUCCION DE CABEZOTE PO DECOLE DE AGUAS </t>
  </si>
  <si>
    <t xml:space="preserve">JUNTA DE ACCION COMUNAL LOS CORALES  </t>
  </si>
  <si>
    <t xml:space="preserve">GUIA YG208267645CO (472) / OFICIO 3352 / TRASLADO SOLICITUD CON RAD EXT18-00086001 / TRASLADO POR COMPETENCIA RAD INTERNA 2018E040298UAC/1423-2018 / SOLICITUD PROYECTO VIAL 4G PARA CONEXION DE LOS MUNICIPIOS DE IBAGUE-PIEDRAS-GUATAQUI-JESUSALEN-FACATATIVA-EL ROSAL-SIBERIA ENTRE OTROS </t>
  </si>
  <si>
    <t xml:space="preserve">GOBERNACION DE TOLIMA  </t>
  </si>
  <si>
    <t xml:space="preserve">RV: DO 48827 ANI Peticion Obras adelantadas en Proyecto Pacifico 3 </t>
  </si>
  <si>
    <t xml:space="preserve">INSTITUTO NACIONAL DE V?AS INVIAS  </t>
  </si>
  <si>
    <t xml:space="preserve">RV: OFI18-00142606 / IDM: Solicitud de apoyo para proyectos de en materia de Infraestructura </t>
  </si>
  <si>
    <t xml:space="preserve">HELMER RAMIRO SILVA </t>
  </si>
  <si>
    <t xml:space="preserve">RV: OFI18-00144020 / IDM: Presenta queja por Accidentalidad Via Bogota-Melgar y solicita pronta solucion </t>
  </si>
  <si>
    <t xml:space="preserve">RV: Articulo El Tiempo especial del Eje Cafetero </t>
  </si>
  <si>
    <t xml:space="preserve">CASA EDITORIAL EL TIEMPO  </t>
  </si>
  <si>
    <t xml:space="preserve">DCCARDONA </t>
  </si>
  <si>
    <t xml:space="preserve">RV: Para rendicion de cuentas 2018 importa precisar que debe ser atendido oportunamente, ya que se realiza dentro del marco de Rendici?n de cuentas de la entidad.  </t>
  </si>
  <si>
    <t xml:space="preserve">EHUBITER ESTHER PALOMINO FORERO </t>
  </si>
  <si>
    <t xml:space="preserve">GUIA 56963908 AyV EXPRESS / 2018614519 / TRASLADO POR COMPETENCIA DERECHO DE PETICION DEL SR CARLOS ROMERO SOLICITANDO INTERVENCION POR PRESUNTAS IRREGULARIDADES EN LA CONSTRUCCION DE LA DOBLE CALZADA VILLAVICENCIO EN EL TRAMO DEL MUNICIPIO DE GUAYABETAL </t>
  </si>
  <si>
    <t xml:space="preserve">GOBERNACION DE CUNDINAMARCA  </t>
  </si>
  <si>
    <t xml:space="preserve">CLAUDIA LEONOR CORRALES DE LA TORRE </t>
  </si>
  <si>
    <t xml:space="preserve">Radicacion por WEB - 23-11-18 416-2015 CTS_ CTS SOLICITUD NO OBJECION PERIODO DE CURA CASO CAMEL PROVEEDORES </t>
  </si>
  <si>
    <t xml:space="preserve">AURREA </t>
  </si>
  <si>
    <t xml:space="preserve">JOSE ALEJANDRO GOMEZ SANCHEZ </t>
  </si>
  <si>
    <t xml:space="preserve">RV: DERECHO DE PETICION ALVARO URIBE SOLICITUD DE INFORMACION TOTAL GASTOS DE PUBLICIDAD Y EVENTOS  </t>
  </si>
  <si>
    <t xml:space="preserve">NMALDONADO1 </t>
  </si>
  <si>
    <t xml:space="preserve">RV: CTI PURIFICACION - SOLC INFORMACION </t>
  </si>
  <si>
    <t xml:space="preserve">FISCALIA GENERAL DE LA NACION UNIDAD LOCAL CTI PURIFICACION  </t>
  </si>
  <si>
    <t xml:space="preserve">HSASTOQUE1 </t>
  </si>
  <si>
    <t xml:space="preserve">RV: Solicitud documentos soporte de pagos Concesion Ruta del Sol Sector 2 Puerto Salgar- San Roque </t>
  </si>
  <si>
    <t xml:space="preserve">RV: OFI18-00145149 / IDM: Solicitud para la construccion de una carretera entre Popayan y Cali, buscando un nuevo trazado, por considerar que el anterior fue re... </t>
  </si>
  <si>
    <t xml:space="preserve">LUIS GUILLERMO SALAZAR SALAZAR </t>
  </si>
  <si>
    <t xml:space="preserve">LSILVA </t>
  </si>
  <si>
    <t xml:space="preserve">DERECHO DE PETICION ARTICULO 23 CN </t>
  </si>
  <si>
    <t xml:space="preserve">LEONCIO PICON ROSADO </t>
  </si>
  <si>
    <t xml:space="preserve">RV: Respuesta al radicado 20183030109692 del Ministerio de Transporte TARIFA DIFERENCIAL PEAJE VILLA RICA </t>
  </si>
  <si>
    <t xml:space="preserve">MASBY HAISURY MINA VIVEROS VIVEROS </t>
  </si>
  <si>
    <t xml:space="preserve">DO 48827 PETICION SOBRE OBRAS ADELANTADAS EN PROYECTO PACIFICO 3  </t>
  </si>
  <si>
    <t xml:space="preserve">SEI-GPV 49878 TRASLADO OFICIO RADICADO INVIAS NO. 92952 DEL 30-11-18 PEAJE PATIOS  </t>
  </si>
  <si>
    <t xml:space="preserve">GUIA YG208539508CO (472) / 2018EE0132752 / 85112 / SOLICITUD DE INFORMACION CONTRATO DE CONCESION 001 DE 2010 POR INDAGACION PRELIMINAR NRO 6-030-18 EN CONTRA DE LA ANI  </t>
  </si>
  <si>
    <t xml:space="preserve">YPABA </t>
  </si>
  <si>
    <t xml:space="preserve">20181400453571 DERECHO DE PETICION  </t>
  </si>
  <si>
    <t xml:space="preserve">GUIA RA036715287CO (472) / 20187201104691 /TRASLADO DE QUEJAS NRO 20175601577502-INCUMPLIMINETOS EN PROCESO DE COMPRAVENTA DEL PREDIO UF-3A-15G1 Y 20175601592142-PREUNTAS IRREGULARIDADES EN CASETA DE PEAJE EN LA VEREDA PUENTE AMARILLO VIA DE VILLAVICENCIO A RESTREPO </t>
  </si>
  <si>
    <t xml:space="preserve">RV: Problemas con la antigua via Panamericana VIA BOGOTA GIRARDOT </t>
  </si>
  <si>
    <t xml:space="preserve">VICTORIA PATINO M </t>
  </si>
  <si>
    <t xml:space="preserve">RV: OFI18-00145151 / IDM: Solicitud de construccion de una carretera entre Popayan y Cali, buscando un nuevo trazado, por considerar que el anterior fue realiza... </t>
  </si>
  <si>
    <t xml:space="preserve">CARLOS ANDRES MAHECHA RUIZ </t>
  </si>
  <si>
    <t xml:space="preserve">GUIA 986449104 SERV / INTERVENTORIA AUTOPISTA BOGOTA-GIRARDOT / DERECHO DE PETICION SOLCITUD REMISION COPIA DE ACTAS DE RECIBO FINAL Y LIQUIDACION DEL CONTRATO DE CONCESION BGG-040-2004 </t>
  </si>
  <si>
    <t xml:space="preserve">JUAN CARLOS SALAZAR  </t>
  </si>
  <si>
    <t xml:space="preserve">DERECHO DE PETICION ART 23 C.P. </t>
  </si>
  <si>
    <t xml:space="preserve">MARIA LIZETT MARTINEZ CORREA </t>
  </si>
  <si>
    <t xml:space="preserve">LROMERO </t>
  </si>
  <si>
    <t xml:space="preserve">DERECHO DE PETICION DE INFORMACION Y COPIAS CONCESION GIRARDOT-IBAGUE -CAJAMARCA  </t>
  </si>
  <si>
    <t xml:space="preserve">DOROTEA LASERNA JARAMILLO </t>
  </si>
  <si>
    <t xml:space="preserve">RADICADO MT NRO 20181400449151 SOLICITUD OFICIO N. 20183210686202 30-10-2018 SOLICITUD CERTIFICACIONES PEAJES RUTA DEL SOL  </t>
  </si>
  <si>
    <t xml:space="preserve">20181300446391 SOLICITUD EXPEDICION SOPORTE DOCUMENTAL  </t>
  </si>
  <si>
    <t xml:space="preserve">IHERNANDEZ1 </t>
  </si>
  <si>
    <t xml:space="preserve">SOLICITUD DE INFORMACION ACERCA DE LA INICIATIVAS PUBLICO - PRIVADAS  </t>
  </si>
  <si>
    <t xml:space="preserve">LAURYN JANNIETH FRANCELI </t>
  </si>
  <si>
    <t xml:space="preserve">SOLICITUD, CONOCIMIENTO DE LA PROBLEMATICA  </t>
  </si>
  <si>
    <t xml:space="preserve">JUNTA DE ACCION COMUNAL MUNICIPIO DE AGUAZUL  </t>
  </si>
  <si>
    <t xml:space="preserve">SILVIA ORIANA GONZALEZ MORENO </t>
  </si>
  <si>
    <t xml:space="preserve">SOLICITUD ACTIVACION TARJETA PREFERENCIAL  </t>
  </si>
  <si>
    <t xml:space="preserve">HUGO HORACIO MORALES ALFONSO </t>
  </si>
  <si>
    <t xml:space="preserve">RV: Normatividad peajes ANI SOLICITUD DE INFORMACION TARIFAS DIFERENCIALES </t>
  </si>
  <si>
    <t xml:space="preserve">JOSE CORRALES  </t>
  </si>
  <si>
    <t xml:space="preserve">RV: carta ani solicitud copia estudio regulacion de velocidad en el tramo de via comprendido entre el kilometro 30+00 a kilometro 34 +00 de la ruta 4518 troncal del caribe. </t>
  </si>
  <si>
    <t xml:space="preserve">INSTITUTO MUNICIPAL DE TRANSITO Y TRANSPORTE  </t>
  </si>
  <si>
    <t xml:space="preserve">RV: Derecho de peticion Rosa Edith Gonzalez Amado SOCIEDAD AUTOPISTA DE SANTANDER S.A </t>
  </si>
  <si>
    <t xml:space="preserve">ROSA EDITH GONZALEZ AMADO </t>
  </si>
  <si>
    <t xml:space="preserve">RV: solicitud QUEJA POR CANTIDAD DE PEAJES EN VIAJE </t>
  </si>
  <si>
    <t xml:space="preserve">CARLOS JAVIER OSPINA PARRA </t>
  </si>
  <si>
    <t xml:space="preserve">RV: Radicado solicitado telefonicamente SANTANA MOCOA NEIVA  </t>
  </si>
  <si>
    <t xml:space="preserve">CORPORACION AUTONOMA REGIONAL DEL ALTO MAGDALENA CAM  </t>
  </si>
  <si>
    <t xml:space="preserve">RV: SOLICITO INFORMACION PARA DESENGLOBE TERRENO RURAL Me permito informar que al radicado 1696 nos dieron respuesta de la Union Vial Rio Pamplonita el cual anexo, y requerimos tambi?n la respuesta de la administradora vial Autovia Bucaramanga Pamplona </t>
  </si>
  <si>
    <t xml:space="preserve">CARMEN CECILIA MENDEZ DELGADO </t>
  </si>
  <si>
    <t xml:space="preserve">HUGO ARMANDO SIERRA ROJAS </t>
  </si>
  <si>
    <t xml:space="preserve">SRN 49080 TRASLADO DERECHO DE PETICIOPN OBSERVACIONES CARRETERA BOLOMBOLO SANTAFE DE ANTIOQUIA </t>
  </si>
  <si>
    <t xml:space="preserve">SRT 49912 TRASLADO SOLICITUD DE VENTA DE POSTES O TRAVIESAS DE LINEA FERREA  </t>
  </si>
  <si>
    <t xml:space="preserve">GUIA RA037263190CO (472) / 20181300446391 / SOLICITUD EXPEDICION SOPORTES DOCUMENTALES SOBRE CONTRATOS 002 DE 2007 (CORDOBA-SUCRE) Y 008 DE 2007 (RUTA CARIBE) </t>
  </si>
  <si>
    <t>120184091165582_00001.pdf</t>
  </si>
  <si>
    <t xml:space="preserve">RV: Derecho de Peticion - Informe Interventoria proyecto Aeroportuario </t>
  </si>
  <si>
    <t xml:space="preserve">MARCILA1 </t>
  </si>
  <si>
    <t xml:space="preserve">EDISON HENAO CARVAJAL </t>
  </si>
  <si>
    <t xml:space="preserve">MARIO GERLY GAVIRIA GOMEZ </t>
  </si>
  <si>
    <t xml:space="preserve">CLAUDIA CECILIA CASTILLO PICO </t>
  </si>
  <si>
    <t xml:space="preserve">MILTON CARRE?O RAMIREZ </t>
  </si>
  <si>
    <t xml:space="preserve">LICITACION </t>
  </si>
  <si>
    <t xml:space="preserve">DERECHO DE PETICION ANTE LA ANI CON FUNDAMENTO EN EL ARTICULO 23 DE LA CONSTITUCION POLITICA  </t>
  </si>
  <si>
    <t xml:space="preserve">ALEJANDRO CABRERA BONILLA </t>
  </si>
  <si>
    <t xml:space="preserve">EPS4G-0950-18 CONTRATO DE INTERVENTORIA NRO 478 DE 2015 / SOLICITUD DE VIABILIDAD EN EL OTORGAMIENTO DE PLAZO DE CURA RESPECTO A LAS OBRAS DE REHABILITACION SANTA FE DE ANTIOQUIA UF2.2 RUTA 6203 </t>
  </si>
  <si>
    <t xml:space="preserve">CONSORCIO EPSILON 4G  </t>
  </si>
  <si>
    <t xml:space="preserve">SOLICITUD CERTIFICACIONES DE CIERRE FINANCIEROS DE LOS PROYECTOS ESTRUCTURADOS POR CONSULTORIAS Y PROYECTOS  </t>
  </si>
  <si>
    <t xml:space="preserve">PECHEVERRIA </t>
  </si>
  <si>
    <t xml:space="preserve">Radicacion por WEB - SOLICITUD CERTIFICACI?N CONTRATO NO. 03 DE 2014. </t>
  </si>
  <si>
    <t xml:space="preserve">CONCESI?N ALTO MAGDALENA  </t>
  </si>
  <si>
    <t xml:space="preserve">SOLICITUD DE INFORMACION VIAL PARA EL PROYECTO CENTRO DE INNOVACION PARA EL DEPARTAMENO DE CALDAS  </t>
  </si>
  <si>
    <t xml:space="preserve">OFI18-00145149 / IDM 111102 / EXT18-00116308 - SOLICITUD CONSTRUCCION DE CARRETERA ENTRE POPAYAN Y CALI  </t>
  </si>
  <si>
    <t xml:space="preserve">RV: CERTIFCACIONES CONTATOS ANI  </t>
  </si>
  <si>
    <t xml:space="preserve">MEDELLIN &amp; DURAN ABOGADOS S.A.S.  </t>
  </si>
  <si>
    <t xml:space="preserve">RV: solicitud del pago impuesto de guerra  </t>
  </si>
  <si>
    <t xml:space="preserve">RV: OFI18-00146117 / IDM: Documentacion para estudio de puente Interoceanico Seco PTI Tren Atlantico </t>
  </si>
  <si>
    <t xml:space="preserve">CORPORACION PARA EL DESARROLLO Y LA CULTURA DE COLOMBIA -CORPODE  </t>
  </si>
  <si>
    <t xml:space="preserve">GUIA 987498210 SERV / SOLICITUD COPIA ESTUDIO REGULACION DE VELOCIDAD EN EL TRAMO ENTRE K30+00 A 34+00 DE LA RUTA 4518 TRONCAL DEL CARIBE / RUTA DEL SOL III DE LA TRONCAL CARIBE </t>
  </si>
  <si>
    <t xml:space="preserve">INSTITUTO MUNICIPAL DE TRANSITO Y TRANSPORTE DE FUNDACION - MAGDALENA  </t>
  </si>
  <si>
    <t xml:space="preserve">RV: Pregunta y solicitud para la rendicion de cuentas </t>
  </si>
  <si>
    <t xml:space="preserve">JUAN FERNANDO ALZATE AGUILERA </t>
  </si>
  <si>
    <t xml:space="preserve">JUAN CARLOS AVENDANO ARIZA 3 </t>
  </si>
  <si>
    <t xml:space="preserve">RV: OFI18-00145341 / IDM: Solicitud de construccion de un parque en el Municipio de Tarqui Huila e intervencion ante contrato de vias </t>
  </si>
  <si>
    <t xml:space="preserve">CESAREO CLAROS JARAMILLO </t>
  </si>
  <si>
    <t xml:space="preserve">GUIA 985009803 SERV / SOLICITUD INTERPUESTA POR EL HABITANTES DEL CONJUNTO RESIDENCIAL VILLA GUADALQUIVIR POR PROBLEMATICAS CON LA EJECUCION DE LA CONECTANTE C1-C2 </t>
  </si>
  <si>
    <t xml:space="preserve">JOSE RAUL ARIZA GOMEZ </t>
  </si>
  <si>
    <t xml:space="preserve">DERECHO DE PETICION / AFECTACION PREDIO-SOLICITUD DE CONSTRUIR ACCESO VEHICULAR EN PREDIO </t>
  </si>
  <si>
    <t xml:space="preserve">JHON FERNANDO PALADINES RUBIO </t>
  </si>
  <si>
    <t xml:space="preserve">ACASTILLO3 </t>
  </si>
  <si>
    <t xml:space="preserve">UTM-V-2665 CONTRATO DE CONCESION 004 DE 2015 SOLICITUD NO OBJECION PLAZO DE CURA  </t>
  </si>
  <si>
    <t xml:space="preserve">UNION TEMPORAL META  </t>
  </si>
  <si>
    <t xml:space="preserve">CE-2018304857 TRASLADO POR COMPETENCIA- PETICION ELEVADA POR LA SENORA MARTHA FORERO, TRASLADO POR DEFENSORIA DEL PUEBLO  </t>
  </si>
  <si>
    <t xml:space="preserve">BLADIMIR ARDILA PI?A </t>
  </si>
  <si>
    <t xml:space="preserve">MILTON GUAITERO SERENO </t>
  </si>
  <si>
    <t xml:space="preserve">WLATORRE </t>
  </si>
  <si>
    <t xml:space="preserve">RV: Preocupacion obra Concesion Costera Cartagena - Barranquilla  </t>
  </si>
  <si>
    <t xml:space="preserve">JUAN MANUEL PARDO JARAMILLO </t>
  </si>
  <si>
    <t xml:space="preserve">RV: proposicion SOLICITUD DE INTERVENCION SOLUCION PROBLEMAS DE INUNDACIONES  </t>
  </si>
  <si>
    <t xml:space="preserve">CONCEJO MUNICIPAL DE VITERBO  </t>
  </si>
  <si>
    <t xml:space="preserve">RV: OFI18-00147299 / IDM: Solicita ayuda de vias VIA PEREIRA CARTAGO SECTOR EL TIGRE </t>
  </si>
  <si>
    <t xml:space="preserve">ALEJANDRO PORTILLA JAIMES </t>
  </si>
  <si>
    <t xml:space="preserve">GJIMENEZ </t>
  </si>
  <si>
    <t xml:space="preserve">RV: Derecho de Peticion de Informacion Que se proporcione copia de las Tomografias y Estudio Tomografico del sector de Lisboa UF8  </t>
  </si>
  <si>
    <t xml:space="preserve">VEEDURIA CIUDADANA RUTA DEL CACAO  </t>
  </si>
  <si>
    <t xml:space="preserve">OAP 50119 / TRASLADO OFICIO POR COMPETENCIA  </t>
  </si>
  <si>
    <t xml:space="preserve">AWIHILER </t>
  </si>
  <si>
    <t xml:space="preserve">SRN 49561 / TRASLADO SOLICITUD - INFORMACION VELOCIDAD MAXIMA PERMITIDA EN LA VIA CHIA ZIPAQUIRA  </t>
  </si>
  <si>
    <t xml:space="preserve">MT 20181320449611 SOLICITUD DE PRUEBA JUDICIAL RAD 11001333603620150082400 </t>
  </si>
  <si>
    <t xml:space="preserve">IVONNE MARITZA NOVOA GUZMAN </t>
  </si>
  <si>
    <t xml:space="preserve">GUIA RA037634094CO (472) / OFICIO 20460-02-04-0874 / REF 736716000476201800075-SOLICITUD INFORMACION LABORAL DEL SR JOSE MONCALEANO PARA PROCESO 736716000476201800075 POR EL DELITO DE INASISTENCIA ALIMENTARIA  </t>
  </si>
  <si>
    <t xml:space="preserve">GUIA 037629182CO (472) / DP20180196 / SOLICITUD INFORMACION DEL REPRESENTANTE A LA CAMARA DEL DEPARTAMENTO DE SANTANDER SOBRE EL CONTRATO 013 DE 2015 DOBLE CALZADA AUTOPISTA BUCARAMANGA-BARRANCABERMEJA -YONDO </t>
  </si>
  <si>
    <t xml:space="preserve">SOCIEDAD INVERSIONES DELRAYO S.A.S  </t>
  </si>
  <si>
    <t xml:space="preserve">GUIA RA037659330CO (472) / OFICIO 4120 / SOLICITUD INFORMACION CONTRATO DE CONCESION APP 001 DE 2017 - ACCENORTE </t>
  </si>
  <si>
    <t xml:space="preserve">PROCURADURIA GENERAL DE LA NACION ZIPAQUIRA  </t>
  </si>
  <si>
    <t xml:space="preserve">CARLOS SANTANA  </t>
  </si>
  <si>
    <t xml:space="preserve">GUIA 2018155975 / 16100-441 / SOLICTUD INFORMACION SOBRE LA VIA BOGOTA-VILLAVICENCIO UBICADA EN EL KM 44+060 VEREDA GUACAPATE, ZONA RURAL DEL MUNICIPIO DE PUENTE QUETAME-CUNDINAMARCA </t>
  </si>
  <si>
    <t xml:space="preserve">GOBERNACION DE META  </t>
  </si>
  <si>
    <t xml:space="preserve">GUIA YG208689502CO (472) / DT-CAU 49567 / SOLICITUD DEL SR CRISTIAN QUIJANO SOLICITANDO INTERVENCION EN SENALIZACION DE CONTROL DE VELOCIDAD EN LA VIA PANAMERICANA POPAYAN-CALI SECTOR COFRE MUNICIPIO CAJIBIO POR PELIGOR DE ACCIDENTALIDAD </t>
  </si>
  <si>
    <t xml:space="preserve">INSTITUTO NACIONAL DE VIAS INVIAS CAUCA  </t>
  </si>
  <si>
    <t xml:space="preserve">RV: Solicitud de informacion ANI Por favor su ayuda respondiendo a la solicitud enviada el d?a 9 de Octubre </t>
  </si>
  <si>
    <t xml:space="preserve">Fwd: AUTO ADMITE TUTELA 2018-00336-00 ACCIONANTE JUAN CARLOS RUBIO GUAQUE </t>
  </si>
  <si>
    <t xml:space="preserve">SECRETARIA SALA CIVIL FAMILIA TRIBUNAL SUPERIOR CUNDINAMARCA  </t>
  </si>
  <si>
    <t xml:space="preserve">DERECHO DE PETICION ARTICULO 23 DE LA CONSTITUCION POLITACA DE COLOMBIA  </t>
  </si>
  <si>
    <t xml:space="preserve">LUIS ENRIQUE VARGAS  </t>
  </si>
  <si>
    <t xml:space="preserve">SOLICITUD PARA INTERVENCION EN TRAMO MULALO-SAN JUAN DE URABA </t>
  </si>
  <si>
    <t xml:space="preserve">ASOCIACION DE MUNICIPIOS DEL URABA ANTIOQUENO-ASOMURA  </t>
  </si>
  <si>
    <t xml:space="preserve">GUIA 900008727639 / PMQ/314/2018 / SOLICITUD INFORMACION Y MEDIDAS NECESARIAS PARA PROTECCION DE DERECHOS O INTERESES COLECTIVOS - GESTIONES Y ACCIONES PREVENTIVAS POR LA PERDIDA DE LA BANCADA ENTRE K42+720 AL 42+740 SENTIDO VILLAVICENCIO-BOGOTA POR CAUSA DE LA OLAS INVERNALES </t>
  </si>
  <si>
    <t xml:space="preserve">ALCALDIA DE QUETAME  </t>
  </si>
  <si>
    <t xml:space="preserve">JORGE HERNANDEZ  </t>
  </si>
  <si>
    <t xml:space="preserve">URT-SDG-00191 / DSC2-201811399 / SOLICITUD INFORMACION SOBRE PROYECTOS DE INFRAESTRUCTURA EN EL MUNICIPIO DE PUERTO LEGUIZAMO -PUTUMAYO </t>
  </si>
  <si>
    <t xml:space="preserve">UNIDAD DE RESTITUCION DE TIERRAS  </t>
  </si>
  <si>
    <t xml:space="preserve">ODALIA KARYNA CORTEZ SALAMANCA </t>
  </si>
  <si>
    <t xml:space="preserve">SEI-GPV-50390 SOLICITUD DE MODIFICACION RESOLUCION 1870-2014 Y TARIFA EPECIAL PARA EL VEHICULO CON PLACAS MHM961 EN ESTACION DE PEAJE VERACRUZ META  </t>
  </si>
  <si>
    <t xml:space="preserve">FMORALES </t>
  </si>
  <si>
    <t xml:space="preserve">SEI-GPV-50393 SOLICITUD DE INFORMACION DE LA ESTACION DE PESAJE GAMBOTE BOLIVAR  </t>
  </si>
  <si>
    <t xml:space="preserve">BASCULAS </t>
  </si>
  <si>
    <t xml:space="preserve">RV: Queja incumplimiento compromisos peaje RUMICHACA PASTO </t>
  </si>
  <si>
    <t xml:space="preserve">ALDEA DE MARIA PUTISNAN  </t>
  </si>
  <si>
    <t xml:space="preserve">SEI-GPV-50497 DENUNBCIA OMISION DEL PESO VEHICULOS DE CARGA EN ESTACION DE PESAJE ANDES QRS N. 12798-2018 </t>
  </si>
  <si>
    <t xml:space="preserve">SEI-GPV-50494 SOLIUCITUD DE REVISION DE SALDO OPENPASS - SOLICITUD DE REVISION DEL SALDO Y MOVIMIENTOS DE TARJETA OPENPASS </t>
  </si>
  <si>
    <t xml:space="preserve">SRN- 50064 TRASLADO DE LA ENTRADA INVIAS 93294 31-10-2018 DUITAMA - PAIPA  </t>
  </si>
  <si>
    <t xml:space="preserve">SOLICITUD BENEFICIO DE TARIFA PREFERENCIAL PARA PEAJE EL ROBLE BTS </t>
  </si>
  <si>
    <t xml:space="preserve">YEISON LEONANRDO MORA  </t>
  </si>
  <si>
    <t xml:space="preserve">SOLICITUD DE ACTAS N. 35,38,42,43,44,46 VIA BOGOTA- VILLAVICENCIO  </t>
  </si>
  <si>
    <t xml:space="preserve">LAURA DANIELA ROJAS CANGREJO  </t>
  </si>
  <si>
    <t xml:space="preserve">ICCU-GG-564 RECLAMACION INTERVENCION GLORIETA CAMBAO- TRAMO COMPREDIDO ENTRE EL K01+367 Y K01+169 DE LA VIA CAMBAO CHUGUACAL  </t>
  </si>
  <si>
    <t xml:space="preserve">ACCB-V-02 SOLICITO EN MEDIO MAGNETICO Y POR CORREO ELECTRONICO LA SIGUIENTE INFORMACION CON LOS SOPORTES RESPECTIVOS  </t>
  </si>
  <si>
    <t xml:space="preserve">RV: Denuncia y solicitud de Visita Urgente VIA GALAPA MALAMBO </t>
  </si>
  <si>
    <t xml:space="preserve">GUIA 986281868 SERV / DERECHO DE PETICION INSTAURADA POR EL SR EDWIN VARGAS APODERADO DE JAIRO PATINO Y OTRO SOLICITANDO INFORMACION SOBRE SITUACION ACUTAL DE ADQUISICION DE PREDIOS PARA EL PROYECTO AMPLIACION VIA AL NORTE DE BUCARAMANGA-SANTANDER </t>
  </si>
  <si>
    <t xml:space="preserve">EDWIN REYNEL VARGAS PATINO </t>
  </si>
  <si>
    <t xml:space="preserve">RV: Peticion Acceso a la informacion PERMISOS </t>
  </si>
  <si>
    <t xml:space="preserve">EDGAR ALBERTO ESPINOSA MORALES </t>
  </si>
  <si>
    <t xml:space="preserve">RV: Situacion Critica Vias Segovia Antioquia- Machuca CONEXION NORTE </t>
  </si>
  <si>
    <t xml:space="preserve">ALCALDIA MUNICIPAL DE SEGOVIA  </t>
  </si>
  <si>
    <t xml:space="preserve">RV: INFORMACION DE FUNCIONAMIENTO DE PEAJE RIO SECO VIA CESAR GUAJIRA </t>
  </si>
  <si>
    <t xml:space="preserve">NINFA BELTRAN DELGADO </t>
  </si>
  <si>
    <t xml:space="preserve">RV: CONSULTA: Permiso de ubicacion de las estaciones de servicio Automotriz </t>
  </si>
  <si>
    <t xml:space="preserve">EDGAR ENRIQUE PADILLA BERMUDEZ </t>
  </si>
  <si>
    <t>120184091180482_00001.pdf</t>
  </si>
  <si>
    <t xml:space="preserve">RV: Solicitud Certificacion Laboral </t>
  </si>
  <si>
    <t xml:space="preserve">CRISTIAN EDUARDO VELANDIA GAMBOA </t>
  </si>
  <si>
    <t>120184091181512_00001.pdf</t>
  </si>
  <si>
    <t xml:space="preserve">Radicacion por WEB - DERECHO DE PETICI?N. SOLICITUD DE INFORMACI?N ? CONFIRMACI?N DEL REGISTRO DE PRESTAMISTA </t>
  </si>
  <si>
    <t xml:space="preserve">NPINTO1 </t>
  </si>
  <si>
    <t xml:space="preserve">JUAN FERNANDO CIFUENTES RESTREPO </t>
  </si>
  <si>
    <t xml:space="preserve">RADICADO NRO 1809 Radicacion por WEB - CONTRATO CONCESION APP 002 DE 2017 PAMPLONA CUCUTA. DERECHO DE PETICION DE INFORMACION LEY 1755 DE 2015 SOBRE FORMATO APLICABLE PARA DAR CUMPLIMIENTO AL REGISTRO DE ASISTENCIA. </t>
  </si>
  <si>
    <t xml:space="preserve">UNI?N VIAL RIO PAMPLONITA  </t>
  </si>
  <si>
    <t xml:space="preserve">SEI-GPV 50981 SOLICITUD INFORMACION PROYECTOS DE APP EN ESTRUCTURACION  </t>
  </si>
  <si>
    <t xml:space="preserve">JROA </t>
  </si>
  <si>
    <t xml:space="preserve">OAP 50918 TRASLADO OFICIO POR COMPETENCIA  </t>
  </si>
  <si>
    <t xml:space="preserve">LA PETITE SOURCE  </t>
  </si>
  <si>
    <t xml:space="preserve">GUIA AA001487933CO (472) / 2018EE0089832 / TRASLADO DERECHO DE PETICION CON RAD 2018ER0090455 - SOLICITUD CESION A TITULO GRATUITO DE INMUEBLE CON CODIGO NACIONNAL PREDIAL 171740100000001680001000000000 EN EL MUNICIPIO DE CHINCHINA -CALDAS </t>
  </si>
  <si>
    <t xml:space="preserve">MINISTERIO DE VIVIENDA CIUDAD Y TERRITORIO  </t>
  </si>
  <si>
    <t xml:space="preserve">RV: Radicar Solicitud: Puesto de Control CONCESION ALTO MAGDALENA </t>
  </si>
  <si>
    <t xml:space="preserve">INSTITUTO COLOMBIANO AGROPECUARIO ICA SECCIONAL TOLIMA  </t>
  </si>
  <si>
    <t xml:space="preserve">GUIA RA039632431CO (472) / 8002018EE16983-O1-F:1-A:1 / SOLICITUD DE INFORMACION CARTOGRAFICA DEL TRAZADO DE LA RED FERREA DEL PACIFICO </t>
  </si>
  <si>
    <t xml:space="preserve">IGAC  </t>
  </si>
  <si>
    <t xml:space="preserve">RV: puente His gaura COLAPSO PUENTES HISGAURA Y CHIRAJARA  </t>
  </si>
  <si>
    <t xml:space="preserve">HUGO ARENAS SALAZAR </t>
  </si>
  <si>
    <t xml:space="preserve">RV: SOLICITUD CERTIFICACION NUC/SPOA: 660016000036201703510. ABUSO CON CONFIANZA CALIFICADO </t>
  </si>
  <si>
    <t xml:space="preserve">RV: Solicitud informacion de radicado expediente 20173040280200430E </t>
  </si>
  <si>
    <t xml:space="preserve">TEXAN INGENIERIA S.A.S.  </t>
  </si>
  <si>
    <t xml:space="preserve">AMEDRANO1 </t>
  </si>
  <si>
    <t xml:space="preserve">180.3015-2018 SOLICITU INFORMACION  </t>
  </si>
  <si>
    <t xml:space="preserve">ALCALDIA MUNICIPAL DE MADRID  </t>
  </si>
  <si>
    <t xml:space="preserve">DERECHO DE PETICION SOLICITANDO EXPEDICION DE COPIAS DE DOCUMENTOS PUBLICOS Y ACTOS DE NOTIFICACION Y DE PUBLICACION DE CONTRATOS PORTUARIOS </t>
  </si>
  <si>
    <t xml:space="preserve">JENNY EDITH RINCON RINCON </t>
  </si>
  <si>
    <t xml:space="preserve">MMARULANDA </t>
  </si>
  <si>
    <t xml:space="preserve">AMILKAR JOSUE LARRADA CUELLO </t>
  </si>
  <si>
    <t xml:space="preserve">Radicacion por WEB - PLAZO DE CURA PARA SANEAR UN INCUMPLIMIENTO RELATIVO A LA OBLIGACI?N DE LA ENTREGA DE LA MEMORIA DE C?LCULO DEL PUENTE LA COMBA. SOLICITUD DE APROBACI?N. </t>
  </si>
  <si>
    <t xml:space="preserve">CONSORCIO SERVINC VQM  </t>
  </si>
  <si>
    <t xml:space="preserve">FNC-0616-2018 SOLICITUD DE APOYO INSTITUCIONAL PARA LA EJECUCION DE ACTIVIVADEDES NECESERIAS PARA GARANTIZAR LA CONTINUIDAD DE LA OPERACION FERREA  </t>
  </si>
  <si>
    <t xml:space="preserve">FENOCO  </t>
  </si>
  <si>
    <t xml:space="preserve">OMORALES1 </t>
  </si>
  <si>
    <t xml:space="preserve">SPPB-246-2018 / CONTRATO DE CONCESION PORTUARIA NRO 002 DE 2011 / SOLICITUD REMISION INFORMACION  </t>
  </si>
  <si>
    <t xml:space="preserve">PUERTO BAHIA COLOMBIA DE URABA S.A.  </t>
  </si>
  <si>
    <t>120184091187522_00001.pdf</t>
  </si>
  <si>
    <t xml:space="preserve">IVETH YULIANA HERRERA MOSUQERA </t>
  </si>
  <si>
    <t>120184091187572_00001.pdf</t>
  </si>
  <si>
    <t xml:space="preserve">CESAR JAVIER IBA?EZ ALMEIDA </t>
  </si>
  <si>
    <t xml:space="preserve">RV: REFERENCIA: OFICIO No. 619 SOLICITUD DE INFORMACION SOBRE CONCESIONES OTORGADAS  </t>
  </si>
  <si>
    <t xml:space="preserve">ALCALDIA LOCALIDAD INDUSTRIAL Y DE LA BAHIA  </t>
  </si>
  <si>
    <t xml:space="preserve">RV: CERTIFICACIONES SOLICITADAS POR EL ESTADO COLOMBIANO EN LAS LICITACIONES PUBLICAS - SOLICITUD DE CERTIFICACION </t>
  </si>
  <si>
    <t xml:space="preserve">CONSTRUCCIONES Y MONTAJES DE LOS ANDES COMANDE S.A.S.  </t>
  </si>
  <si>
    <t xml:space="preserve">RV: SOLICITUD, PETICION Y QUEJA JUNTA DE ACION COMUNAL PUERTO BOGOTA SECTOR BRISAS- GUADUAS CUNDINAMARCA </t>
  </si>
  <si>
    <t xml:space="preserve">ALLAN FERNANDO MONROY DUQUE 1 </t>
  </si>
  <si>
    <t xml:space="preserve">AFELIX1 </t>
  </si>
  <si>
    <t xml:space="preserve">2018EE0137932 / 80116 / SOLICITUD DE INFORMACION SOBRE CONTRATOS CONEXOS AL DE LA OBRA PARA DISENO, OPERACION, MANTENIMIENTO O INTERVENTORIA DEFINIDOS EN LEY 1697 DE 2013  </t>
  </si>
  <si>
    <t xml:space="preserve">CONTRALORIA DELEGADA PARA LA PARTICIPACION CIUDADANA  </t>
  </si>
  <si>
    <t xml:space="preserve">GUIA 987321942 SERV / 100-07-01-538-2018 / SOLICITU INFORMACION - NUEVO TRAZADO DE LA AUTOPISTA MEDELLIN-BOGOTA </t>
  </si>
  <si>
    <t xml:space="preserve">MUNICIPIO DE SAN FRANCISCO - ANTIOQUIA  </t>
  </si>
  <si>
    <t xml:space="preserve">RV: DERECHO DE PETICION TARIFA DIFERENCIAL PEAJE LA CAIMANERA </t>
  </si>
  <si>
    <t xml:space="preserve">COOPERATIVA DE TRANSPORTADORES DE SANTIAGO DE TOLU  </t>
  </si>
  <si>
    <t xml:space="preserve">RV: ARRIBA LAS CONCESIONES RUTA DEL SOL II </t>
  </si>
  <si>
    <t xml:space="preserve">FRANCISCO JAVIER GARZON CARDONA </t>
  </si>
  <si>
    <t xml:space="preserve">DERECHO DE PETICION. SOLICITUD DE INFORMACION SOBRE OBRAS EN LA AUTOPISTA SUR- SOCAHA. AMPLIACION CALZADA Y CORREDOR VIAL DE TRANSMILENIO  </t>
  </si>
  <si>
    <t xml:space="preserve">ESPUMADOS DE COLOMBIA  </t>
  </si>
  <si>
    <t xml:space="preserve">RV: Solicitud Donacion Arboles AEROPUERTO JOSE MARIA CORDOBA </t>
  </si>
  <si>
    <t xml:space="preserve">GUIA 986897299 SERV / OFICIO 2018-P-236 / SOLICITUD INFORMACION SOBRE RESPUESTA CON RAD 2018-409-091023-2 DE 05/09/2018 RADICADO POR REPRESENTANTE LEGAL DEL CONJUNTO RESIDENCIAL REFUGIO DEL VALLE UBICADO EN LA VEREDA SANTA ISABEL  </t>
  </si>
  <si>
    <t xml:space="preserve">PERSONERIA DE GUASCA CUNDINAMARCA  </t>
  </si>
  <si>
    <t xml:space="preserve">CP-PER-4290-2018 CONTRATO NRO 002 DE 2018 ORIENTAL BOGOTA / SOLICITUD CERTIFICACION CONTRATO DE INTERVENTORIA N. 169-20147 </t>
  </si>
  <si>
    <t xml:space="preserve">CONSORCIO INTERVIAS 4G  </t>
  </si>
  <si>
    <t xml:space="preserve">ALVARO DEJESUS MUNOZ BANOS </t>
  </si>
  <si>
    <t xml:space="preserve">JORGE HERN?N GAVIRIA  </t>
  </si>
  <si>
    <t xml:space="preserve">ANGEL MANUEL CERON SOLANO </t>
  </si>
  <si>
    <t xml:space="preserve">AR-SG-PV-189 / SOLICITUD REEMBOLSO GASTOS NOTARIALES FICHA PREDIAL CABG-1-R-405 </t>
  </si>
  <si>
    <t xml:space="preserve">GUIA(S)2017462188 DERECHO DE PETICION POLIZA N. 011075250 DE SEGUROS CONFIANZA Y 2201308006013 MAPFRE SEGUROS DE COLOMBIA -COMPANIA DE DESARROLLO AEROPUERTO EL DORADO S.A CODAD  </t>
  </si>
  <si>
    <t xml:space="preserve">MAFRE  </t>
  </si>
  <si>
    <t xml:space="preserve">RGUARIN2 </t>
  </si>
  <si>
    <t xml:space="preserve">GUIA 1131895548 SERV / SOLICITUD COPIA DE PLANOS GEORREFERENCIADOS - OFERTA DE COMPRA DE LA CONCESIONARIA RUTA DEL SOL S.A.S  </t>
  </si>
  <si>
    <t xml:space="preserve">UNIVERSIDAD DE SANTANDER  </t>
  </si>
  <si>
    <t xml:space="preserve">COMPILADO EN EL DECRETO 1625 DE 2016 Y DEMAS NORMAS CONCORDANTES  </t>
  </si>
  <si>
    <t xml:space="preserve">JAIME BERNAL CUELLAR </t>
  </si>
  <si>
    <t xml:space="preserve">RV: Puerto Salgar- Girardot, Proyecto de investigacion Juan David Nino. </t>
  </si>
  <si>
    <t xml:space="preserve">JUAN DAVID NINO  </t>
  </si>
  <si>
    <t xml:space="preserve">SOLICITUD PLACA VEHICULO BENEFICIADO DE TARIFA DIFERECIAL  </t>
  </si>
  <si>
    <t xml:space="preserve">ALCALDIA DE SESQUILE  </t>
  </si>
  <si>
    <t xml:space="preserve">RV: OFI18-00149392 / IDM: Remite queja sobre vias en Floridablanca </t>
  </si>
  <si>
    <t xml:space="preserve">SEI-51539 TRASLADO DERECHO DE PETICION  </t>
  </si>
  <si>
    <t xml:space="preserve">SA 51298 SOLICITUD COLABORACION ENTREGA DE TARJETAS DE PROPIEDAD A NOMBRE DE INVIAS  </t>
  </si>
  <si>
    <t xml:space="preserve">PREOCUPACION GENERALIZADA SOBRE ESTADO ACTUAL DE LA INFRAESTRUCTURA VIAL-SOLICITUD DE INTERVENCION PARA LA RECUPARACION Y MANTENIMIENTO DE CORREDORES VIALES  </t>
  </si>
  <si>
    <t xml:space="preserve">CAMARA DE COMERCIO DE CUCUTA  </t>
  </si>
  <si>
    <t xml:space="preserve">GUIA YG209567156CO (472) / 2018EE0136793 / SOLICITUD INFORMACION PROCESOS DE MECANISMOS ALTERNATIVOS DE SOLUCION DE CONFLICTOS - MASC 2013-2018 - CONCESIONES 4G </t>
  </si>
  <si>
    <t xml:space="preserve">GUIA YG209407667CO (472) / OAP NRO 2713-18 / SOLICITUD DE INFORMACION DEL AEROPUERTO YARINGUIES PARA LA FORMULACION DEL NUEVO PLAN DE ORDENAMIENTO TERRITORIAL DEL MUNICIPIO DE BARRANCABERMEJA </t>
  </si>
  <si>
    <t xml:space="preserve">ALCALDIA DE BARRANCABERMEJA  </t>
  </si>
  <si>
    <t xml:space="preserve">GUIA YG209397939CO (472) / DT-ANT 51012 / TRASLADO POR COMPETENCIA DERECHO DE PETICION SOLICITANDO INFORMACION POR ACCIDENTE DE TRANSITO EN LA VARIANTE ARBOLETES-SAN JUAN DE URABA EN EL CRUCE DEL KM 80 VIA QUE CONDUCE HACIA EL CORREGIMIENTO DE CANDELARIA  </t>
  </si>
  <si>
    <t xml:space="preserve">INSTITUTO NACIONAL DE VIAS INVIAS ANTIOQUIA  </t>
  </si>
  <si>
    <t xml:space="preserve">GUIA YG209397939CO (472) / DT-ANT 50932 / TRASLADO POR COMPETENCIA DERECHO DE PETICION SOLICITANDO INFORMACION SOBRE LA RUTA 6205 EN EL KM9+850 EN LA VIA QUE CONDUCE DESDE BARBOSA HASTA CISNEROS-ANTIOQUIA CONCESIONADA POR VIAS DEL VINUS S.A.S </t>
  </si>
  <si>
    <t xml:space="preserve">GUIA RA039894211co (472) /dt-ris 51122 / REMISION PETICION DEL SR JUAN BUITRAGO SOLICITANDO INTERVENCION EN LA CARRETERA -LA VIRGINIA POR ALTO GRADO DE ACCIDENTALIDAD </t>
  </si>
  <si>
    <t xml:space="preserve">INSTITUTO NACIONAL DE VIAS - TERRITORIAL RISARALDA INVIAS  </t>
  </si>
  <si>
    <t xml:space="preserve">GUIA 076000456743 ENVIA / SOLICITUD INFORMACION SOBRE ACCIDENTALIDAD AUTOPISTAS DEL CAFE TRAMO ESTACION URIBE-LA TRINIDAD DEPARTAMENTO DE CALDAS </t>
  </si>
  <si>
    <t xml:space="preserve">SOCIEDAD CALDENSE DE INGENIEROS CIVILES  </t>
  </si>
  <si>
    <t xml:space="preserve">NRO RADICADO 1832 Radicacion por WEB - CONTRATO CONCESION APP 002 DE 2017 PAMPLONA CUCUTA. SOLICITUD DE GESTION INSTITUCIONAL PARA EL TRASLADO DE REDES AZTECA COMUNICACIONES </t>
  </si>
  <si>
    <t xml:space="preserve">C4G-ANI-015-1123-18 CONTRATO 09 DE 2014 AUTOPISTA PARA LA PROSPERIDAD SOLICITUD PLAZO DE CURA ENTREGA DE INFORMACION PARA LOS TRAMOS DE INFRAESTRUCTURA  </t>
  </si>
  <si>
    <t xml:space="preserve">CONSORCIO 4G  </t>
  </si>
  <si>
    <t xml:space="preserve">RV: proyecto plan maestro del a cueducto del municipio de coello tolima </t>
  </si>
  <si>
    <t xml:space="preserve">ESPUCOELLO E.S.P  </t>
  </si>
  <si>
    <t>120184091198212_00001.pdf</t>
  </si>
  <si>
    <t xml:space="preserve">RV: Informacion permiso de trabajo trabajo con Perforaci?n Horizontal Dirigida para atravesar el Puente del comun al lado de la Universidad y Cl?nica de La Sabana  </t>
  </si>
  <si>
    <t xml:space="preserve">TRELTEC INGENIERIA LTDA  </t>
  </si>
  <si>
    <t xml:space="preserve">RV: RUTA DEL SOL SECTOR 2 DATOS DEL PREDIO: No matricula 192-15051 tipo de predio rural  </t>
  </si>
  <si>
    <t xml:space="preserve">CARLOS HELI MORENO MORENO </t>
  </si>
  <si>
    <t xml:space="preserve">RV: Solicitud Informacion Via Puerto Umbria Puerto Caicedo Punto Vereda Naranjito </t>
  </si>
  <si>
    <t xml:space="preserve">GOBERNACION DE PUTUMAYO  </t>
  </si>
  <si>
    <t xml:space="preserve">JAVIER GUZMAN  </t>
  </si>
  <si>
    <t xml:space="preserve">ALVARO CUBILLOS MOJICA </t>
  </si>
  <si>
    <t>120184091201712_00001.pdf</t>
  </si>
  <si>
    <t xml:space="preserve">LILIANA MARCELA ORTIZ VALENZUELA </t>
  </si>
  <si>
    <t>120184091201792_00001.pdf</t>
  </si>
  <si>
    <t xml:space="preserve">RV: DERECHO DE PETICION RESOLUCIONES FERROCARRIL DEL PACIFICO SOLICITUD COPIAS RESOLUCIONES  </t>
  </si>
  <si>
    <t xml:space="preserve">ESPINDOLA INTERNATIONAL CONSULTANTS  </t>
  </si>
  <si>
    <t xml:space="preserve">SEI-GPV 51661 ENVIA SOLICITUD DE TARIFA DIFERENCIAL DE LA ESTACION DE PEAJE PATIOS  </t>
  </si>
  <si>
    <t xml:space="preserve">DT-GGP-49998 TRASLADO DERECHO DE PETICION CAMARA DE COMERCIO BUENAVENTURA  </t>
  </si>
  <si>
    <t xml:space="preserve">OAP 51800 TRASLADO OFICIO DE LA REFERENCIA SUSCRITO POR EL DR ALFY SMILE ROSAS SANCHEZ </t>
  </si>
  <si>
    <t xml:space="preserve">SRN 51305 TRASLADO DERECHO DE PETICION COPNCESION SANTA MARTA RIOACHA PARAGUACHON  </t>
  </si>
  <si>
    <t>120184091202082_00001.pdf</t>
  </si>
  <si>
    <t xml:space="preserve">03-02-20181119002678 Radicacion por WEB - CONTRATO CONCESION NRO 018 DE 2015 VIA AL MAR 2. REMISION DE PETICION PQRS 239 SOBRE INSTALACION DE LA CASETA DE RECAUDO DE PEAJE EN EL SECTOR EL TIGRE DEPARTAMENTO DE ANTIOQUIA.  </t>
  </si>
  <si>
    <t xml:space="preserve">SERGIO ANDRES RODRIGUEZ BONILLA  </t>
  </si>
  <si>
    <t xml:space="preserve">ARODRIGUEZ3 </t>
  </si>
  <si>
    <t xml:space="preserve">201808000202801 / REMISION POR COMPETENCIA QUEJA POR PARTE DE LSR JHON GUIO-SEPARADORES INSTALADOS BAJO EL PUENTE DE SALIDA A TRES ESQUINAS  </t>
  </si>
  <si>
    <t xml:space="preserve">ALCALDIA DE FUNZA  </t>
  </si>
  <si>
    <t xml:space="preserve">LEIDY JINETH AYALA MORALES 3 </t>
  </si>
  <si>
    <t xml:space="preserve">MCASTELLANOS1 </t>
  </si>
  <si>
    <t xml:space="preserve">RV: QUEJA MAL ESTADO CARRETERA MONTERIA URABA </t>
  </si>
  <si>
    <t xml:space="preserve">LIBARDO PUELLO ESCOBAR </t>
  </si>
  <si>
    <t xml:space="preserve">RV: Pregunta Usted reciben aprendices sena?  </t>
  </si>
  <si>
    <t xml:space="preserve">YURI FERNANDEZ  </t>
  </si>
  <si>
    <t xml:space="preserve">GUIA RA041391252CO (472) / OFICIO 1141 / ACCION DE TUTELA RAD 2018-00230 / ACCIONANTE FERLEY REYES CONTRA ANI Y OTROS  </t>
  </si>
  <si>
    <t xml:space="preserve">JUZGADO PROMISCUO DE FAMILIA  </t>
  </si>
  <si>
    <t>120184091203502_00001.pdf</t>
  </si>
  <si>
    <t xml:space="preserve">MT 20185000464191 TRASLADO COMUNICACION CPRESIDENCIA DE LA REPUBLICA SOBRE ASUNTOS RELACIONADOS CON EL CONTRATO DE CONCESION FERREO 09-CONP-98 </t>
  </si>
  <si>
    <t xml:space="preserve">GUIA YG041086791CO (472) / 2018EE0138520 / REMISION DERECHO DE PETICION 2018-147710-80054-NC / QUEJA DEL SR GUSTAVO RUIZ SOLICITANDO INVESTIGACION FISCAL POR PRESUNTAS IRREGULARIDADES EN LA ADMINISTRACION DEL AEROPUERTO OLAYA HERRERA DE MEDELLIN - CONTRATO 8000011-OK DE 2008 </t>
  </si>
  <si>
    <t xml:space="preserve">CLOSADA </t>
  </si>
  <si>
    <t>120184091203542_00001.pdf</t>
  </si>
  <si>
    <t xml:space="preserve">GUIA_ 380301973 1000601014963 SOLICITUD DE INFORMACION PARA LA DECLARATORIA DE POLIGONO 21 DMRI HUMEDALES SERRANIA  </t>
  </si>
  <si>
    <t xml:space="preserve">CORPOURABA  </t>
  </si>
  <si>
    <t xml:space="preserve">20181410461371 SOLICITUD OFICIO NRO 20183030111902 DE FECHA 29/10/2018 </t>
  </si>
  <si>
    <t xml:space="preserve">20181410461411 SOLICITUD OFICIO NO.L 2018303030111182 DE FECHA 26-10-20108 </t>
  </si>
  <si>
    <t xml:space="preserve">20185000459161 REITERACION SOLICITUD INVENTARIO DE LOS PLANES DE GESTION DEL RIESGO DE DESASTRE DE LAS CONCESIONES  </t>
  </si>
  <si>
    <t xml:space="preserve">SILVIA URBINA RESTREPO 4 </t>
  </si>
  <si>
    <t xml:space="preserve">20185000445381 TRASLADO DERECHO DE PETICION REALIZADO POR EL SE?OR EDGAR EMIRO ROJAS PAEZ CON RADICADO MT 20183210660712  </t>
  </si>
  <si>
    <t xml:space="preserve">20181400028461 TRASLADO POR COMPETENCIA NO. 20182040034682 </t>
  </si>
  <si>
    <t xml:space="preserve">GUIA RA042087263CO (472) / DERECHO DE PETICION PROCESO 110016000020201808953 - SOLCITUD REMISION CERTIFICACION LABORAL DE GERSAIN OSTOS GIRALDO C.C 19436140 </t>
  </si>
  <si>
    <t xml:space="preserve">MINISTERIO DE DEFENSA POLICIA NACIONAL DIRECCION DE INVESTIGACION CRIMINAL  </t>
  </si>
  <si>
    <t xml:space="preserve">Radicacion por WEB - PLAZO DE CURA PARA SANEAR UN INCUMPLIMIENTO RELATIVO A LA OBLIGACI?N DE ENTREGAR LOS DISE?OS ELECTROMEC?NICOS E ITS DE LA UF 3- T?NEL DE LA QUIEBRA. SOLICITUD DE APROBACI?N. </t>
  </si>
  <si>
    <t xml:space="preserve">GUIA 5700795 AyV EXPRESS / 2018618024 / TRASLADO POR COMPETENCIA - SOLICITUD INFORMACION SOBRE LA VIA BOGOTA-VILLAVICENCIO UBICADO EN EL KM 44+060 VEREDA GUACAPATE MUNICIPIO DE PUENTE QUETAME - CUNDINAMARCA </t>
  </si>
  <si>
    <t xml:space="preserve">GUIA YG209804544CO (472) / RAD 2018086835 / DERECHO DE PETICION DEL SR LUIS ENCINALES SOLICITNAO ACLARACIONES DE LA LEY 1682 DE 2013 </t>
  </si>
  <si>
    <t xml:space="preserve">MINISTERIO DE MINAS Y ENERGIA  </t>
  </si>
  <si>
    <t xml:space="preserve">MRAIGOZO </t>
  </si>
  <si>
    <t xml:space="preserve">RV: Cambio Placas Beneficio Tarifa Diferencial PEAJE TUTA BTS </t>
  </si>
  <si>
    <t xml:space="preserve">MARIA NELLY ACUNA VELANDIA </t>
  </si>
  <si>
    <t xml:space="preserve">RV: Pago Precio DERECHO DE PETICION PAGO DE PREDIO SANTANA MOCOA NEIVA </t>
  </si>
  <si>
    <t>120184091206302_00001.pdf</t>
  </si>
  <si>
    <t xml:space="preserve">RV: NOTIFICACION DE ACCION DE TUTELA 2018-00400-00  </t>
  </si>
  <si>
    <t xml:space="preserve">JUZGADO 64 ADMINISTRATIVO SECCION TERCERA SECCIONAL BOGOTA  </t>
  </si>
  <si>
    <t xml:space="preserve">GUIA RA042037077CO (472) / GI-0744-2018 / TRASLADO DERECHO DE PETICION CON RAD IDESAN 01327 DE 23/10/2018 / SOLICITUD INFORMACION SOBRE LOS PREDIOS ADQUIRIDOS PARA EL DESARROLLO DEL CONTRATO DE CONCESION 002 DE 2006 </t>
  </si>
  <si>
    <t xml:space="preserve">INSTITUTO FINANCIERO PARA EL DESARROLLO DE SANTANDER - IDESAN  </t>
  </si>
  <si>
    <t xml:space="preserve">GUIA RA042037298CO (472) / GI-0724-2018 / TRASLADO POR COMPETENCIA RAD IDESAN 01366 DE 2018 - SOLICITUD INFORMACION SOBRE PROCEDIMIENTO DE COMPRAVENTA DE PREDIOS EN EL MUNICIPIO DE LEBRIJA </t>
  </si>
  <si>
    <t xml:space="preserve">RV: peticion solicitar patrocinio en su empresa </t>
  </si>
  <si>
    <t xml:space="preserve">JHONNATAN PINO MARQUEZ  </t>
  </si>
  <si>
    <t xml:space="preserve">GUIA RA042037240CO (472) / GI-0728-2018 / TRASLADO POR COMPETENCIA RAD IDESAN 01653 DE 2018 - SOLICITUD ACLARACION FICHA PREDIAL DEL LOTE IDENTIFICADO CON MATRICULA 300-205577 UBICADO SOBRE EL COSTADO IZQUIERDO DE LA CARRETERA QUE DE GIRON CONDUCE A LEBRIJA  </t>
  </si>
  <si>
    <t xml:space="preserve">Radicacion por WEB - SOLICITUD INFORMACI?N. PANEL DE AMIGABLE COMPOSICI?N. SUPERVISOR DEL CONTRATO.  </t>
  </si>
  <si>
    <t xml:space="preserve">JULIO SHAMIR ERAZO AUX </t>
  </si>
  <si>
    <t xml:space="preserve">GJA-005315 CONTRATO DE CONCESION 444 DE 1994 BOGOTA VILLAVICENCIO TRASLADO DE PETICION DE LINA ACEVEDO RAD ANI NRO 2018-409-103206-2 DEL 4 DE OCTUBRE DE 2018 </t>
  </si>
  <si>
    <t xml:space="preserve">CONCESIONARIA VIAL DE LOS ANDES COVIANDES S.A.  </t>
  </si>
  <si>
    <t xml:space="preserve">RV: REF. Derecho de peticion para activacion de rutas y alertas tempranas, por los derechos fundamentales en riesgo, vulnerabilidad y desastre, en el corregimiento Centro Poblado de Palmarito y veredas rural dispersas de Corneliano y Guayabal, de Majagua </t>
  </si>
  <si>
    <t xml:space="preserve">JUNTA DE ACCION COMUNAL PALMARITO  </t>
  </si>
  <si>
    <t xml:space="preserve">SRN 51309 TRASLADO SOLICITUD SE?ORA BERTHA SANDOVAL CABARCAS PRESENTADA A INVIAS  </t>
  </si>
  <si>
    <t xml:space="preserve">SA 52028 SOLICITUD COPIA DE ACTA DE REVISION CONCESION COMUNEROS  </t>
  </si>
  <si>
    <t xml:space="preserve">JORGE ANDRES MORALES ROMERO </t>
  </si>
  <si>
    <t xml:space="preserve">GUIA 987439228 SERV / SOLICITUD DONACION DE PREDIO PARA CONSTRUCCION DE MONUMENTO A LOS HEROES COLOMBIANOS Y COREANOS DE LA GUERRA DE COREA EN EL LUGAR PUTNO 30 EN LA AUTOPISTA DEL CAFE TRAYECTO PEREIRA-ARMENIA </t>
  </si>
  <si>
    <t xml:space="preserve">BENJAMIN HERRERA HERRERA </t>
  </si>
  <si>
    <t xml:space="preserve">CC0433572-11-18 SOLICITUD DE PROYECCION TERCER CARRIL KM2+200 VIA CHUSACA - MESITAS PARA REDISE?O RED DE MEDIA TENSION  </t>
  </si>
  <si>
    <t xml:space="preserve">INGENIERIA Y MONTAJES ELECTRICOS  </t>
  </si>
  <si>
    <t xml:space="preserve">VEEDU?ASRC AUTOPISTA DEL CAFE SANTA ROSA DE CABAL RISARALDA </t>
  </si>
  <si>
    <t xml:space="preserve">CP-PER-4318-2018 CONTRATO DE INTERVENTORIA NO 002 DE 2014 PERIMETRAL ORIENTE DE BOGOTA SOLICITUD NO OBJECCION PLAZO DE CURA  </t>
  </si>
  <si>
    <t xml:space="preserve">RV: SOLICITUD ARREGLO VIAS - CONCESION VIAS DE LAS AMERICAS  </t>
  </si>
  <si>
    <t xml:space="preserve">PERSONERIA MUNICIPAL DE SANTA ANA  </t>
  </si>
  <si>
    <t xml:space="preserve">MCAMARGO2 </t>
  </si>
  <si>
    <t xml:space="preserve">GUIA 988476007 SERV /DERECHO DE PETICION -SOLICITUD INFORMACION SOBRE LA AV CENTENARIO EN 550 MTS ABAJO DE LA ESTACION DE SERVICIO TEXACO - SECTOR HOSPITAL SANTA SOFIA EN LA SALIDA DEL MUNICIPIO DE MANIZALES HACIA CHINCHINA </t>
  </si>
  <si>
    <t xml:space="preserve">JOSE FERNANDO MANCERA TABARES </t>
  </si>
  <si>
    <t xml:space="preserve">SOLICITUD CERTIFICACION ADQUISICION Y ENTREGA PREDIAL  </t>
  </si>
  <si>
    <t xml:space="preserve">CAMILO HERNANDO CAMPO  </t>
  </si>
  <si>
    <t xml:space="preserve">PMEDINA4 </t>
  </si>
  <si>
    <t xml:space="preserve">GUIA YG209986294CO (472) / DT HUI51908 / TRASLADO SOLICITUD DE ELECTROHUILA  </t>
  </si>
  <si>
    <t xml:space="preserve">RV: DER PET SENADOR SANTIAGO VALENCIA Y OTROS PETICION DE INTERCAMBIO VIAL - VIA MEDELLIN BOGOTA </t>
  </si>
  <si>
    <t xml:space="preserve">RV: Informacion derrumbes fechas especificas via Bogota-Villavicencio </t>
  </si>
  <si>
    <t xml:space="preserve">HOGARES DE PASO LA MALOKA S.A.S.  </t>
  </si>
  <si>
    <t xml:space="preserve">SOLICITUD NUNC 254306000660201801466 </t>
  </si>
  <si>
    <t xml:space="preserve">MARIA BLAIN  </t>
  </si>
  <si>
    <t xml:space="preserve">59032 / 07-11-18/416-2015 / CONTRATO DE INTERVENTORIA JOYCO- ANI NO. 416-2015 CONTRATO DE CONCESION BAJO EL ESQUEMA DE APP NO. 009 DE 2015 SOLICITUD /SOLICITUD CERTIFICACION  </t>
  </si>
  <si>
    <t xml:space="preserve">JOYCO JOYCO  </t>
  </si>
  <si>
    <t xml:space="preserve">URT-SDG-00197 / DSC2-201811399 / SOLICITUD DE INFORMACION  </t>
  </si>
  <si>
    <t xml:space="preserve">SOLICITUD PROBLEMATICA EN PAISAJISMO- Y SANIDAD POR PROLIFERACION DE ROEDEDORES SIBERIA PUNTA AL VINO </t>
  </si>
  <si>
    <t xml:space="preserve">JOSE SILVA  </t>
  </si>
  <si>
    <t xml:space="preserve">RV: Normatividad peajes SOLICITUD DE INFORMACION TARIFAS Y EXENCIONES </t>
  </si>
  <si>
    <t xml:space="preserve">RV: SOLICITUD tarifa diferencial Concesi?n Ruta al mar </t>
  </si>
  <si>
    <t xml:space="preserve">ABRAHAM MANUEL SOLIS CARDOZO </t>
  </si>
  <si>
    <t xml:space="preserve">RV: derecho de peticion en interes particular VIA BOGOTA GIRARDOT </t>
  </si>
  <si>
    <t xml:space="preserve">JOSE IGNACIO ARIAS VARGAS  </t>
  </si>
  <si>
    <t xml:space="preserve">RV: Radicacion de Documento Sociedad Portuaria de Turbo Pisisi S.A. </t>
  </si>
  <si>
    <t xml:space="preserve">SOCIEDAD PORTUARIA PISISI  </t>
  </si>
  <si>
    <t xml:space="preserve">RV: Solicitud de tarifa diferencial del peaje de Tuta BTS </t>
  </si>
  <si>
    <t xml:space="preserve">JOSE SILVERIO CORZO ANGARITA </t>
  </si>
  <si>
    <t xml:space="preserve">FIJACION TARIFA TRASNPORTE PUBLICO NUEVO PEAJE SECTOR CASABLANCA </t>
  </si>
  <si>
    <t xml:space="preserve">TRANSPORTE GUASCA  </t>
  </si>
  <si>
    <t xml:space="preserve">GUIA PC004945010CO (472) / OFI18-45584-OIP-1300 / TRASLADO OFICIO CON RAD EXTERNO EXTMI18-43174 - DERECHO DE PETICION SOLICITANDO INFORMACION SOBRE EL PROCESO DE ADQUISICION PREDIAL BOQUERON Y CASO PREDIO CON MATRICULA 366-41296 ROCA BELLA PISTA DE BAILE Y CONSTRUCCION TERCER CARRIL </t>
  </si>
  <si>
    <t xml:space="preserve">MINISTERIO DEL INTERIOR  </t>
  </si>
  <si>
    <t xml:space="preserve">GUIA RA043393517CO (472) / 20183001124901 / REMISION DE PETICIONES NRO 20185604260762 DE 08/11/2018 Y NRO 20185604260732 DEL 08/11/2018 DEL CONGRESO DE REPUBLICA DE COLOMBIA </t>
  </si>
  <si>
    <t xml:space="preserve">GUIA(472)RA043331543CO DERECHO DE PETICION EN INTERES GENERAL BBY </t>
  </si>
  <si>
    <t xml:space="preserve">RV: COMPRADOR FLOTAS DE VEHICULOS  </t>
  </si>
  <si>
    <t xml:space="preserve">MICHAEL OLARTE GARCIA </t>
  </si>
  <si>
    <t xml:space="preserve">LUIS FABIAN RAMOS BARRERA </t>
  </si>
  <si>
    <t xml:space="preserve">RV: CONSTRUCCION Y ARREGLO DE PUENTES PEATONALES EN RICAURTE CUND VIA BOGOTA GIRARDOT </t>
  </si>
  <si>
    <t xml:space="preserve">CIRO MURILLO GUZMAN </t>
  </si>
  <si>
    <t xml:space="preserve">RV: DEUDA IMPUESTO PREDIAL MPIO PIEDECUESTA </t>
  </si>
  <si>
    <t xml:space="preserve">ALCALDIA MUNICIPAL DE PIEDECUESTA  </t>
  </si>
  <si>
    <t xml:space="preserve">MARIA ANGELICA CUELLAR BENAVIDES 2 </t>
  </si>
  <si>
    <t xml:space="preserve">Radicacion por WEB - PLAZO DE CURA PARA SANEAR UN INCUMPLIMIENTO RELATIVO A LA OBLIGACI?N DE PRESENTAR DE LOS ESTUDIOS DE DETALLE DE LA UNIDAD FUNCIONAL 5, TERCER CARRIL. SOLICITUD DE APROBACI?N. </t>
  </si>
  <si>
    <t xml:space="preserve">GUIA YG210145637CO (472) / DT-CUN 52190 / TRASLADO SOLICITUD INFORMACION EMPRESA DE SERVICIOS PUBLICOS DE CAJICA S.A SOBRE EL FRECUENCIA DE ASEO EN VIAS Y PUENTES PEATONALES DEL MUNICIPIO DE CAJICA </t>
  </si>
  <si>
    <t>120184091218492_00001.pdf</t>
  </si>
  <si>
    <t xml:space="preserve">Radicacion por WEB - OFICIO GS 651-18 SOLICITUD DE ACCIONES FRENTE A PRESUNTA INVASIONES EN FAJA DE RETIRO PR 78+400 MD, CERRAMIENTO </t>
  </si>
  <si>
    <t xml:space="preserve">UNION DEL SUR  </t>
  </si>
  <si>
    <t xml:space="preserve">RV: Presidencia de la Republica 20183210716832 VIA PEREIRA LA VICTORIA SECTOR EL TIGRE </t>
  </si>
  <si>
    <t xml:space="preserve">ALEJANDRO PORTILLA  </t>
  </si>
  <si>
    <t xml:space="preserve">GUIA A001497048CO (472) / 3037 / TRASLADO POR COMPETENCIA RAD 2018040364 SOLICITIUD INTERVENCION POR PARTE DE LOS HABITANTES DE LOS TRAMOS 2 Y 3 DE LA DOBLE CALZADA BOGOTA-VILLAVICENCIO POR PRESUNTAS AFECTACIONES EN SUS PREDIOS Y OTROS BIENES PUBLICOS POR LAS OBRAS DE LA CONCESIONARIA COVIANDINA  </t>
  </si>
  <si>
    <t xml:space="preserve">DEFENSORIA DEL PUEBLO DE CUNDINAMARCA  </t>
  </si>
  <si>
    <t xml:space="preserve">JAVELLANEDA </t>
  </si>
  <si>
    <t xml:space="preserve">GUIA 986282430 SERV / DERECHO DE PETICION SOLICITANDO REMISION INFORMACION SOBRE LA CONSTRUCCION DEL PUENTE PEATONAL SAN CRISTOBAL UBICADO EN LA RUTA 45A 07 EN EL MUNICIPIO DE PIEDECUESTA-SANTANDER </t>
  </si>
  <si>
    <t xml:space="preserve">SOLICITUD DE AUTORIZACION PARA REALIZAR ENCUESTAS ORIGEN DESTINO Y AFOROS  </t>
  </si>
  <si>
    <t xml:space="preserve">CONSORCIO DEVISAB  </t>
  </si>
  <si>
    <t xml:space="preserve">RV: RV: Derecho de peticion AEROPUERTOS  </t>
  </si>
  <si>
    <t xml:space="preserve">VEEDURIA CIUDADANA PARA LA VIGILANCIA AL DESARROLLO DEL CONTRATO DE CONCESION DE LOS AEROPUERTOS DEL CENTRO Y NORTE DE COLOMBIA  </t>
  </si>
  <si>
    <t xml:space="preserve">LCRUIZ </t>
  </si>
  <si>
    <t>120184091220682_00002.docx</t>
  </si>
  <si>
    <t xml:space="preserve">SAMUEL OROZCO VANDERHUKC </t>
  </si>
  <si>
    <t xml:space="preserve">DERECHO DE PETICION AUTOPISTAS DE LA SABANA  </t>
  </si>
  <si>
    <t xml:space="preserve">JISE GUSTAVO CARMONA J.  </t>
  </si>
  <si>
    <t xml:space="preserve">SRN 52245 TRASLADO DERECHO DE PETICION OBSERVACIONES CARRETERA RIO PEREIRA RIOHACHA EN ELO DEPARTAMENTO DE LA GUAJIRA  </t>
  </si>
  <si>
    <t xml:space="preserve">CE - 2018304705 SOLICITUD PRORROGA DEL CONVENIO INTERADMINISTRATIVO  </t>
  </si>
  <si>
    <t xml:space="preserve">GERMAN ANDRES FUERTES CHAPARRO </t>
  </si>
  <si>
    <t xml:space="preserve">CE - 2018305020 TRASLADO POR COMPETENCIA RAD 2018009375  </t>
  </si>
  <si>
    <t xml:space="preserve">C.I. UNION DE BANANEROS DE URABA UNIBAN  </t>
  </si>
  <si>
    <t xml:space="preserve">DERECHO DE PETICION E INFORMACION RESOLUCION 293 DE 31 DE ENERO 2014 NOCAIMA -CUNDINAMARCA  </t>
  </si>
  <si>
    <t xml:space="preserve">RAFAGA LEASING  </t>
  </si>
  <si>
    <t xml:space="preserve">ASANTANDER </t>
  </si>
  <si>
    <t>120184091222372_00001.pdf</t>
  </si>
  <si>
    <t xml:space="preserve">Radicacion por WEB - REITERACI?N DE SOLICITUD DE INFORMACI?N PREDIOS PRIORITARIOS. </t>
  </si>
  <si>
    <t xml:space="preserve">NARVAN ANCIZAR ARENAS  </t>
  </si>
  <si>
    <t xml:space="preserve">RV: REITERO QUEJA POR ESTADO CORREDOR VIAL </t>
  </si>
  <si>
    <t xml:space="preserve">RV: Audiencia para tratar tema Liquidacion Pestolu S.A -Concesionaria de Puerto Tolu </t>
  </si>
  <si>
    <t xml:space="preserve">HERNANDEZ Y PEREIRA ABOGADOS  </t>
  </si>
  <si>
    <t xml:space="preserve">JRODRIGUEZS </t>
  </si>
  <si>
    <t xml:space="preserve">GUIA AA001499035CO (472) / 20185220675771 / TRASLADO DERECHO DE PETICION DEL SR WILLIAM GALLO RAD DPN 20186630636952 SOLICITANDO REMISION INFORMACION SOBRE PROCESO Y CONTRATOS APP ADELNATADOS POR EL GOBIERNO DESDE EL 2012 AL 2018 PARA ESTUDIO TESIS DE PREGRADO </t>
  </si>
  <si>
    <t xml:space="preserve">RV: QUEJA PRESUNTO DANO AMBIENTAL EN UBICACION DE ZODME RUTA DEL CACAO MUNICIPIO DE LEBRIJA SANTANDER </t>
  </si>
  <si>
    <t xml:space="preserve">HORACIO ABOGADOS ASOCIADOS S.A.S.  </t>
  </si>
  <si>
    <t xml:space="preserve">GBALLEN </t>
  </si>
  <si>
    <t>120184091222722_00001.pdf</t>
  </si>
  <si>
    <t xml:space="preserve">RV: Solicitud de Certificacion Contrato de Prestacion de servicios VE 445 DE 2017 </t>
  </si>
  <si>
    <t xml:space="preserve">NUBIA JANNETH PINTO CORTES 1 NPINTO1  </t>
  </si>
  <si>
    <t xml:space="preserve">JUAN FERNANDO HERRERA URREGO </t>
  </si>
  <si>
    <t xml:space="preserve">ALFA CALIXTO GUTIERREZ TABOADA </t>
  </si>
  <si>
    <t xml:space="preserve">GUILLERMO CARRERO IBA?EZ </t>
  </si>
  <si>
    <t xml:space="preserve">LOUIS FRANCOIS KLEYN LOPEZ </t>
  </si>
  <si>
    <t xml:space="preserve">RV: copia planos nuevo puente CHIRAJARA VIA BOGOTA VILLAVICENCIO </t>
  </si>
  <si>
    <t xml:space="preserve">SEI 52677 SONTRATO DE CONCESION PORTUARIO 025-2003 SOLICITUD AUTOLIQUIDACION CONTRAPRESTACION PORTUARIA VIGENCIA 2018 </t>
  </si>
  <si>
    <t xml:space="preserve">LGIL </t>
  </si>
  <si>
    <t xml:space="preserve">RV: Derecho de peticion SOLICITUD DE INFOPRMACION VIA BTS  </t>
  </si>
  <si>
    <t xml:space="preserve">RV: RADICADO: 20183000381831 DERECHO DE PETICION </t>
  </si>
  <si>
    <t xml:space="preserve">SOLICITUD DE MEJORAMIENTO E INSTALACION DE SISTEMA DE ALUMBRADO PUBLICO  </t>
  </si>
  <si>
    <t xml:space="preserve">ALCALDIA DE LA VEGA  </t>
  </si>
  <si>
    <t xml:space="preserve">REALIZACION DE MESA SECTORIAL  </t>
  </si>
  <si>
    <t xml:space="preserve">GOBERNACION DE LA GUAJIRA YERSON RODRIGUEZ RODRIGUEZ DIRECTOR DE INFRAESTRUCTURA Y VIAS PUBLICAS </t>
  </si>
  <si>
    <t xml:space="preserve">DERECHO DE PETICION DEL SR RAFAEL ORDUZ SOLICITANDO INFORMACION SOBRE EL PROCESO DE PERMISO PARA INSTALACION DE REDES ELECTRICAS SUBTERRANEAS PARA EL PROYECTO URBANIZACION LOS TUCANES / EXPEDIENTE 20173040280200056E / RAD INICIAL 20174090107422 </t>
  </si>
  <si>
    <t xml:space="preserve">COMPARTIR  </t>
  </si>
  <si>
    <t>120184091228862_00001.pdf</t>
  </si>
  <si>
    <t xml:space="preserve">ALVARO CADAVID  </t>
  </si>
  <si>
    <t xml:space="preserve">PAOLA HERRERA  </t>
  </si>
  <si>
    <t xml:space="preserve">LUZ ANGELA MORENO MOTATO </t>
  </si>
  <si>
    <t xml:space="preserve">SRN 52743 / TRASLADO SOLICITUD DE INFORMACION- CERTIFICADO LIMITE DE VELOCIDAD RADICADO QRS NRO. 13232 </t>
  </si>
  <si>
    <t xml:space="preserve">SMA 51613 TRASLADO DERECHO DE PETICION  </t>
  </si>
  <si>
    <t xml:space="preserve">RV: Situacion Critica Vias Segovia Antioquia- Machuca AUTOPISTAS DEL NORDESTE </t>
  </si>
  <si>
    <t xml:space="preserve">SEI-GPV-52751 SOLICITUD REGISTRO FILMICOS Y /O VIDEOS DE LAS CAMARAS INSTALADAS EN LA ESTACION DE PEAJE CENCER, RADICADO ANTE INVIAS POR CORREO ELECTRONICO DEL 21 DE NOVIEMKBRE DE 2018 </t>
  </si>
  <si>
    <t xml:space="preserve">RV: SOLICITUD DE INFORME VIA LAS ANIMAS NUQUI </t>
  </si>
  <si>
    <t xml:space="preserve">SOLICITUD CIERRE DE VIA CONCESIONADA ALIADAS PARA EL PROGRESO  </t>
  </si>
  <si>
    <t xml:space="preserve">TUSCANY  </t>
  </si>
  <si>
    <t xml:space="preserve">RV: Preocupacion ante abandono de corredor vial entre Medellin y Puerto Triunfo </t>
  </si>
  <si>
    <t xml:space="preserve">LUIS FERNANDO PEREZ ANGARITA </t>
  </si>
  <si>
    <t xml:space="preserve">GUIA(DISTRI-ENVIOS) N.0604493 DERECHO DE MPETICION RUTA DEL SOL SECTOR 2 </t>
  </si>
  <si>
    <t xml:space="preserve">WISTHON ERWINTH ANAYA ORTEGA  </t>
  </si>
  <si>
    <t xml:space="preserve">GUIA RA044567846CO (472) / OFICIO 8213 / ACCION PREVENTIVA RAD E-2018-50583 / P-2018-1197176 / SOLICITUD INTERVENCION EN PROCESO DE COMPRAVENTA DEL INMUEBRE CAS-6-U-008 PARA EL PROYECTO VIAL ZONA METROPOLITANA DE BUCARAMANGA </t>
  </si>
  <si>
    <t xml:space="preserve">PROCURADURIA GENERAL DE LA NACION REGIONAL DE SANTANDER  </t>
  </si>
  <si>
    <t xml:space="preserve">SOLICITUD INFORMACION PAGO ZONA DE TERRENO  </t>
  </si>
  <si>
    <t xml:space="preserve">LUIS FERNANDO YANCE VILLAMIL  </t>
  </si>
  <si>
    <t>120184091232432_00001.pdf</t>
  </si>
  <si>
    <t xml:space="preserve">VR-3488-18 DERECHO DE PETICION SOLICITUD DE INFORMACION DERRAME DE HIDROCARBURO GOLFO DE MORROSQUILLO </t>
  </si>
  <si>
    <t xml:space="preserve">VARICHEM DE COLOMBIA GEPS  </t>
  </si>
  <si>
    <t xml:space="preserve">SGIL2 </t>
  </si>
  <si>
    <t xml:space="preserve">WERNER C?RDENAS  </t>
  </si>
  <si>
    <t xml:space="preserve">RV: Por favor quien esta encargado de vigilar que se hagan los pagos a los propietarios de los predios de cumaral meta, y otros... que nos estan tomando del pelo y ya habiendo entregado lo unico que tenemos, nuestras casas etc,.. No hay excusa de tanta d </t>
  </si>
  <si>
    <t xml:space="preserve">JUDITH ADRIANA GARZON VARGAS </t>
  </si>
  <si>
    <t xml:space="preserve">LMARTINEZ1 </t>
  </si>
  <si>
    <t xml:space="preserve">GUIA 988545090 SERV / DERECHO DE PETICION - SOLICITUD REMISION DE COPIA RESOLUCIONES 822 DE 17/08/2018 Y 1052 DE 02/08/2017 </t>
  </si>
  <si>
    <t xml:space="preserve">IMECOL  </t>
  </si>
  <si>
    <t xml:space="preserve">GUIA 987603974 SERV / DERECHO DE PETICION - SOLICITUD INFORMACION SOBRE LAS CONCESIONARIAS Y EMPRESAS QUE QUE LAS CONFORMAN CON NIT Y REPRESENTANTE LEGAL ENTRE OTRAS </t>
  </si>
  <si>
    <t xml:space="preserve">MIGUEL NULE VELILLA </t>
  </si>
  <si>
    <t xml:space="preserve">LMONTOYA </t>
  </si>
  <si>
    <t xml:space="preserve">MT 20185000465901 TRASLADO SOLICITUD REALIZADO ANTE PRESIDENCIA Y TRASLADO CON RAD OF178-00142466 </t>
  </si>
  <si>
    <t xml:space="preserve">MT 20185000469081 TRASLADO DE SOLICITUD ALLEGADA A ESTE MINISTERIO CON RAD MT 20183210711102 DE FECHA 2018/11/09 </t>
  </si>
  <si>
    <t xml:space="preserve">RV: Solicitud de certificacion </t>
  </si>
  <si>
    <t xml:space="preserve">MARTHA LUCIA DIAZ GARCIA </t>
  </si>
  <si>
    <t xml:space="preserve">GUIA 983936715 SERV / SOLICITUD DE ALUMBRADO PUBLICO Y SENALIZACION POR ALTO INDICE DE ACCIDENTALIDAD EN LA VEREDA LA CONVENCION KM2.2 VIA AEROPUERTO EN MUNICIPIO DE RIONEGRO-ANTIOQUIA </t>
  </si>
  <si>
    <t xml:space="preserve">PORTANOVA SUITES P.H  </t>
  </si>
  <si>
    <t>120184091234232_00001.pdf</t>
  </si>
  <si>
    <t xml:space="preserve">RV: Solicitud de informacio&amp;#769;n la fecha y sitio de publicaci?n de la Resoluci?n 0888 de 2018 </t>
  </si>
  <si>
    <t xml:space="preserve">VEEDURIA DISTRITAL  </t>
  </si>
  <si>
    <t xml:space="preserve">MVILLAREAL </t>
  </si>
  <si>
    <t xml:space="preserve">JORGE EDUARDO DURAN PORTILLA </t>
  </si>
  <si>
    <t xml:space="preserve">GUIA RA044148668CO (472) / DT-PUT 52332 / TRASLADO POR COMPETENCIA-SOLICITUD INFORMACION VIA PUERTO UMBRIA-PUERTO CAICEDO PUNTO VEREDA NARANJITO CON RAD INVIAS 99148 </t>
  </si>
  <si>
    <t xml:space="preserve">INSTITUTO NACIONAL DE VIAS INVIAS PUTUMAYO INVIAS TERRITORIAL PUTUMAYO  </t>
  </si>
  <si>
    <t xml:space="preserve">RV: TRASLADO RADICADO INVIAS 99847 La Agencia Logistica de las Fuerzas Militares - Regional Sur Occidente, solicita informaci?n para adquirir un talonario para cubrir los peajes sobre rutas nacionales </t>
  </si>
  <si>
    <t xml:space="preserve">HORFIDIA PINZON GUZMAN </t>
  </si>
  <si>
    <t xml:space="preserve">JULIO ANDRES CUESTA DIAZ </t>
  </si>
  <si>
    <t xml:space="preserve">JORGE HERNAN VELEZ RIVERA </t>
  </si>
  <si>
    <t xml:space="preserve">Radicacion por WEB - 64-11-18 416-2015 CTS_ ANI NO OBJECION PLAZO DE CURA POR NO ENTREGA DE ESTIMACI?N DE PRESUPUESTO PREDIAL </t>
  </si>
  <si>
    <t xml:space="preserve">RV: solicitud grabracion camaras CAJAMARCA - IBAGUE </t>
  </si>
  <si>
    <t xml:space="preserve">POLICIA NACIONAL DIRECCION DE INVESTIGACION CRIMINAL E INTERPOL SECCIONAL DE INVESTIGACION CRIMINAL  </t>
  </si>
  <si>
    <t xml:space="preserve">RV: Derecho de peticion VIA BOGOTA GIRARDOT </t>
  </si>
  <si>
    <t xml:space="preserve">NELLY CARDENAS SANCHEZ </t>
  </si>
  <si>
    <t xml:space="preserve">RV: Derecho de peticion informar el limite de velocidad para vehiculos de carga pesada y buses en el tramo Via Cartagena-Sabanalarga-Barranquilla RUTA CARIBE </t>
  </si>
  <si>
    <t xml:space="preserve">JAVIER ANTONIO GUZMAN BERRIO </t>
  </si>
  <si>
    <t xml:space="preserve">SRN 52891 RESPUESTA A DERECHO DE PETICION REDICADO EN PRESIDENCIA DE LA REPUBLICA  </t>
  </si>
  <si>
    <t xml:space="preserve">SRN 52853 TRASLADO DERECHO DE PETICION OBSERVACIONES SECTOR PEAJE COCORNA SANTUARIO  </t>
  </si>
  <si>
    <t xml:space="preserve">RV: SOLICITUD DE CAMBIO SOLICITUD TARIFA DIFERENCIAL VIA PALMIRA CALI </t>
  </si>
  <si>
    <t xml:space="preserve">KATTERINE SANCHEZ VEGA </t>
  </si>
  <si>
    <t xml:space="preserve">SRN 53144 TRASLADO DERECHO DE PETICION POR COMPETENCIA RADICADO EN PRESIDENCIA DE LA REPUBLICA  </t>
  </si>
  <si>
    <t xml:space="preserve">SRT 52492 TRASLADO OFICIO RADICADO NRO 98545 DEL 16/11/2018 MULALO - LOBOGUERRERO  </t>
  </si>
  <si>
    <t xml:space="preserve">AALBARRACIN </t>
  </si>
  <si>
    <t xml:space="preserve">SRT 52835 TRASLADO DE PETICION DEL SENOR JOSE DANIEL CANON CORREO ELECTRONICO QUIEN SOLICITA INFORMACION SOBRE CORREDOR FERREO BOGOTA FACATATIVA SOBRE POSIBLE AFECTACION DE UN PREDIO DE SU PROPIEDAD EN EL MUNICIPIO DE MADRID CUNDINAMARCA.  </t>
  </si>
  <si>
    <t>120184091237102_00001.pdf</t>
  </si>
  <si>
    <t xml:space="preserve">GUIA RA045065459CO (472) / SOLICITUD INFORMACION SOBRE ASPECTOS RELACIONADOS CON EL TRAMITE DE LA CONCESION PORTUARIA PUERTO TRIBUGA </t>
  </si>
  <si>
    <t xml:space="preserve">SRN 52860 TRASLADO DERECHO DE PETICION OBSERVACIONES DE LA VIA CON CODIGO 6500 TRAMO TRANSVERSAL MEDELLIN - BOGOTA  </t>
  </si>
  <si>
    <t xml:space="preserve">20184050469581 SOLICITUD INFORMACION DE CONSORCIO A Y C LOGISTICA Y MANTENIMIENTO S.A.S HELIOS CONSORCIO VIAL  </t>
  </si>
  <si>
    <t xml:space="preserve">RV: solicitud de visita al barrio colinas puerto bogota </t>
  </si>
  <si>
    <t xml:space="preserve">MARTHA ROCIO HERNANDEZ MOLANO </t>
  </si>
  <si>
    <t xml:space="preserve">RV: Solicitud informacion predios afectados construccion Ruta del Sol, Sector 2 </t>
  </si>
  <si>
    <t xml:space="preserve">ALCALDIA MUNICIPAL DE SAN MARTIN  </t>
  </si>
  <si>
    <t xml:space="preserve">RV: OFI18-00156508 / IDM: Solicitud construccion via Tibu-La Mata en el Catatumbo </t>
  </si>
  <si>
    <t xml:space="preserve">EDGAR EMIRO ROJAS PAEZ </t>
  </si>
  <si>
    <t xml:space="preserve">RV: OFI18-00157331 / IDM: Comunica mal estado de la via Cali-Yumbo </t>
  </si>
  <si>
    <t xml:space="preserve">ALEXANDER OSSA LOPEZ </t>
  </si>
  <si>
    <t xml:space="preserve">RV: Solicitud apoyo segun radicados adjuntos PERIMETRAL ORIENTAL DE BOGOTA </t>
  </si>
  <si>
    <t xml:space="preserve">ALCALDIA MUNICIPAL DE SOPO  </t>
  </si>
  <si>
    <t xml:space="preserve">JULIAN ESTEBAN LOZANO GAMBOA </t>
  </si>
  <si>
    <t xml:space="preserve">RV: Traslado por Competencia pregunta que se traslada a la ANI es la n?mero 3, es decir: si hay posibilidad de construir un tunel bajo el lago </t>
  </si>
  <si>
    <t xml:space="preserve">SERVICIO GEOLOGICO COLOMBIANO  </t>
  </si>
  <si>
    <t xml:space="preserve">DERECHO DE PETICION INFORMACION  </t>
  </si>
  <si>
    <t xml:space="preserve">JOSE NORBERTO OSORIO VARGAS </t>
  </si>
  <si>
    <t xml:space="preserve">RV: traslado comunicacion SOLICITUD DE INFORMACION DINERO RECAUDO PEAJES </t>
  </si>
  <si>
    <t xml:space="preserve">PATRICIA GALLEGO DE PARDO </t>
  </si>
  <si>
    <t xml:space="preserve">OCERVANTES </t>
  </si>
  <si>
    <t xml:space="preserve">DERECHO DE PETICION SOLICITUD COPIA DE COMUNICACION BTS  </t>
  </si>
  <si>
    <t xml:space="preserve">LUIS FERNAN ISAZA HENAO </t>
  </si>
  <si>
    <t xml:space="preserve">HELENA ANDREA AMAYA GARCIA </t>
  </si>
  <si>
    <t xml:space="preserve">XJURIS3 </t>
  </si>
  <si>
    <t xml:space="preserve">DERECHO DE PETICION VENTA AREA SOBRANCTE NO DESARROLLABLE </t>
  </si>
  <si>
    <t xml:space="preserve">GLORIA ELENA GUZMAN LUGO  </t>
  </si>
  <si>
    <t xml:space="preserve">OAJ 53279 REMISION POR COMPETENCIA OFICIO INVIAS NRO 100428 </t>
  </si>
  <si>
    <t xml:space="preserve">LAURA CAMILA NAVARRO RUIZ </t>
  </si>
  <si>
    <t xml:space="preserve">JUANCARENGIFO </t>
  </si>
  <si>
    <t xml:space="preserve">GUIA 2014599752 SERV / SOLICITUD AGUILIZACION EN CESION DEL CONTRATO DE LA VIA 4G NEIVA-SANTANA-MOCOA POR DECLARACION DE QUIEBRA DE LA CONCESIONARIA ALIADAS PARA EL PROGESO </t>
  </si>
  <si>
    <t xml:space="preserve">CAMARA DE COMERCIO DE NEIVA  </t>
  </si>
  <si>
    <t xml:space="preserve">LMONTENEGRO </t>
  </si>
  <si>
    <t xml:space="preserve">GUIA YG10951774CO (472) / SA 53198 / SOLICITUD INFORMACION SOBRE ESTADO ACTUAL DE TRAMITES PARA TRASPASO DE VEHICULOS OBJETO DE REVERSION POR TERMINACION DEL CONTRATO 005 DE 1999 QUE SE ENCUENTRAN PARQUEADOS EN LA VIA CALI-PALMIRA KM 14 </t>
  </si>
  <si>
    <t xml:space="preserve">OFERTA COMPRANTE DEL PREDIO  </t>
  </si>
  <si>
    <t xml:space="preserve">GUIA 066000833433 ENVIA / SH-02-2289 / SOLICITUD INFORMACION PREDIOS AFECTADOS CONSTRUCCION RUTA DEL SOL SECTOR 2 DESDE PUERTO SALGAR-CUNDINAMARCA HASTA SAN ROQUE -CESAR </t>
  </si>
  <si>
    <t xml:space="preserve">RV: OFI18-00156401 / IDM: Solicitud comunidad puerto Bogota </t>
  </si>
  <si>
    <t xml:space="preserve">PEDRO ENRIQUE ARAQUE MACANA </t>
  </si>
  <si>
    <t xml:space="preserve">MCHACON1 </t>
  </si>
  <si>
    <t xml:space="preserve">RV: TRASLADO RADICADO INVIAS 100895 SOLICITUD ALIANZA COBRO PEAJES </t>
  </si>
  <si>
    <t xml:space="preserve">SANAUTOS S.A.  </t>
  </si>
  <si>
    <t xml:space="preserve">RV: SOLICITUD DE INFORMACION OFERTA DE COMPRA EN BIEN RURAL - PLAZO 2 DIAS  </t>
  </si>
  <si>
    <t xml:space="preserve">JUZGADO 01 PROMISCUO MUNICIPAL EL COPEY SECCIONAL VALLEDUPAR  </t>
  </si>
  <si>
    <t xml:space="preserve">SMF 53355 TRASLADO DERECHO DE PETICION OBSERVACIONES CARRETERA TOLUVIEJO-SAN ONOFRE  </t>
  </si>
  <si>
    <t xml:space="preserve">GUIA RA046536926CO (472) / OFICIO 152512/ PAC- 5434 SOLICITUD DE INFORMACION DE TRAMITE DADO A DERECHO DE PETICION IUS E-2018-538118 </t>
  </si>
  <si>
    <t xml:space="preserve">OFI18-001552052 / IDM 111102 / EXT18-001201411 - SOLICITUD DE INTERVENCION EN VARIOS PROYECTOS  </t>
  </si>
  <si>
    <t xml:space="preserve">ANGELA TERESA GARCIA QUINTANA 1 </t>
  </si>
  <si>
    <t xml:space="preserve">GUIA(472)RA047051795CO S-2018-018444 DITRA-PLANES.29 SOLICITUD AGENCIA NACIONAL DE INFRAESTRUCTURA SOLICITUD DE INFORMNACION SOBRE CONTRATOS DE CONCESION VIGENTES  </t>
  </si>
  <si>
    <t xml:space="preserve">MINISTERIO DE DEFENSA NACIONAL POLICiA NACIONAl DIRECCI?N DE TRANSITO Y TRANSPORTE  </t>
  </si>
  <si>
    <t xml:space="preserve">SOLICITUD DE INFORMACION SOBRE ASOCIACIONES PUBLICO </t>
  </si>
  <si>
    <t xml:space="preserve">SOLICITUD DE SOLICION A AINCOVENIENTES QUE AFRONTA LA VIA RUTAQ DEL SOL III </t>
  </si>
  <si>
    <t xml:space="preserve">GOBERNACION DEL CESAR  </t>
  </si>
  <si>
    <t>120184091250062_00001.pdf</t>
  </si>
  <si>
    <t xml:space="preserve">DERECHO DE PETICION DE INFORMACION SOCIEDAD PORTUARIA PUERTO HONDO S.A  </t>
  </si>
  <si>
    <t xml:space="preserve">GUIA(472)PC005004755CO 2018IE-00004199 TRASLADO POR COMPETENCIA DENUNCIA CON CONSECUTIVO INTERNO N. 209-2018 RAD EI 0002343 DEL 20-11-2018 </t>
  </si>
  <si>
    <t xml:space="preserve">CONTRALORIA GENERAL DE CALDAS  </t>
  </si>
  <si>
    <t xml:space="preserve">ABAHAMON1 </t>
  </si>
  <si>
    <t>120184091251712_00001.pdf</t>
  </si>
  <si>
    <t xml:space="preserve">Radicacion por WEB - DERECHO DE PETICI?N INFORMACI?N DE ANEXOS DE DOCUMENTOS CONTRACTUALES  </t>
  </si>
  <si>
    <t xml:space="preserve">VIAS DE LAS AMERICAS  </t>
  </si>
  <si>
    <t>120184091252902_00001.pdf</t>
  </si>
  <si>
    <t xml:space="preserve">JOAQUIN HUGO GIRALDO TABARES </t>
  </si>
  <si>
    <t xml:space="preserve">MIGUEL ALEXEI LANDINEZ SANTOS </t>
  </si>
  <si>
    <t xml:space="preserve">JALARCON </t>
  </si>
  <si>
    <t xml:space="preserve">GUIA 987836017 SERV / SOLICITUD INFORMACION DEL ESTADO REFERENTE A LA CONSTRUCCION RETORNO A NIVEL COLEGIO CRISTIANO J VENDER MURPHY HUBICADO EN EL MUNICIPIO DE PUERTO COLOMBIA </t>
  </si>
  <si>
    <t xml:space="preserve">MURPHY CHRISTIAN SCHOOL  </t>
  </si>
  <si>
    <t xml:space="preserve">DERECHO DE PETICION TODO LO CUAL CONSTA EN EL CERTIFICADO QUE SE ADJUNTA Y EN EL EJERCICIO DEL ARTICULO 23  </t>
  </si>
  <si>
    <t xml:space="preserve">FOREST FIRST COLOMBIA  </t>
  </si>
  <si>
    <t xml:space="preserve">DIFICULTAD QUE ATRAVIESAN LOS TRANSPORTADORES DE CARGA  </t>
  </si>
  <si>
    <t xml:space="preserve">RV: solicitud de cabio de lugar de reductores de la muerte reductores de velocidad ubicados en la via Cali-Buenaventura tunel numero 4  </t>
  </si>
  <si>
    <t xml:space="preserve">INSTITUTO NACIONAL DE VIAS - INVIAS TERRITORIAL VALLE DEL CAUCA  </t>
  </si>
  <si>
    <t xml:space="preserve">SOLICITO EL PAGO DEL ULTIMO SALDO DEL BIEN QUE QUEDO DEBIENDO LA CONCESION DE BOGOTA GIRARDOT DESDE EL A?O 2012 </t>
  </si>
  <si>
    <t xml:space="preserve">EDUARDO ANTONIO OCHOA RAMIREZ </t>
  </si>
  <si>
    <t xml:space="preserve">CARLOS ALBERTO GONZALEZ  </t>
  </si>
  <si>
    <t xml:space="preserve">JAIME FERNANDO ORTIZ DIAZ  </t>
  </si>
  <si>
    <t xml:space="preserve">AMQ 829-18 SOLICITUD RESTAIRACION ALUMBRADO PUBLICO VIA BOGOTA VILLAVICENCIO SECTOR PUENTE QUETAME  </t>
  </si>
  <si>
    <t xml:space="preserve">ALCALDIA MUNICIPAL DE QUETAME  </t>
  </si>
  <si>
    <t xml:space="preserve">RV: Solicitud de Informacion - Programa POD/POT Modernos </t>
  </si>
  <si>
    <t xml:space="preserve">CONCOL BY WSP  </t>
  </si>
  <si>
    <t xml:space="preserve">LCBOHORQUEZ </t>
  </si>
  <si>
    <t xml:space="preserve">RV: TRASLADO DE PETICION DOCTOR ANDRES GOMEZ DUQUE VIA BARBOSA CISNEROS  </t>
  </si>
  <si>
    <t xml:space="preserve">ANDRES GOMEZ DUQUE </t>
  </si>
  <si>
    <t xml:space="preserve">RV: SOLICITUD TARIFA DIFERENCIAL PEAJES LA TEBAIDA y BOGOTA (Fontibon-Facatativa-Los Alpes) </t>
  </si>
  <si>
    <t xml:space="preserve">GUIA(S)987323249 -SOLICITUD CAMBIO DE PLACAS PARA TARJETA DIFERENCIAL  </t>
  </si>
  <si>
    <t xml:space="preserve">JAVIER DE JESUS CORREA PEREZ  </t>
  </si>
  <si>
    <t>120184091261082_00002.pdf</t>
  </si>
  <si>
    <t xml:space="preserve">SMF 54384 TRASLADO DERECHO DE PETICION  </t>
  </si>
  <si>
    <t xml:space="preserve">RV: SOLICITUD ACTO ADMINISTRATIVO acta de suspensi?n de obra de las Unidades Funcionales 4 y 5 del Proyecto del Corredor Vial del Oriente  </t>
  </si>
  <si>
    <t xml:space="preserve">RV: Solicitud certificados Tributarios 2017 y 2018 de ica e iva del 2017 y 2018 Nit 830.037.946-3 PANAMERICANA LIBRERIA Y PAPELERIA SA. </t>
  </si>
  <si>
    <t xml:space="preserve">PANAMERICANA LIBRERIA Y PAPELERIA  </t>
  </si>
  <si>
    <t xml:space="preserve">LROJAS1 </t>
  </si>
  <si>
    <t xml:space="preserve">RV: Derecho de peticion SOLICITUD DE INFORMACION - CONCESIONARIA ALTERNATIVA VIALES </t>
  </si>
  <si>
    <t xml:space="preserve">ALCALDIA MUNICIPAL  </t>
  </si>
  <si>
    <t>120184091262982_00001.pdf</t>
  </si>
  <si>
    <t xml:space="preserve">OSCAR ALBERTO VELANDIA CONTRERAS </t>
  </si>
  <si>
    <t xml:space="preserve">RV: SOLICITUD DE INFORMACION IP TERCER CARRIL - PLANOS VIA BOGOTA GIRARDOT </t>
  </si>
  <si>
    <t xml:space="preserve">BRAHYAM CALDERON CARDENAS </t>
  </si>
  <si>
    <t xml:space="preserve">201803002822 SOLICITUD DE PRORROGA DEL CONVENIO N. 1-0025-2016(0-17-2016 DE ANI  </t>
  </si>
  <si>
    <t xml:space="preserve">CORMAGDALENA  </t>
  </si>
  <si>
    <t xml:space="preserve">RICARDO PEREZ LATORRE COOR (A) </t>
  </si>
  <si>
    <t xml:space="preserve">RV: Tempos en las obras VIA BOGOTA GIRARDOT </t>
  </si>
  <si>
    <t xml:space="preserve">MAIRA OLARTE  </t>
  </si>
  <si>
    <t xml:space="preserve">RV: Solicitud de informacion diseno vial del tramo transversal del caribe  </t>
  </si>
  <si>
    <t xml:space="preserve">M+GROUP PROMOTORA S.A.S ANDRES FELIPE MESA TRUJILLO </t>
  </si>
  <si>
    <t xml:space="preserve">MLOBO3 </t>
  </si>
  <si>
    <t xml:space="preserve">GUIA RA048022813CO (472) / 20187001124311 SOLICITUD INFORMACION REPORTE DE PROBLEMATICAS EN EL TUNEL 13 SECTOR 3A DOBLE CALZADA TERCIO MEDIO - RAD 20185604169172 </t>
  </si>
  <si>
    <t xml:space="preserve">AG-8-2-3- 1/2 / SOLICITUD DE INFORMACION  </t>
  </si>
  <si>
    <t xml:space="preserve">PR-324-18 BGT-000846-2018-S CONTRATO CONCESION PORTUARIA NRO 010 DE 2010 SOLICITUD DE MODIFICACION DEL CONTRATO Y SU OTROSI NRO 2 DE 2015.  </t>
  </si>
  <si>
    <t xml:space="preserve">REFICAR REFINERIA DE CARTAGENA  </t>
  </si>
  <si>
    <t xml:space="preserve">SOLICITUD DE INFORMACION CONTRATO CONCESION PUBLICO-PRIVADA N-008 DEL 2015 </t>
  </si>
  <si>
    <t xml:space="preserve">ALCALDIA DE LIBANO  </t>
  </si>
  <si>
    <t xml:space="preserve">JUAN SEBASTIAN BUITRAGO RIOS </t>
  </si>
  <si>
    <t xml:space="preserve">ECOCENTRO EMPRESARIAL  </t>
  </si>
  <si>
    <t xml:space="preserve">RV: Accion de cumplimiento tarifa especial para usuario de los peajes de los manguitos </t>
  </si>
  <si>
    <t xml:space="preserve">DO 52674 URGENTE SOLICITUD INFORMACION EXISTENCIA GARANTIAS AGENCIA NACIONAL DE INFRAESTRUCTURA ANI </t>
  </si>
  <si>
    <t xml:space="preserve">GUIA NRO CR309415 CHICO EXPRESS 05.0.0.0.0-201044 AP-AI-RG-110 TRASLADO DERECHO DE PETICION RAD 20180176017 PROCESO 1471980 SOBRE INFORMACION DE RAZONES Y ESTUDIOS TECNICO AMBIENTALES ECONOMICOS Y SOCIALES - RUTA DEL CACAO.  </t>
  </si>
  <si>
    <t xml:space="preserve">RV: SOLICITUD INFORMACION CGR VIA VARIANTE ORIENTAL PASTO CHACHAGUI DOBLE CALZADA </t>
  </si>
  <si>
    <t xml:space="preserve">CONTRALORIA GENERAL DE LA REPUBLICA GERENCIA DEPARTAMENTAL NARINO CGR GERENCIA DEPARTAMENTAL NARINO </t>
  </si>
  <si>
    <t xml:space="preserve">RV: Derecho De Peticion solicitamos nos informe el numero de calles con su respectiva direccion que alternativas viales recibio como consecuencia del contrato de concesi?n publico privada N-008 del 2015 </t>
  </si>
  <si>
    <t xml:space="preserve">GUIA 986197745 SERV / DERECHO DE PETICION - SOLICITUD CAMBIO DE TARIFA DIFERENCIAL EN EL TUNEL DE OCCIDENTE  </t>
  </si>
  <si>
    <t xml:space="preserve">ANIBAL DE JESUS MARIN MARIN </t>
  </si>
  <si>
    <t xml:space="preserve">GUIA 988048745 SERV / SOLICITUD AUTORIZACION PARA ADELANTAR ACTIVIDADES MINERAS - PROYECTO AUTOPISTAS PARA LA PROSPERIDAD </t>
  </si>
  <si>
    <t xml:space="preserve">SOCIEDAD EL MOLINO S.O.M  </t>
  </si>
  <si>
    <t xml:space="preserve">RORTIZ1 </t>
  </si>
  <si>
    <t xml:space="preserve">GUIA 986690688 SERV / DERECHO DE PETICION - SOLICITUD INFORMACION SOBRE ESTADO DE COMPRAVENTA DE LA FRANJA DE TERRENO NECESARIA PARA LA AMPLIACION DE LA VIA AL MAR TRAMO 6 - FICHA PREDIAL CAS-E U 243 </t>
  </si>
  <si>
    <t xml:space="preserve">CLAUDIA PATRICIA ACEVEDO SIABATO </t>
  </si>
  <si>
    <t xml:space="preserve">GUIA CR311020 CHICOEXPRESS / CONSECUTIVO 05000-176619 / 20180176851 / TRASLADO PETICION CON RAD 20180134172 PROCESO 1436901 -MODIFICACION DE LICENCIA AMBIENTAL DEL PROYECTO CONCESION VIAL RUTA DEL CACAO  </t>
  </si>
  <si>
    <t xml:space="preserve">RV: PETICION, QUEJAS- CONCESION ALTO MAGDALENA </t>
  </si>
  <si>
    <t xml:space="preserve">SUGUEY BARRAGAN  </t>
  </si>
  <si>
    <t xml:space="preserve">RV: RUTA EL SOL SECTOR 1 TRAMO 1 DERECHO DE PETICION INFORMACION DE ACTUALIZACION DEL PROYECTO </t>
  </si>
  <si>
    <t xml:space="preserve">RAUL AUGUSTO JUNCA TORRES </t>
  </si>
  <si>
    <t xml:space="preserve">RV: colapso puentes rectilineos atirantados VIA BOGOTA VILLAVICENCIO </t>
  </si>
  <si>
    <t xml:space="preserve">RV: Derecho de Peticion Ministra Angela Maria Orozco Gomez - Ministerio de Transporte - ANI- INVIAS- SUPERINTENDENCIA DE PUERTOS Y TRANSPORTE Irregularidades concesion ICCU Puentes Mosquera intersecci?n Vial la Mesa - Puente Madrid Via Facatativa </t>
  </si>
  <si>
    <t xml:space="preserve">ANDRES VALLEJO SANTANA  </t>
  </si>
  <si>
    <t xml:space="preserve">CONTRATO VE 313-2017 SOLICITUD EN EJERCICIO DEL DERECHO DE PETICION DE INFORMACION  </t>
  </si>
  <si>
    <t xml:space="preserve">LUIS FERNANDO OLIVEROS  </t>
  </si>
  <si>
    <t>120184091272412_00001.docx</t>
  </si>
  <si>
    <t xml:space="preserve">DERECHO DE PETICION Y CONSTANCIA DE INCUMPLIMIENTO DE LA CONCESION PERIMETRAL ORIENTAL DE BOGOTA  </t>
  </si>
  <si>
    <t xml:space="preserve">ESTHER MALDONADO BENAVIDES  </t>
  </si>
  <si>
    <t xml:space="preserve">DIEGO ORLANDO GARZON VERGARA </t>
  </si>
  <si>
    <t xml:space="preserve">JULIAN DAVID OLIVEROS CUADROS 1 </t>
  </si>
  <si>
    <t xml:space="preserve">RV: RV: Presidencia de la Republica 20183210716832 DERECHO DE PETICION - PROYECTO PEREIRA LA VICTORIA NOTA DEL CORREO ORIGINAL HAY 2 ADJUNTOS IGUALES - IMAGENES </t>
  </si>
  <si>
    <t xml:space="preserve">RV: ACCION DE TUTELA 2018-00096 ACCIONANTE CARLOS MARTIN BAQUERO CAJAMARCA  </t>
  </si>
  <si>
    <t xml:space="preserve">JUZGADO 01 PENAL CIRCUITO CAQUEZA SECCIONAL BOGOTA  </t>
  </si>
  <si>
    <t>120184091273452_00002.pdf</t>
  </si>
  <si>
    <t xml:space="preserve">RV: SOLICITUD INDEMNIZACION POR DANOS Y PERJUICIOS CONCESION ALTO MAGDALENA S.A.S </t>
  </si>
  <si>
    <t xml:space="preserve">GESTION SOCIAL ALTO MAGDALENA  </t>
  </si>
  <si>
    <t xml:space="preserve">RV: SOLICITUD HABILITACION TARJETA DE PEAJES </t>
  </si>
  <si>
    <t xml:space="preserve">JAIR ANDRES MESA GIL </t>
  </si>
  <si>
    <t xml:space="preserve">RV: PETICION - ESTADO DE REVERSION - TRAMITE PORTUARIO BITA </t>
  </si>
  <si>
    <t xml:space="preserve">SOCIEDAD BITA RM S.A  </t>
  </si>
  <si>
    <t xml:space="preserve">MATILDE CARDONA ARANGO 3 </t>
  </si>
  <si>
    <t xml:space="preserve">DBELTRAN2 </t>
  </si>
  <si>
    <t xml:space="preserve">RV: DERECHO DE PETICION GOBERNACION DEL CESAR RUTA DEL SOL SECTOR II Y III </t>
  </si>
  <si>
    <t xml:space="preserve">GUIA 88076013592 LAPOSTAL / S.M.D.P.A 4088-2018 / SOLICITUD INFORMACION SOBRE SENAL DE TRANSITO REGLAMENTARIO SR 28 - PROHIBIDO PARQUEAR COMO ELEMENTO DE PRUEBA EN COMPARENDO 2575400000020760662 / EXPEDIENTE 1196 </t>
  </si>
  <si>
    <t xml:space="preserve">DERECHO DE PETICION ANTE AUTORIDADES  </t>
  </si>
  <si>
    <t xml:space="preserve">ALEJANDRO RAMIREZ BIGOTT </t>
  </si>
  <si>
    <t xml:space="preserve">SIGIFREDO SERRATO BUITRAGO </t>
  </si>
  <si>
    <t xml:space="preserve">OFICIO 170-1082-18 REMISION DERECHO DE PETICION RADICADO AIU NO. 56984 </t>
  </si>
  <si>
    <t>120184091275372_00001.pdf</t>
  </si>
  <si>
    <t xml:space="preserve">Radicacion por WEB - REITERACI?N SOLICITUD PREDIAL ZONAS PARA CCO Y ?REA DE SERVICIOS PROYECTO PAMPLONA-C?CUTA </t>
  </si>
  <si>
    <t xml:space="preserve">DERECHO DE PETICION-SOLICITUD CONSTRUCCION ENTRADA PREDIO IDENTIFICADO N. 12-023 CALZADA DERECHA - BTS </t>
  </si>
  <si>
    <t xml:space="preserve">JAVIER IGNACIO GONZALEZ MEDINA  </t>
  </si>
  <si>
    <t xml:space="preserve">GUIA 1146189273 SERV / 20183000026421 / PROYECTO DOBLE CALZADA VILLAVICENCIO-ACACIAS Y CORREDOR VIAL GRANADA - SOLICITUD REEVALUACION DE DISENO DE VIA  </t>
  </si>
  <si>
    <t xml:space="preserve">MADIGAS INGENIEROS S.A.  </t>
  </si>
  <si>
    <t xml:space="preserve">CECILIA DEL SOCORRO MUNOZ SALAMANCA </t>
  </si>
  <si>
    <t xml:space="preserve">GCARDONA3 </t>
  </si>
  <si>
    <t xml:space="preserve">GUIA 034028257702 ENVIA / 0127-20180130154725 / SOLICITUD INFORMACION CONSTRUCCION DOBLE CALZADA VIA LLANOGRANDE EN EL MUNICIPIO DE RIONEGRO </t>
  </si>
  <si>
    <t xml:space="preserve">EMPRESAS PUBLICAS DE MEDELLIN E.S.P.  </t>
  </si>
  <si>
    <t xml:space="preserve">GUIA 999048422663 DERPI / SOLICITUD INFORMACION- INICIATIVA PRIVADA AEROPUERTOS SUROCCIDENTE </t>
  </si>
  <si>
    <t xml:space="preserve">CORFICOLOMBIANA  </t>
  </si>
  <si>
    <t>120184091276742_00002.pdf</t>
  </si>
  <si>
    <t xml:space="preserve">RV: Respuesta al radicado 20183030120632 del Ministerio de Transporte CONSTRUCCION VILLETA GUADUAS </t>
  </si>
  <si>
    <t xml:space="preserve">JOSE BRAVO  </t>
  </si>
  <si>
    <t xml:space="preserve">DO 54647 TRASLADO DE COMPETENCIA PETICION RADICADO EN EL INVIAS NRO 100500 DEL 22 DE NOVIEMBRE DE 2018 </t>
  </si>
  <si>
    <t xml:space="preserve">SEI 54312 SOLICITUD DE DOCUMENTOS ACCESOS NORTE A LA CIUDAD DE BOGOTA  </t>
  </si>
  <si>
    <t xml:space="preserve">CE-2018305185 RADICADO ICCU 2018009924 / TRASLADO POR COMPETENCIA- SOLICITUD DE VIDEOS DEL PEAJE SIBERIA DE FECHA 16 DE NOVIEMBRE DE 2018 </t>
  </si>
  <si>
    <t xml:space="preserve">CFLOREZT1 </t>
  </si>
  <si>
    <t xml:space="preserve">GUIA RA047890106CO (472) / 1070.092.5.20180053729 / RAD AEROCIVIL 2018091599 - DERECHO DE PETICION - SOLICITUD INFORMACION TAXIS DE PUEJNTE AEREO </t>
  </si>
  <si>
    <t xml:space="preserve">AERONAUTICA CIVIL AEROCIVIL  </t>
  </si>
  <si>
    <t xml:space="preserve">DERECHO DE PETICION SOLICITUD REMISION INFORMACION SOBRE DOBLE CALZADA DE LA AUTOPISTA BOGOTA-GIRARDOT </t>
  </si>
  <si>
    <t xml:space="preserve">DAVID ENRIQUE MONTENEGRO REYES  </t>
  </si>
  <si>
    <t>120184091279182_00001.pdf</t>
  </si>
  <si>
    <t xml:space="preserve">Radicacion por WEB - SOLICITUD ATENCI?N PUNTO CR?TICO POR EROSI?N DEL TALUD INFERIOR EN EL PR16+510 RN 6203 UF2 SUBSECTOR 3. </t>
  </si>
  <si>
    <t xml:space="preserve">RV: SOLICITUD DE INFORMACION - CONTRATO DE CONCESION BAJO APP No 02 DE 7 DE JUNIO DE 2016  </t>
  </si>
  <si>
    <t xml:space="preserve">PERSONERIA MUNICIPAL DE FLORIDABLANCA  </t>
  </si>
  <si>
    <t xml:space="preserve">LUCY ANDREA PE?A MOLINA </t>
  </si>
  <si>
    <t xml:space="preserve">WILSON ARLEY ZEA SOLANO </t>
  </si>
  <si>
    <t xml:space="preserve">RV: Traslado derecho de peticion Sr NEIL MENDIETA - OFI18-00160723/IDM 111102 PITALITO GARZON sitio PERICONGO  </t>
  </si>
  <si>
    <t xml:space="preserve">NEIL MENDIETA  </t>
  </si>
  <si>
    <t xml:space="preserve">GUIA RA048696320CO (472) / DT-CAS 54017 / REMISION POR COMPETENCIA - DERECHO DE PETICION DE INTERES GENERAL Y PARTICULAR-RADICACION 101187 DE 26/11/2018 - PERMISOS RELACIONADOS CON LA SENALIZACION DE LA VIA DE ACCESO AL CONJUNTO RESIDENCIAL PRADOS DE VALVERDE KM5 VIA YOPAL-AGUAZUL -CASANARE </t>
  </si>
  <si>
    <t xml:space="preserve">GUIA RA04902373CO (472) / DERECHO DE PETICION - SOLICITUD INTERVENCION POR DANOS EN EL PREDIO CON MATRICULA 074-28318 POR LA CONSTRUCCION DE LA DOBLE CALZADA BRICENO-TUNJA-SOGAMOSO </t>
  </si>
  <si>
    <t xml:space="preserve">VICTOR MANUEL VEGA URIBE </t>
  </si>
  <si>
    <t xml:space="preserve">RV: Certificado: Tribunal Convicol vs. ANI (solicitud informe) </t>
  </si>
  <si>
    <t xml:space="preserve">CENTRO DE ARBITRAJE Y CONCILIACION DE LA CAMARA DE COMERCIO DE BOGOTA  </t>
  </si>
  <si>
    <t xml:space="preserve">NATALIA RAMIREZ YEPES </t>
  </si>
  <si>
    <t xml:space="preserve">DERECHO DE PETICION - SOLICITUD INFORMACION SOBRE ESTADO DE CONTRATOS QUE HA EJECUTADO LA SOCIEDAD SACYR CONSTRUCCION SUCURSAL COLOMBIA </t>
  </si>
  <si>
    <t xml:space="preserve">SOCIEDAD COLOMBIANA DE INGENIEROS  </t>
  </si>
  <si>
    <t xml:space="preserve">MARIA TERESA PAEZ DIAZ </t>
  </si>
  <si>
    <t xml:space="preserve">AESTUPINAN2 </t>
  </si>
  <si>
    <t xml:space="preserve">CINDY PAOLA LOZANO PAREDES </t>
  </si>
  <si>
    <t xml:space="preserve">20185000477691 / TRASLADO DE DERECHO DE P?TICION RAD MINISTERIO DE TRASPORTE 20183210709062 DE FECHA 09 DE NOVIEMBRE  </t>
  </si>
  <si>
    <t xml:space="preserve">20185000497881 / TRASLADO ACCION DE TUTELA INSTAURADA POR MILCIADES VARGAS  </t>
  </si>
  <si>
    <t xml:space="preserve">RV: derecho de peticion SOLICITUD INFORMACION TARIFAS PEAJES </t>
  </si>
  <si>
    <t xml:space="preserve">RV: Derecho de Peticion peticion de informacion para los proyectos de concesiones viales de los programas de primera, segunda, tercera y cuarta generacion </t>
  </si>
  <si>
    <t xml:space="preserve">CAMARA COLOMBIANA DE INFRAESTRUCTURA  </t>
  </si>
  <si>
    <t xml:space="preserve">RV: Van Oord - Invias Buenaventura licitacion - urgente PUERTOS </t>
  </si>
  <si>
    <t xml:space="preserve">VAN OORD DREDGING AND MARINE CONTRACTORS BV SUCURSAL COLOMBIA  </t>
  </si>
  <si>
    <t xml:space="preserve">RV: INTERVENCION ANTE LA ANI SOBRE ESTUDIOS DE PASOS PEATONALES SUBTERRANEOS MUNICIPIO SAN ANTERO -CORDOBA </t>
  </si>
  <si>
    <t xml:space="preserve">ALCALDIA MUNICIPAL SAN ANTERO  </t>
  </si>
  <si>
    <t>120184091284232_00001.pdf</t>
  </si>
  <si>
    <t xml:space="preserve">JAHIR FERNANDO GARAVITO ALVAREZ </t>
  </si>
  <si>
    <t xml:space="preserve">RV: ID ANI: CAS-1-U-240 Certificados de Empresas Publicas de No Poseer Redes de Servicios </t>
  </si>
  <si>
    <t xml:space="preserve">AGUAS Y AMBIENTE INGENIERIA S.A.S.  </t>
  </si>
  <si>
    <t xml:space="preserve">PAULA ANDREA PINEROS BARRERO 1 </t>
  </si>
  <si>
    <t xml:space="preserve">SEI 55029 SOLICITUD TARIFA ESPECIAL PARA 430 VEHICULOS EN EL CORREDOR VIAL MANIZALES PEREIRA  </t>
  </si>
  <si>
    <t xml:space="preserve">SRN 54749 TRASLADO DERECHO DE PETICION RADICADO INVIAS NRO 91570 DE 25/10/2018 </t>
  </si>
  <si>
    <t xml:space="preserve">GUIA 986897590 SERV / 208-SG-0632 / SOLICITUD INFORMACION SOBRE TARIFA DIFERENCIAL EN LAS ESTACIONES CABANA, SOPO Y PATIOS EN LOS MUNICIPIOS DE GUASCA, SOPO Y LA CALERA </t>
  </si>
  <si>
    <t xml:space="preserve">ALCALDIA MUNICIPAL DE GUASCA  </t>
  </si>
  <si>
    <t xml:space="preserve">GUIA YG211922757CO (472) / CONTRATO DE CONCESION 002 DE 2016 / INFORMACION SOBRE PROCEDIMIENTO DE ESTRUCTURACION DE TRAZADOS Y SELECCION DE TRAZADO, ESCOGENCIA Y ADJUDICACION DEL CONTRATO </t>
  </si>
  <si>
    <t xml:space="preserve">MILTHON TORRES CA?AS </t>
  </si>
  <si>
    <t xml:space="preserve">SRN 54946 TRASLADO ENTRADA INVIAS NRO 103413 DE 03/12/2018 </t>
  </si>
  <si>
    <t xml:space="preserve">SRN 54951 TRASLADO ENTRADA 97300 DE FECHA 13/11/2018 SOLICITUD INFORMACION DOBLE CALZADA </t>
  </si>
  <si>
    <t xml:space="preserve">SRN 54948 TRASLADO SOLICITUD SENALIZACION DE VIAS EN CONCESIONES MUNICIPIOS DE GIRARDOT -CUNDINAMARCA </t>
  </si>
  <si>
    <t xml:space="preserve">SRN 54848 TRASLADO RECLAMO DANOS CAUSADOS VEHICULOS PLACAS SVP603 VIA PAPAYAN </t>
  </si>
  <si>
    <t xml:space="preserve">GUIA(472)RA0512116788CO / OFICIO 2068 TUTELA 68001-40-88-008-2018-170 ADMISION DE TUTELA  </t>
  </si>
  <si>
    <t xml:space="preserve">JUZGADO OCTAVO PENAL MUNICIPAL  </t>
  </si>
  <si>
    <t xml:space="preserve">MCABRERA </t>
  </si>
  <si>
    <t xml:space="preserve">JOSE CRISTOBAL GUTIERREZ GUTIERREZ </t>
  </si>
  <si>
    <t xml:space="preserve">ESP-712-2018 DERECHO DE PETICION ART 23 CONSTITUCION POLITICA SOLICITUD DE INFORMACION SOBRE UN POZO PROFUNDO EN EL SECTOR DEL CENTRO POBLADO DE PUERTO LIBRE DEL MUNICIPIO DE PUERTO SALGAR SAN ROQUE - CONCESIONARIA RUTA DEL SOL.  </t>
  </si>
  <si>
    <t xml:space="preserve">EMPRESA DE SERVICIOS PUBLICOS DE PUERTO SALGAR  </t>
  </si>
  <si>
    <t xml:space="preserve">GUIA RA05218996CO (472) / 1070.092-9-2018053928 / TRASLADO DIRECCION REGIONAL ATLANTICO A NUEVAS OFICINAS  </t>
  </si>
  <si>
    <t xml:space="preserve">JMUNOZ </t>
  </si>
  <si>
    <t xml:space="preserve">GUIA RA05218996CO (472) / 1070.092-5-20180532170 / INUNDACIONES TERMINALES INTERNACIONALE PASAJEROS AEROPUESTO EL DORADO  </t>
  </si>
  <si>
    <t xml:space="preserve">GUIA 900008542274 RAPIDISIMO / AMT167-2018 / SOLICITUD RETORNO  </t>
  </si>
  <si>
    <t xml:space="preserve">MUNICIPIO DE TANGUA  </t>
  </si>
  <si>
    <t xml:space="preserve">GMENJURA2 </t>
  </si>
  <si>
    <t xml:space="preserve">RV: Solicitud Informacion Diputado Asamblea del Magdalena </t>
  </si>
  <si>
    <t xml:space="preserve">ASAMBLEA DEPARTAMENTAL DEL MAGDALENA  </t>
  </si>
  <si>
    <t xml:space="preserve">FERNANDO ALBERTO HOYOS ESCOBAR (A) </t>
  </si>
  <si>
    <t xml:space="preserve">GUIA(URBANEX)8035039588 20182166055 / RESPUESTA RAD 20181143617 SOBRE INFORMACIONB SOBRE AVANCE DE SOLICITUD N DE CACELACION ANOTACIONES DE DISTRITO DE MANEJO INTEGRAL A 16 PREDIOS ADQUIRIDOS A NOMBRE DE LA ANI  </t>
  </si>
  <si>
    <t xml:space="preserve">CORPORACION AUTONOMA DE CUNDINAMARCA CAR  </t>
  </si>
  <si>
    <t xml:space="preserve">RV: RECLAMACION DANOS OCASIONADOS AL VEHICULO DE PLACAS ESP 257 DEVIMAR </t>
  </si>
  <si>
    <t xml:space="preserve">ERIKA ALEJANDRA FRANCO ESPINOSA </t>
  </si>
  <si>
    <t xml:space="preserve">RV: DERECHO DE PETICION No 1 HELIOS </t>
  </si>
  <si>
    <t xml:space="preserve">ANGELA YOHANNA CUADROS VELOZA </t>
  </si>
  <si>
    <t xml:space="preserve">20181200029971 SOLICITUD INVENTARIO DE SE?ALIZACION  </t>
  </si>
  <si>
    <t xml:space="preserve">AGENCIA NACIONAL DE SEGURIDAD VIAL  </t>
  </si>
  <si>
    <t xml:space="preserve">RV: Derecho de Peticion Santiago Sanchez Vesga - Solicitud certificacion de obra ARMENIA PEREIRA MANIZALES </t>
  </si>
  <si>
    <t xml:space="preserve">SANTIAGO SANCHEZ VEGA </t>
  </si>
  <si>
    <t xml:space="preserve">CE-119-18 / SOLICITUD DE CERTIFICADO </t>
  </si>
  <si>
    <t xml:space="preserve">CB INGENIEROS Andres Felipe Mackenzie  </t>
  </si>
  <si>
    <t xml:space="preserve">PROMERO </t>
  </si>
  <si>
    <t xml:space="preserve">MAURICIO L?PEZ  </t>
  </si>
  <si>
    <t xml:space="preserve">RV: Solicitud busqueda de informacion de Obras (materias primas Cemex Colombia) La idea es verificar los tipos de materiales que constituyen estas estructuras y cuales de estas tienen materiales distribuidos por nosotros Cemex Colombia </t>
  </si>
  <si>
    <t xml:space="preserve">RV: SOLICITUD DE INFORMACION SOBRE TRAMOS VIA BOGOTA VILLAVICENCIO </t>
  </si>
  <si>
    <t xml:space="preserve">SRN 55448 SOLICIRUD INFORMACION EN RELACION CON LA VIA MONTERIA -CERETE LORICA 2013-CORDOBA SUCRE  </t>
  </si>
  <si>
    <t xml:space="preserve">SRN 55433 TRASLADO DE PETICION CON RADICADO ENTREDA NRO 103083 CON FECHA 30/11/2018 </t>
  </si>
  <si>
    <t xml:space="preserve">INSTITUTO NACIONAL DE VIAS INVIAS CORDOBA  </t>
  </si>
  <si>
    <t xml:space="preserve">RV: Derecho de Peticion Santiago Sanchez Vesga - Solicitud certificacion de obra </t>
  </si>
  <si>
    <t xml:space="preserve">RV: Solicitud Certificacion contrato PSP </t>
  </si>
  <si>
    <t xml:space="preserve">OCTAVIO SERRANO SUAREZ OSERRANOS  </t>
  </si>
  <si>
    <t xml:space="preserve">RV: derecho de peticion SOLICITUD DE INFORMACION PUENTE CHIRAJARA - BOGOTA VILLAVICENCIO </t>
  </si>
  <si>
    <t xml:space="preserve">RV: Derecho peticion solicitud informaci?n para un trabajo investigativo AEROPUERTO DE MONTERIA  </t>
  </si>
  <si>
    <t xml:space="preserve">DIANA MARCELA ANGARITA MARTINEZ </t>
  </si>
  <si>
    <t>120184091297562_00001.pdf</t>
  </si>
  <si>
    <t xml:space="preserve">KADIR CRISANTO PILONIETA DIAZ </t>
  </si>
  <si>
    <t xml:space="preserve">GUIA 1144887616 SERV / GCONS-1356 -18 / INFORME SEMANAL PERIODO DEL 26 DE NOVIEMBRE AL 02 DE DICIEMBRE 2018 </t>
  </si>
  <si>
    <t xml:space="preserve">CONCESION SANTA MARTA - PARAGUACHON  </t>
  </si>
  <si>
    <t xml:space="preserve">LESTER DANIEL GUARIN NARINO 3 </t>
  </si>
  <si>
    <t xml:space="preserve">ARODRIGUEZ5 </t>
  </si>
  <si>
    <t xml:space="preserve">JOSE ELIECER PARRA GOMEZ </t>
  </si>
  <si>
    <t xml:space="preserve">S-DIE-18-077713 ITALIA/ RUTA DEL SOL SECTOR 3 </t>
  </si>
  <si>
    <t xml:space="preserve">CANCILLERIA  </t>
  </si>
  <si>
    <t xml:space="preserve">WILLIAM ALONSO VASQUEZ GUTIERREZ </t>
  </si>
  <si>
    <t xml:space="preserve">DOSPINA3 </t>
  </si>
  <si>
    <t xml:space="preserve">Radicacion por WEB - SOLICITUD DE NO OBJECI?N DE LA ANI, PARA INICIO DE PROCEDIMIENTO DE APREMIO CONTRA EL CONCESIONARIO AUTOPISTAS URAB? S.A.S. INCUMPLIMIENTO DE LA OBLIGACI?N CONTRACTUAL DE OPERAR LA ESTACI?N DE PEAJE CIRILO SEG?N LO DISPUESTO EN EL AP?NDICE T?CNICO 2. </t>
  </si>
  <si>
    <t xml:space="preserve">SRODRIGUEZ2 </t>
  </si>
  <si>
    <t xml:space="preserve">SOLICITUD CERTIFICADOS DE RETENCION 2018 </t>
  </si>
  <si>
    <t xml:space="preserve">EDIFICIO T3 CIUDAD EMPRESARIAL SARMIENTO ANGULO PROPIEDAD HORIZONTAL  </t>
  </si>
  <si>
    <t xml:space="preserve">ELISA MERCEDES SANDOVAL SIERRA </t>
  </si>
  <si>
    <t xml:space="preserve">SOLICITUD DE INFORMACION TRAMITES DE SOLICITUDES DE CONCESION PORTUARIO  </t>
  </si>
  <si>
    <t xml:space="preserve">EMPRESA MULTIMODAL S.A.S  </t>
  </si>
  <si>
    <t xml:space="preserve">RV: TUTELA SERGIO CAMPO DOMINGUEZ RAD. 2018-00439 ACCIONANTE SERGIO CAMPO DOMINGUEZ NOTA: ARCHIVOS DE LA NUBE Y ENLACES NO HACEN PARTE DE LOS ADJUNTOS </t>
  </si>
  <si>
    <t xml:space="preserve">JUZGADO 01 PROMISCUO FAMILIA AGUACHICA SECCIONAL VALLEDUPAR  </t>
  </si>
  <si>
    <t xml:space="preserve">RV: Solicitud solucion estado autopista Medellin - Bogota (El Santuario - Puerto Triunfo) </t>
  </si>
  <si>
    <t xml:space="preserve">DUBAN HERNANDO SIERRA GONZALEZ </t>
  </si>
  <si>
    <t xml:space="preserve">RV: Queja instaurada por habitantes del sector Sierra Flor, Vereda El Cielo AUTOPISTAS DE LA SABANA </t>
  </si>
  <si>
    <t xml:space="preserve">PROCURADURIA 19 JUDICIAL II AMBIENTAL Y AGRARIA  </t>
  </si>
  <si>
    <t xml:space="preserve">WCAMARGO1 </t>
  </si>
  <si>
    <t xml:space="preserve">RV: SOLICITUD ASESORIA OPERACION PASO NIVEL PROVISIONAL UBICADO EN EL KM 28+105 </t>
  </si>
  <si>
    <t xml:space="preserve">MULTIPARQUE  </t>
  </si>
  <si>
    <t xml:space="preserve">GUIA RA053346349CO (472) / 144899 / INDAGACION PRELIMINAR IUS-2017-46385 / HALLAZGOS REPORTADOS EN EL INFORME DE AUDITORIA NRO 039 DE 2016  </t>
  </si>
  <si>
    <t xml:space="preserve">RV: Solicitud informacion requerida revision y ajuste EOT - Simacota Santander </t>
  </si>
  <si>
    <t xml:space="preserve">ALCALDIA MUNICIPAL DE SIMACOTA  </t>
  </si>
  <si>
    <t xml:space="preserve">RV: Consulta Para averiguar si el tren de Belencito a Bogota ya esta prestando servicio de transporte de pasajeros?  </t>
  </si>
  <si>
    <t xml:space="preserve">NELSON ANDRES HERNANDEZ SIACHOQUE  </t>
  </si>
  <si>
    <t xml:space="preserve">RV: Derecho de Peticion Traslado Beneficio a Nuevo Vehiculo beneficio para le peaje de patios POB  </t>
  </si>
  <si>
    <t xml:space="preserve">MARIO ALBERTO BECERRA CHAVES </t>
  </si>
  <si>
    <t xml:space="preserve">RV: DERECHO PETICION REFERENCIA CATASTRAL 082960001000000000660000000000 CONCESION COSTERA CARTAGENA BARRANQUILLA  </t>
  </si>
  <si>
    <t xml:space="preserve">GLORIA CONTRERAS CARRILLO </t>
  </si>
  <si>
    <t xml:space="preserve">EDGARDO ANTONIO MARTIN CARDENAS </t>
  </si>
  <si>
    <t xml:space="preserve">RV: Radicado ANI No. 20185000385591 Cambio de Placa para beneficio de Tarifa Diferencial Asignado Peaje de Tuta BTS </t>
  </si>
  <si>
    <t xml:space="preserve">CARLOS ALBERTO RODRIGUEZ PINILLA </t>
  </si>
  <si>
    <t xml:space="preserve">GUIA 700022739170 INTERRAPI / SOLICITUD INTERVENCION POR DANOS EN EL PREDIO UBICADO EN LA VEREDA DE RIO SUAREZ KM7 EN EL MUNICIPIO DE PUENTE NACIONAL CON MATRICULA 315-20333 </t>
  </si>
  <si>
    <t xml:space="preserve">LEONOR PARDO ULLO </t>
  </si>
  <si>
    <t xml:space="preserve">ACASTANO3 </t>
  </si>
  <si>
    <t xml:space="preserve">RV: 20185000379421 RESPUESTA ANI (EMAIL CERTIFICADO de correspondencia@ani.gov.co)reactivacion para el paso con tarifa preferencial COVIANDES S.A.S. </t>
  </si>
  <si>
    <t xml:space="preserve">ANA JOSEFA CARRILLO PARRADO </t>
  </si>
  <si>
    <t xml:space="preserve">ROLANDO CASTRO RINCON 3 </t>
  </si>
  <si>
    <t xml:space="preserve">20182300098021 SOLICITUD CERTIFICACION FACTOR HUMANO OJT NRO 152 </t>
  </si>
  <si>
    <t xml:space="preserve">BCASTILLA5 </t>
  </si>
  <si>
    <t xml:space="preserve">RV: Correspondencia del Instituto Nacional de Vias - oficios: SRN 54749 (EMAIL CERTIFICADO de informacion@invias.gov.co) (EMAIL CERTIFICADO de informacion@invias.gov.co) BOGOTA GIRARDOT </t>
  </si>
  <si>
    <t xml:space="preserve">Radicacion por WEB - GO ? SOLICITUD DE PLAZO DE CURA POR EL NO CUMPLIMIENTO A REQUERIMIENTOS DE LA INTERVENTOR?A Y LA SUPERTRANSPORTE , ASOCIADOS CON LOS PRINCIPIOS DE OPERACI?N DEL PROYECTO ? DA?OS EN EL PAVIMENTO UF8 Y UF9.CBBY-2-469-1792-18 </t>
  </si>
  <si>
    <t xml:space="preserve">CONSORCIO BBY  </t>
  </si>
  <si>
    <t xml:space="preserve">BRUNO NI?O VALBUENA </t>
  </si>
  <si>
    <t xml:space="preserve">RV: INFORMACION A QUIEN CORRESPONDE VIA DE AGUACHICA  </t>
  </si>
  <si>
    <t xml:space="preserve">ANGELICA MARIA JIMENEZ VELASCO </t>
  </si>
  <si>
    <t xml:space="preserve">RV: SOLICITUD DE PROYECCION DE ESCRITURA PUBLICA PREDIO PUERTO ARTURO CEDULA PREDIAL 5NIB1477 MATRICULA 062-6308 </t>
  </si>
  <si>
    <t xml:space="preserve">XIOMARA PENA RABAL </t>
  </si>
  <si>
    <t xml:space="preserve">GEOVANNY ANDRES CASANOVA DIAZ 1 </t>
  </si>
  <si>
    <t xml:space="preserve">SRN 55938 TRASLADO SOLICITUD INFORMACION SE?ALES DE TRANSITO MUNICIPIO DE QUETAME CUNDINAMARCA  </t>
  </si>
  <si>
    <t xml:space="preserve">INVIAS INSTITUTO NACIONAL DE VIAS  </t>
  </si>
  <si>
    <t xml:space="preserve">SEI 56031 TRASLADO OFICIO RADICADO INVIAS NRO 105490 DEL 06/12/2018 PEAJE RIO SOGAMOSO  </t>
  </si>
  <si>
    <t xml:space="preserve">UTVN-028-2018 CONTRATO 1180 DE 2018 OCA?A-GAMARRA SOLICITUD DE INFORMACION. </t>
  </si>
  <si>
    <t xml:space="preserve">UNION TEMPORAL VIAS DEL NORTE 019  </t>
  </si>
  <si>
    <t>120184091311222_00001.pdf</t>
  </si>
  <si>
    <t xml:space="preserve">RV: SOLICITUD DE INFORMACION diseno vial del tramo transversal del caribe </t>
  </si>
  <si>
    <t xml:space="preserve">RV: ENVIO SOLICITUD CON NUMERO DE RADICACION 9597-2018, POR SER DE SU COMPETENCIA POB </t>
  </si>
  <si>
    <t xml:space="preserve">LMELO1 </t>
  </si>
  <si>
    <t xml:space="preserve">FRANCISCO JAVIER ROJAS ARBOLEDA </t>
  </si>
  <si>
    <t xml:space="preserve">JNIETO1 </t>
  </si>
  <si>
    <t xml:space="preserve">SOFIA ESGUERRA DE POMBO  </t>
  </si>
  <si>
    <t xml:space="preserve">GUIA RA054785196CO (472) / 16168 / EXP IUS-E-2017-916475/D-2018-1084160  </t>
  </si>
  <si>
    <t xml:space="preserve">DIEGO ANDRES BELTRAN HERNANDEZ 2 (COOR) </t>
  </si>
  <si>
    <t xml:space="preserve">GUIA 2014633566 SERV / 20181000630681 / 180.252152 / SOLICITUD DE INFORMACION VIAS NACIONALES A CARGO DE LA ANI EN JURISDICCION DEL MUNICIPIO DE YUMBO-VALLE DEL CAUCA </t>
  </si>
  <si>
    <t xml:space="preserve">ALCALDIA DE YUMBO  </t>
  </si>
  <si>
    <t xml:space="preserve">OAP 56606 TRASLADO OFICIO POR COMPETENCIA  </t>
  </si>
  <si>
    <t xml:space="preserve">SOLICITO NOS SEA PROPORCIONADA UNA CERTIFICACION DEL CONTRATO EN REFERENCIA EN DONDE SE DETALLE LA INFORMACION REQUERIDA  </t>
  </si>
  <si>
    <t xml:space="preserve">INCOPLAN S.A  </t>
  </si>
  <si>
    <t xml:space="preserve">ANDREA CAROLINA TORRES MELO </t>
  </si>
  <si>
    <t xml:space="preserve">LFRODRIGUEZ </t>
  </si>
  <si>
    <t xml:space="preserve">RV: Derecho de peticion - Ruta del Sol Sector 1 SOLICITUD DE ACCESO AL PREDIO </t>
  </si>
  <si>
    <t xml:space="preserve">JOSE SEIR PENUELA  </t>
  </si>
  <si>
    <t xml:space="preserve">DT 56459 SOLICITUD PROGRAMACION ENTREGA DE PUENTES PROVISIONALES ONVIAS  </t>
  </si>
  <si>
    <t xml:space="preserve">DT 56033 QUEJA POR EL COBRO DE PEAJES EN LA AUTOPISTA Y EN LA SEPTIMA QRS RAD ANTE INVIAS NRO 12948 </t>
  </si>
  <si>
    <t>120184091316562_00001.pdf</t>
  </si>
  <si>
    <t xml:space="preserve">Radicacion por WEB - GSST SOLICITUD PLAZO DE CURA POR PRESUNTO INCUMPLIMIENTO EN EL SUMINISTRO DE INFORMACI?N REQUERIDA POR LA INTERVENTOR?A, PARA EVIDENCIAR EL CUMPLIMIENTO DE OBLIGACIONES DEL CONTRATISTA CASTRO TCHERASSI EN RELACI?N AL PAGO OPORTUNO DE LA SEGURIDAD SOCIAL Y PARAFISCALES Y DE SALARIOS, SUELDOS Y PRESTACIONES SOCIALES LEGALES Y EXTRALEGALES DEL PERSONAL EN EL PROYECTO. </t>
  </si>
  <si>
    <t xml:space="preserve">MAB INGENIER?A DE VALOR  </t>
  </si>
  <si>
    <t>120184091317002_00001.pdf</t>
  </si>
  <si>
    <t xml:space="preserve">GUIA CR318635 CHICOEXPRESS / TRASLADO DERECHO DE PETICION - SOLICITUD INFORME ACTUALIZADO CON AVANCES EN LA EJECUCION DE LA GESTION PREDIAL CON LO RELACIONADO A EL TRAMO 6 LA VIRGEN -EL CEMENTO </t>
  </si>
  <si>
    <t xml:space="preserve">2018030475986 TRASLADO DE OFICIO NRO 2018010439117 DEL 09/11/2018 PAR DAR RESPUESTA SOBRE PROBLEMATICA - PEAJES EN LA ZONA DE URABA. </t>
  </si>
  <si>
    <t xml:space="preserve">DERECHO DE PETICION DE INFORMACION  </t>
  </si>
  <si>
    <t xml:space="preserve">LUIS ANTONIO GALINDO  </t>
  </si>
  <si>
    <t xml:space="preserve">AR-SG-PV-214 / SOLICITUD VERIFICACION PAGOS A EMGESA - SERVICIOS PROFESIONALES PARA APOYO EN GESTION PREDIAL EN EL PROYECTO BOSA-GRANADA-GIRARDOT </t>
  </si>
  <si>
    <t xml:space="preserve">Fwd: URGENTE ACCIO&amp;#769;N DE TUTELA EXP: 2018-368 ACCIONANTE JUAN CARLOS CALDERON ESPANA  </t>
  </si>
  <si>
    <t xml:space="preserve">JUZGADO 43 ADMINISTRATIVO DE ORALIDAD DEL CIRCUITO DE BOGOTA D.C.  </t>
  </si>
  <si>
    <t xml:space="preserve">GUIA 989206772 SERV / CONTRATO DE CONCESION 0377 DE 2002 / SOLICITUD DE CAMBIO TARIFA ESPECIAL PEAJE TUTA / PROYECTO BRICENO-TUNJA-SOGAMOSO  </t>
  </si>
  <si>
    <t xml:space="preserve">GUIA 987921782 SERV / SOLICITUD CAMBIO DE CERCA UBICADA FRENTE AL PREDIO EN LAS OBRAS DEL PROYECTO DE CONCESION CARTAGENA-BARRANQUILLA Y CIRCUNVALAR DE LA PROSPERIDAD / CONTRATO DE CONCESION 064 DE 2014 </t>
  </si>
  <si>
    <t xml:space="preserve">CONDOMINIO BRISAS DEL MAR  </t>
  </si>
  <si>
    <t xml:space="preserve">COM_1-2018-2 SOLICITUD INFORMACION PARA INTERVENTORIAS ESTRUCTURAL DEL NUEVO VIADUCTO CHIRAJARA  </t>
  </si>
  <si>
    <t xml:space="preserve">IDEAS INGENIERIA DISENO ESTRUCTURAL ANALISIS  </t>
  </si>
  <si>
    <t xml:space="preserve">GUIA RA055264948CO (472) / 161739 / REMISION POR COMPETENCIA - IRREGULARIDADES EN NOMINA ALLEGADA Y DEVUELTA DEL MES DE JULIO DE 2018 DE LA CONCESIONARIA RUTA DEL SOL </t>
  </si>
  <si>
    <t xml:space="preserve">SEO 56829 PETICION AL ORGAMISMO DE CONTROL DEL PEAJE DE GUARNE - ANTIOQUIA  </t>
  </si>
  <si>
    <t xml:space="preserve">SRN 56564 TRASLADO POR COMPETENCIA RECLAMACION RADICADO INVIAS DETALLE 12890 DE QRS 13281 DE FECHA 23-11-2018 </t>
  </si>
  <si>
    <t xml:space="preserve">JOSE OCTAVIO ARIZA ANGULO </t>
  </si>
  <si>
    <t xml:space="preserve">DERECHO DE PETICION ART 23 C.P </t>
  </si>
  <si>
    <t xml:space="preserve">AGRUPACION MACADAMIA  </t>
  </si>
  <si>
    <t>120184091324322_00001.pdf</t>
  </si>
  <si>
    <t xml:space="preserve">LUIS FERNANDO CASTRO HERNANDEZ </t>
  </si>
  <si>
    <t xml:space="preserve">GUIA 076000464926 ENVIA / DERECHOD DE PTEICION SOLICITANDO INFORMACION SOBRE CONPRAVENTA DE PREDIOS  </t>
  </si>
  <si>
    <t xml:space="preserve">RV: MANIFESTACION DE INCONFORMISMO VULNERACION DERECHOS FUNDAMENTALES Concesion del sisga  </t>
  </si>
  <si>
    <t xml:space="preserve">RV: SOLICITUD CONJUNTO RESIDENCIAL VILLA GUADALQUIVIR AUTOVIA BUCARAMANGA PAMPLONA </t>
  </si>
  <si>
    <t xml:space="preserve">CONJUNTO RESIDENCIAL VILLA GUADALQUIVIR  </t>
  </si>
  <si>
    <t xml:space="preserve">RV: DERECHO DE PETICION NRO 1 DANOS POR TRASLADO DE POLIDUCTO DE CENIT </t>
  </si>
  <si>
    <t xml:space="preserve">CP-GG-0076-18 DERECHO DE PETICION- INFORMACION DE PEAJES CONCESION SABANA DE OCCIDENTE  </t>
  </si>
  <si>
    <t xml:space="preserve">CONCESIONARIA PANAMERICANA JAVIER GERMAN MEJIA MU?OZ  </t>
  </si>
  <si>
    <t xml:space="preserve">RV: solicitud calcamonia beneficio de calcoman?a de la tarifa preferencial del peaje de Chusaca - VIA 40 EXPRESS </t>
  </si>
  <si>
    <t xml:space="preserve">GERMAN VICENTE GOMEZ ROBLEDO </t>
  </si>
  <si>
    <t xml:space="preserve">GUIA RA055492260CO (472) / GI-0839-2018 / TRASLADO DE SOLICITUD CON RAD 01967 DE 05/12/2018 - SOLICITUD PRESENTADA POR EL CURADOR URBANO NRO 1 DE BUCARAMANGA DE LA FICHA DE GESTION PREDIAL CAS-6-U-145 </t>
  </si>
  <si>
    <t>120184091329242_00001.pdf</t>
  </si>
  <si>
    <t xml:space="preserve">GILBERTO QUINTERO ZAPATA </t>
  </si>
  <si>
    <t xml:space="preserve">DERECHO DE PETICION SOLICITUD DE INFORMACION DE LOS SIGUIENTES ITEMS RESPECTO A LA VIA PROYECTADA VILLETA - GUADUAS EN EL DEPARTAMENTO DE CUNDINAMARCA DENOMIDADO RUTA DEL SOL I  </t>
  </si>
  <si>
    <t xml:space="preserve">JOHN BYRON CUBILLOS ESCUDERO  </t>
  </si>
  <si>
    <t xml:space="preserve">RV: DERECHO DE PETICION SOLICITUD PAGO DE PREDIO </t>
  </si>
  <si>
    <t xml:space="preserve">LUIS GIRALDO OSORIO </t>
  </si>
  <si>
    <t xml:space="preserve">FELIPE ESPINOSA  </t>
  </si>
  <si>
    <t xml:space="preserve">RV: Solciitud de infomracion peaje circunvalar de la prosperidad  </t>
  </si>
  <si>
    <t xml:space="preserve">METAL CORAZA S.A.S.  </t>
  </si>
  <si>
    <t xml:space="preserve">RV: SOLICITUD CERTIFICADOS DE TRADICION Y LIBERTAD En atencion a su comunicacion RADICADO INA No 20186060415351 del 12-12-2018, relacionada con predios de propiedad de la ANI y con el objeto de tramitar Resolucion para descargar el impuesto predial  </t>
  </si>
  <si>
    <t xml:space="preserve">RV: REMITO OFICIO SGD-2721 SOLICITUD URGENTE APOYO PARA LA RECUPERACION DE LA VIA, EN EL SECTOR MOCOA - PITALITO y VILLAGARZON - PUERTO ASIS  </t>
  </si>
  <si>
    <t xml:space="preserve">GOBERNACION DEL PUTUMAYO  </t>
  </si>
  <si>
    <t xml:space="preserve">RV: SOLICITUD CERTIFICADO DE CONTRATOS DE PRESTACION DE SERVICIOS PROFESIONALES </t>
  </si>
  <si>
    <t xml:space="preserve">ANDRES MAURICIO NARANJO USMA ANARANJO  </t>
  </si>
  <si>
    <t xml:space="preserve">RV: Informacion de Carreteras (EMAIL CERTIFICADO de contactenos@anionline.onmicrosoft.com) </t>
  </si>
  <si>
    <t xml:space="preserve">ANTONIO ALBERTO AMOR URIBE </t>
  </si>
  <si>
    <t xml:space="preserve">DERECHO DE PETICION SOBRE INCONVENIENTE DE LA OBRA EN LINEA FERRA DE LA VEREDA DE SIATA  </t>
  </si>
  <si>
    <t xml:space="preserve">MARINA ROMERO ROMERO  </t>
  </si>
  <si>
    <t xml:space="preserve">RV: DERECHO DE PETICION NEVARDO RINCON SOLICITUD DE RESPUESTA DEL PUNTO 5 DEL CUESTIONARIO </t>
  </si>
  <si>
    <t xml:space="preserve">MSANCHEZ </t>
  </si>
  <si>
    <t xml:space="preserve">S-2018 SETRA -UBIC- 29.25 SOLICITUD INFORMACION ESTACION DE PEAJE EL ROBLE PROYECTO BTS -BOGOTA - TUNJA - SOGAMOSO  </t>
  </si>
  <si>
    <t xml:space="preserve">POLICIA NACIONAL DIRECCION DE TRANSITO SECCIONAL DE INVESTIGACION CRIMINAL  </t>
  </si>
  <si>
    <t xml:space="preserve">S-2018 SETRA -UBIC- 29.25 SOLICITUD INFORMACION ESTACION DE PEAJE JALISCO VILLETA-FACATATIVA- </t>
  </si>
  <si>
    <t xml:space="preserve">CSI-ANI-OBRA-0848 CONTRATO INTERVENTORIA NRO 395 DE 2016 AMPLIACION TERCER CARRIL DOBLE CALZADA BOGOTA -GIRARDOT SOLICITUD DE INFORMACION APLICACION DE RESOLUCIONES NROS 224 DEL 19 DE MAYO DE 2008 394 DEL 16 DE SEPTIEMBRE DE 2008 Y 181 DEL 11 DE ABRIL DE 2011 </t>
  </si>
  <si>
    <t xml:space="preserve">V: Adjunto remito Traslado de Accion de Tutela; Archivo 5 de 5 archivos; asi mismo Providencia de admision y Oficios del numero 3377 al 3386 NOTA: ARCHIVOS DE LA NUBE Y ENLACES NO HACEN PARTE DE LOS ADJUNTOS </t>
  </si>
  <si>
    <t xml:space="preserve">JUZGADO PROMISCUO DE FAMILIA DEL CIRCUITO DE TURBACO  </t>
  </si>
  <si>
    <t xml:space="preserve">R.14945 DERECHO DE PETICION RESOLUCION 1376 DEL 30 DE JULIO DE 2018 Y 2226 DEL 10 DE DICIEMBRE DE 2018 </t>
  </si>
  <si>
    <t xml:space="preserve">CONFIANZA  </t>
  </si>
  <si>
    <t xml:space="preserve">FRANK SEBASTIAN HERNANDEZ VARGAS </t>
  </si>
  <si>
    <t xml:space="preserve">GVELEZ1 </t>
  </si>
  <si>
    <t>120184091336052_00001.docx</t>
  </si>
  <si>
    <t xml:space="preserve">SMA 57239 SOLICITUD DE ESTUDIOS Y DISENOS PARA ZONAS DE SEPOSITO DE LA CONCESIONARIA DESARROLLO VIAL DEVIMAR </t>
  </si>
  <si>
    <t xml:space="preserve">SMA 57134 SOLICITUD CONFORMIDAD PROCEDIMIENTO TRASLADO DE DOCUMENTACION RUTA DEL SOL SECTOR 2 TRONCAL MAGDALENA MEDIO Y SOLICITUD ENTREGA ADICION DE INFORMACION AMBIENTAL  </t>
  </si>
  <si>
    <t xml:space="preserve">JUAN DAVID PE?A TORRES </t>
  </si>
  <si>
    <t xml:space="preserve">GUIA YG213133037CO(472) / OFICIO 3882 / TRASLADO DERECHO DE PETICION CON RAD 99303 / RESPUESTA A DERECHO DE PETICION SRN5401 / RAD INTERNA 2018E055820UAC / 2035 DEL 06/12/2018 - SOLICITUD CONSTRUCCION DE CORREDOR VIAL CAMBAO-ARMERO-LIBANO-MURILLO Y LA ESPERANZA EN LOS MUNICIPIOS DE TOLIMA Y MANIZALES </t>
  </si>
  <si>
    <t xml:space="preserve">GOBERNACION DEL TOLIMA  </t>
  </si>
  <si>
    <t xml:space="preserve">ARUBIANO1 </t>
  </si>
  <si>
    <t xml:space="preserve">RV: SOLICITUD CERTIFICADOS CONTRATOS DE PRESTACION DE SERVICIOS PROFESIONALES </t>
  </si>
  <si>
    <t xml:space="preserve">DERECHO DE PETICION-FONDO DE CONTINGENCIAS  </t>
  </si>
  <si>
    <t xml:space="preserve">EMILIO ECHEVERRY GRAND </t>
  </si>
  <si>
    <t xml:space="preserve">FHERNANDEZ1 </t>
  </si>
  <si>
    <t xml:space="preserve">RV: Respuesta al radicado 20183030124152 del Ministerio de Transporte INCONFORMIDAD VALOR PEAJES </t>
  </si>
  <si>
    <t xml:space="preserve">FABIO CARLO ALVAREZ KERGUELEN </t>
  </si>
  <si>
    <t xml:space="preserve">LMLAZA4 </t>
  </si>
  <si>
    <t xml:space="preserve">GUIA 984814161 SERV / DERECHO DE PETICION SOLICITANDO INFORMACION SOBRE LA DOBLE CALZADA SINCELEJO-TOLU VIEJO </t>
  </si>
  <si>
    <t xml:space="preserve">FRANCISCO ALBERTO FUNES BUELVAS </t>
  </si>
  <si>
    <t xml:space="preserve">PAULA TORRES PERICO </t>
  </si>
  <si>
    <t xml:space="preserve">MBARRIOS2 </t>
  </si>
  <si>
    <t xml:space="preserve">Radicacion por WEB - REMISI?N SOLICITUD E INSTALACI?N DE SERVICIOS DE ENERG?A UF 2.1 </t>
  </si>
  <si>
    <t xml:space="preserve">DESARROLLO VIAL AL MAR SAS  </t>
  </si>
  <si>
    <t>120184091338882_00001.pdf</t>
  </si>
  <si>
    <t xml:space="preserve">Radicacion por WEB - GA ? SOLICITUD DE PLAZO DE CURA POR INCUMPLIMIENTO A LAS ACCIONES A EJECUTAR EN LAS FICHAS DEL PLAN DE MANEJO AMBIENTAL PMF-09, PMF 10 Y PMF-11.CBBY-2-469-1822-18 </t>
  </si>
  <si>
    <t xml:space="preserve">DIANA YOLIMA GUTIERREZ REY </t>
  </si>
  <si>
    <t xml:space="preserve">GUIA 999048823797 DEPRI / INICIATIVA PRIVADA AEROPUERTO SUROCCIDENTE EL PROYECTO - SOLICITUD INFORMACION / REF 2018-200-034422-1 </t>
  </si>
  <si>
    <t xml:space="preserve">AEROCALI  </t>
  </si>
  <si>
    <t xml:space="preserve">CTS-2626-2018 CONTRATO DE CONCESION APP NRO 009 DE 2015 SOLICITUD DE DIRECTRIZ  </t>
  </si>
  <si>
    <t xml:space="preserve">CONCESION TRANSVERSAL DEL SISGA S.A.S.  </t>
  </si>
  <si>
    <t xml:space="preserve">GUIA 8035126088 URBANEX / OFI18-49077-OIP-1300 / TRASLADO OFICIO CON RAD EXTMI18-48272 / FACTIBILIDAD, ESTUDIOS Y DISENOS PARA INTERVENCION ENTRE LA CLL 44SUR CON CRA 3C ESTE Y CALL 46D SUR CON CRA 4 ESTE EN LA CIUDAD DE BOGOTA  </t>
  </si>
  <si>
    <t xml:space="preserve">GUIA YG212973582CO 8472) / DT-CAU 56597 / SOLICITUD INFORMACION TITULARIDAD PREDIO BASE MILITAR PEAJE DE TUNIA </t>
  </si>
  <si>
    <t xml:space="preserve">INSTITUTO NACIONAL DE VIAS INVIAS CAUCA INVIAS TERRITORIAL CAUCA  </t>
  </si>
  <si>
    <t xml:space="preserve">LCSAENZ2 </t>
  </si>
  <si>
    <t xml:space="preserve">SOLICITUD MOTIVO POR EL CUAL NO HAN AUTORIZADO LA TARJETA PREFERENCIAL BOQUERON  </t>
  </si>
  <si>
    <t xml:space="preserve">RV: Reenv: Radicado 20183210784852 del 13-12-2018 Problematica sobre restricciones y altos costos del Soat y Tecnomecanica </t>
  </si>
  <si>
    <t xml:space="preserve">ASOCIACION MOTOCICLISTAS DEL LLANO AMOTOLLANOS  </t>
  </si>
  <si>
    <t xml:space="preserve">RV: Solicitud ARMENIA PEREIRA MANIZALES  </t>
  </si>
  <si>
    <t xml:space="preserve">CARLOS FERNANDO RUIZ LONDONO </t>
  </si>
  <si>
    <t xml:space="preserve">CCFLOREZ1 </t>
  </si>
  <si>
    <t xml:space="preserve">RV: Solicitud certificado laboral </t>
  </si>
  <si>
    <t xml:space="preserve">JULIAN FELIPE GUARIN FORERO </t>
  </si>
  <si>
    <t xml:space="preserve">RV: PUERTO BUENAVISTA - Entidad de control Solicitud de Confirmacion </t>
  </si>
  <si>
    <t xml:space="preserve">DELOITTE  </t>
  </si>
  <si>
    <t xml:space="preserve">RV: OFICIO ANI HUECOS EN LA VIA NEIVA GARZON  </t>
  </si>
  <si>
    <t xml:space="preserve">ALCALDIA MUNICIPAL DE HOBO  </t>
  </si>
  <si>
    <t xml:space="preserve">BIBIAN YISETH HERNANDEZ LOPEZ </t>
  </si>
  <si>
    <t xml:space="preserve">Solicitud de Radicacion DERECHO DE PETICION - INASISTENCIA INFORMACION PROYECTO PERIMETRAL ORIENTAL DE BOGOTA </t>
  </si>
  <si>
    <t xml:space="preserve">ALBA JOHANA CASTILLO RODRIGUEZ </t>
  </si>
  <si>
    <t xml:space="preserve">KRUEDA2 </t>
  </si>
  <si>
    <t xml:space="preserve">20185000497511 TRASLADO DE COMUNICACION CON RADICADO MT NO. 20183210760932 DE 2018/12/04 TRASLADO POR COMPETENCIA  </t>
  </si>
  <si>
    <t xml:space="preserve">20185000498791 / TRASLADO COMUNICACION CON RAD DEL MINISTERIO DE TRASPORTE NRO 20183210708362 - SOLICITUD GARANTIZAR RECURSOS ECONOMICOS PARA LA CONTINUA OPERACION DE LA VIA BOGOTA-VILLAVICENCIO ENTRE OTROS </t>
  </si>
  <si>
    <t xml:space="preserve">20185000494381 TRASLADO COMUNICACION CON RADICADO DEL MINISTERIO DEL TRANSPORTE NO. 20183210707062 DEL 08 DE NOVIEMBRE DE 2018 </t>
  </si>
  <si>
    <t xml:space="preserve">20185000494611 TRASLADO COMUNICACION CON RADICADO DEL MINISTERIO DE TRANSPORTE NO. 20183210673152 DEL 24 DE OCTUBRE DE 2018 </t>
  </si>
  <si>
    <t xml:space="preserve">ANDRES MAURICIO NARANJO USMA </t>
  </si>
  <si>
    <t xml:space="preserve">AMONTEJO </t>
  </si>
  <si>
    <t xml:space="preserve">20185000512231 TRASLADO SOLICITUD REALIZADA ANTE MINITERIO CON RADICADO NO. 20183210767322 DE FECHA 13 DE NOVIEMBRE DE 2018 </t>
  </si>
  <si>
    <t xml:space="preserve">20185000494601 TRASLADO DE COMUNICACION CON RADICADO MT NO. 20183030116712 - PROYECTO DOBOLE CALZADA POPAYAN SANTANDER DE QUILICHAO- TRASLADO POR COMPETENCIA  </t>
  </si>
  <si>
    <t xml:space="preserve">20185000496851 / TRASLADO DERECHO DE PETICION - RADICADO MINTRASPORTE 20183210735442 DE 22/11/2018 - SOLICITUD INFORMACION ACERCA DE LA EJECUCION DE OBRAS VIALES EN LA DOBLE CALZADA DE LA RUTA MONTERIA-SINCELEJO </t>
  </si>
  <si>
    <t xml:space="preserve">WILLIAM CAMILO CAMARGO OSORIO 1 </t>
  </si>
  <si>
    <t xml:space="preserve">GCARDONA4 </t>
  </si>
  <si>
    <t xml:space="preserve">20185000501871 TRASLADO DE LA SOLICITUD ASICIACION CAUCANA DE INGENIEROS. DOBLE CALZADA POPAYAN, SANTANDER DE QUILICHAO  </t>
  </si>
  <si>
    <t xml:space="preserve">20186000506501 / PROBLEMATICA DE TRANSITABILIDAD EN VIAS DEL SUROESTE ANTIOQUENO POR DESARROLLO DE PROYECTOS DE LA ANI </t>
  </si>
  <si>
    <t xml:space="preserve">20181010500571 TRASLADO COMUNICACION CON RADICADO DEL MINISTERIO DE TRANSPORTE NO. 20183210690632 DEL 1 DE NOVIEMBRE DE 2018 </t>
  </si>
  <si>
    <t xml:space="preserve">JUAN PABLO NIETO MORA </t>
  </si>
  <si>
    <t xml:space="preserve">20185000502501 TRASLADO SOLICITUD REALIZADA ANTE PRESIDENCIA DE LA REPUBLICA Y TRALSADO CON RADICADO OFI18-00160177 / IDM 110100 Y MT. 20183210767322 </t>
  </si>
  <si>
    <t xml:space="preserve">BHERNANDEZ2 </t>
  </si>
  <si>
    <t xml:space="preserve">20185000497121 TRASLADO DE COMUNICACION CON RADICADO MT NO. 20183210749422 DE 2018/11/28 PROYECTO BOGOTA VILLAVICENCIO - TRASLADO POR COMPETENCIA  </t>
  </si>
  <si>
    <t xml:space="preserve">JCSANCHEZ </t>
  </si>
  <si>
    <t>120184091341392_00001.pdf</t>
  </si>
  <si>
    <t xml:space="preserve">20185000497151 TRASLADO DE COMUNICACION CON RADICADO MT NO. 2018321074282 DE 2018/11/26 PROYECTO PACIFICO 1 Y 2 TRASLADO POR COMPETENCIA  </t>
  </si>
  <si>
    <t xml:space="preserve">JULIAN ANDRES VARGAS GIRALDO </t>
  </si>
  <si>
    <t xml:space="preserve">MARIA BERNARDA OTERO VELLOJIN </t>
  </si>
  <si>
    <t xml:space="preserve">INMS-448-18-1860 CONTRATO DE INTERVENTORI NO. 448 DE 2015 / SOLICITUD NO OBJECION PERIODO DE CURA INCUMPLIMIENTO CONTRACTUAL POR LA SECCION 4.2  </t>
  </si>
  <si>
    <t xml:space="preserve">MILAGROS DEL VALLE REYES COLMENARES </t>
  </si>
  <si>
    <t xml:space="preserve">SEI 46358 PETICION ORGANISMO DE CONTROL REQUERIMIENTO DE INFORMACION DE BASCULA DE PESAJE DE GAMBOTE - BOLIVAR  </t>
  </si>
  <si>
    <t xml:space="preserve">MIGUEL ANGEL RUIZ ALVAREZ </t>
  </si>
  <si>
    <t xml:space="preserve">SRN 57296 TRASLADO DE PETICION CON RADICADO ENTRADA NRO 101204 DE FECHA 26/11/2018 </t>
  </si>
  <si>
    <t xml:space="preserve">JOS? IDELBIS BOSSIO RAMOS </t>
  </si>
  <si>
    <t xml:space="preserve">LILIAN MERCEDES LAZA PINEDO  </t>
  </si>
  <si>
    <t xml:space="preserve">SOLICITUD TARIFA DIFENCIAL PEAJE DE TUTA PLACA DAV-901 </t>
  </si>
  <si>
    <t xml:space="preserve">WILMAN HUMBERTO SALAMANCA  </t>
  </si>
  <si>
    <t xml:space="preserve">20185000500451 / TRASLADO POR COMPETENCIA SOLICITUD OFI18-00141123/IDM 111102 DE LA PRESIDENCIA DE LA REPUBLICA- SOLICITUD INTERVENCION POR PRESUNTAS IRREGULARIDADES POR PARTE DE LA CONCESIONARIA YUMA </t>
  </si>
  <si>
    <t xml:space="preserve">20184000516781 / SOLICITUD MEDIDAS PARA TEMPORADA DE FIN DE ANO EN LAS VIAS BOGOTA-GIRARDOT Y BOGOTA-VILLAVICENCIO  </t>
  </si>
  <si>
    <t xml:space="preserve">GUIA 987362204 SERV / DERECHO DE PETICION-SOLICITUD INTERVENCION POR ACCIDENTE FATAL EN LA VIA CASACARA-AGUSTIN CODAZZI EN EL MUNICIPIO DEL CESAR </t>
  </si>
  <si>
    <t xml:space="preserve">ELVINIA MARIA AGUILAR JIMENEZ </t>
  </si>
  <si>
    <t>120184091348132_00001.pdf</t>
  </si>
  <si>
    <t xml:space="preserve">Radicacion por WEB - SOLICITUD DE INFORMACI?N. CAMBIO EN LA COMPOSICI?N ACCIONARIA DE LA SOCIEDAD CONCESIONARIA. </t>
  </si>
  <si>
    <t xml:space="preserve">RV: DERECHO PETICION ACCIDENTES Y AMPLIACION CALLE 13 VIA BOGOTA FACA LOS ALPES  </t>
  </si>
  <si>
    <t xml:space="preserve">EFRAIN RODRIGUEZ RODRIGUEZ </t>
  </si>
  <si>
    <t xml:space="preserve">URT-SDG-00219 SOLICITUD DE INFORMACION  </t>
  </si>
  <si>
    <t xml:space="preserve">GUIA YG213643375CO(472) / 2018EE0153677 / SOLICITUD 2018-149471-82111-CP / SOLICITUD INFORMACION SOBRE PROCESO DE LICITACION SEA-LP-001-2009 </t>
  </si>
  <si>
    <t>120184091348862_00001.pdf</t>
  </si>
  <si>
    <t xml:space="preserve">Radicacion por WEB - UT4G-1995 SOLICITUD NO OBJECION PLAZO DE CURA FONDEO SUBCUENTAS PREDIOS, COMPENSACIONES AMBIENTALES </t>
  </si>
  <si>
    <t xml:space="preserve">RV: Foto de juancarlosinsignares AFECTACION PREDIO BOGOTA LA CALERA PERIMETRAL ORIENTAL DE BOGOTA  </t>
  </si>
  <si>
    <t xml:space="preserve">JUAN CARLOS INSIGNARES ABELLO </t>
  </si>
  <si>
    <t xml:space="preserve">RV: SOLCITUD INSISTENCIA al OFICIO 6033 - 0709 de fecha 3 de mayo de 2018 ruta Turbo Necocli </t>
  </si>
  <si>
    <t xml:space="preserve">DEFENSORIA DEL PUEBLO - REGIONAL URABA  </t>
  </si>
  <si>
    <t xml:space="preserve">LUIS ALEJANDRO CASTELLANOS Y LUXHELENA SUAREZ SE ENCUESTAN DESARROLLANDO UN PROYECTO DE INVESTIGACION PARA OPTAR AL TITULO DE MAGISTER EN INGENIERIA  </t>
  </si>
  <si>
    <t xml:space="preserve">PONTIFICIA UNIVERSIDAD JAVERIANA  </t>
  </si>
  <si>
    <t xml:space="preserve">CLAUDIA MARITZA ACOSTA FRANCO 1 </t>
  </si>
  <si>
    <t xml:space="preserve">JCUBILLOS </t>
  </si>
  <si>
    <t>120184091349782_00001.pdf</t>
  </si>
  <si>
    <t xml:space="preserve">RV: Solicitud datos personal clave solicitar su valiosa colaboracion para completar la informacion del personal clave de los contratos de concesion 444 de 1994 y 05 de 2015, con la identificacion y correo electronico  </t>
  </si>
  <si>
    <t xml:space="preserve">NMALDONADO4 </t>
  </si>
  <si>
    <t xml:space="preserve">CIF-1690-018 SOLICITUD ACLARACION CONTINUIDAD DEL CONTRATO DE OPERACION CON MULTIPARQUE CRETIVO S.A  </t>
  </si>
  <si>
    <t xml:space="preserve">CONSORCIO IBINES FERREO  </t>
  </si>
  <si>
    <t xml:space="preserve">JOSE LUIS RINCON PINZON  </t>
  </si>
  <si>
    <t xml:space="preserve">274405/ 100 TARIFA DIFERENCIAL PEAJE ROBLE RADICADO 1/7074 </t>
  </si>
  <si>
    <t xml:space="preserve">ALCALDIA DE SUESCA  </t>
  </si>
  <si>
    <t xml:space="preserve">ADN-CE-18-02332 CONTRATO CONCESION APP 009 DE 2014 AUTOPISTAS CONEXION NORTE. DERECHO DE PETICION DE INFORMACION SOLICITUD DE COPIA CONTESTACION A ACCION DE TUTELA  </t>
  </si>
  <si>
    <t xml:space="preserve">AUTOPISTAS DEL NORDESTE S.A.S  </t>
  </si>
  <si>
    <t xml:space="preserve">JIMMY ALEXANDER GARCIA URDANETA </t>
  </si>
  <si>
    <t xml:space="preserve">JGARCIA4 </t>
  </si>
  <si>
    <t xml:space="preserve">DERECHO DE PETICION EN INTERES PARTICULAR LEY 1712 DE 2014 SOLICITUD DE INFORMACION PUBLICA Y PRIVADA RELACIONADA CON EL PROYECTO AEROPUERTO RAFAEL NUNEZ </t>
  </si>
  <si>
    <t xml:space="preserve">ODINSA  </t>
  </si>
  <si>
    <t xml:space="preserve">LIBARDO SILVA MORALES </t>
  </si>
  <si>
    <t xml:space="preserve">OFELIA CASTRO CARRILLO </t>
  </si>
  <si>
    <t xml:space="preserve">FROILAN MORALES CANTILLO </t>
  </si>
  <si>
    <t xml:space="preserve">GUIA RA057283128CO (472) / 20187001147251 / TRASLADO COMPETENCIA -RAD 20185604290232 - QUEJA SOBRE ALZAS EN PEAJES DE LA VIA VILLAVICENCIO - BOGOTA </t>
  </si>
  <si>
    <t xml:space="preserve">GUIA YG2136700035CO (472) / DT-CUN 57387 / TRASLADO DETALLE 12976 DE QRS 13369 VIA FONTIBON-FACTATIVA-LOS ALPES - PRESUNTAS IRREGULARIDADES EN OBRA DE LA ENTRADA A ESTACION DE GASOLINA EN EL PREDIO LOTE 1 Y 2 EN EL MUNICIPIO DE FACTATIVA </t>
  </si>
  <si>
    <t xml:space="preserve">SOLICITUD RECLAMACION PAGO  </t>
  </si>
  <si>
    <t xml:space="preserve">EXCADEMOL EXCAVACIONES Y DEMOLICIONES  </t>
  </si>
  <si>
    <t xml:space="preserve">PMONCAYO2 </t>
  </si>
  <si>
    <t xml:space="preserve">GUIA YG213808159CO (472) / 2018EE0156040 / 82114 / SOLICITUD DE INFORMACION - VISITA ESPECIAL INDAGACION PRELIMINAR NRO ANT_IP-2018-01214 </t>
  </si>
  <si>
    <t xml:space="preserve">GUIA RA058174504CO (472) / SALIDA 164811 / RADICADO E-2018-596842 / REMISION COPIA DE SOLICITUD INTERVENCION AL CONTRATO NRO 009 DE 2014 -CONSORCIO 4G / RADICADO E-2018-296842  </t>
  </si>
  <si>
    <t xml:space="preserve">LPIEDRAHITA1 </t>
  </si>
  <si>
    <t xml:space="preserve">RV: estado de ciclovia en carretara Sincelejo-Corozal AUTOPISTA DE LA SABANA </t>
  </si>
  <si>
    <t xml:space="preserve">MARIA VERENA RICO ALVAREZ </t>
  </si>
  <si>
    <t xml:space="preserve">RV: Solicitud CITA predio Briceno - Sogamoso  </t>
  </si>
  <si>
    <t xml:space="preserve">SOCIEDAD INMOBILIARIA TARENTO S.A.S.  </t>
  </si>
  <si>
    <t xml:space="preserve">DIANA MARCELA BEDOYA PINEDA 1 </t>
  </si>
  <si>
    <t xml:space="preserve">GUIA 990218440SERV / DERECHO DE PETICION - SOLICITUD RESPUESTA A DERECHO DE PETICION NO RECIBIDA EN DOMICILIO  </t>
  </si>
  <si>
    <t xml:space="preserve">RV: Solicitud de informacion ficha predial CAS-6-U-032 proyecto zona metropolitana de Bucaramanga </t>
  </si>
  <si>
    <t xml:space="preserve">GUIA RA0584849517607040CO (472) / DT-BOL-56479-SOLICITUD ARREGLO PARADEROS VIA BODEGA -MOMPOX CONCESION TRANSVERSAL DE LAS AMERICAS  </t>
  </si>
  <si>
    <t xml:space="preserve">INSTITUTO NACIONAL DE VIAS INVIAS BOLIVAR INVIAS TERRITORIAL BOLIVAR  </t>
  </si>
  <si>
    <t xml:space="preserve">MILAGRO DEL CARMEN CAMARGO AREVALO 2 </t>
  </si>
  <si>
    <t xml:space="preserve">RV: CONSULTA TRAMITE DESCUENTO PEAJE CERRITOS II PEREIRA LA VICTORIA </t>
  </si>
  <si>
    <t xml:space="preserve">GHL HOTELES  </t>
  </si>
  <si>
    <t xml:space="preserve">TRASLADO RV: derecho de peticion </t>
  </si>
  <si>
    <t xml:space="preserve">JOHANA MARCELA LEON ROJAS </t>
  </si>
  <si>
    <t xml:space="preserve">GUIA(INTERAP)700022989717 DERECHO DE PETICION-SOBRE TERRENO NO PUEDE OTORGAR LICENCIA DE CONSTRUCCION Y A LAS SANCIONES QUE CONLLEVA SI SE PERMITE ALGUN PROYECTO DE VIVIENDA PACIFICO 2 </t>
  </si>
  <si>
    <t xml:space="preserve">LORENZO RIVERA LOPEZ  </t>
  </si>
  <si>
    <t xml:space="preserve">ANDRES ARTURO BELTRAN RIVEROS </t>
  </si>
  <si>
    <t xml:space="preserve">RV: Sugerencia para ampliar la cobertura del peaje la Caimanera, entre Covenas y Tolu, Sucre a la entrada de Puerto Viejo, playa. ANTIOQUIA BOLIVAR </t>
  </si>
  <si>
    <t xml:space="preserve">LUCIA RAMIREZ  </t>
  </si>
  <si>
    <t xml:space="preserve">RV: Remision Radicado No. 20185604346142 del 04/12/2018 SOLICITUD DE CERTIFICADO </t>
  </si>
  <si>
    <t xml:space="preserve">GUIA YG13991018CO (472) / SRN 58124 / TRASLADO SOLICITUD DE INFORMACION RAD INVIAS 107973 DE 13/12/2018 / PETICION REFERENTE A LA AUTOPISTA MEDELLIN-BOGOTA EN EL MUNICIPIO DE COPACABANA EN EL DEPARTEMENTO DE ANTIOQUIA </t>
  </si>
  <si>
    <t xml:space="preserve">ANDRES ALBERTO HERNANDEZ FLORIAN 1 (COOR) </t>
  </si>
  <si>
    <t xml:space="preserve">GUIA YG13991106CO (472) / SRN 57560 / TRASLADO POR COMPETENCIA PETICIONES RADICADAS EN LA PRESIDENCIA DE LA REPUBLICA CON NRO OFI18-00142500 / IDM 111102 Y RAD INVIAS 94645 DE 06/11/2018 </t>
  </si>
  <si>
    <t xml:space="preserve">GUIA YG123991083CO (472) / SEI 58070 / SOLICITUD REGISTROS FILMICOS DE CAMARAS INSTALADAS EN EL PEAJE ANDES CON RAD INVIAS 110922 DE 19/12/2018 </t>
  </si>
  <si>
    <t xml:space="preserve">CRHISTIAN EDUARDO RODRIGUEZ RINCON </t>
  </si>
  <si>
    <t xml:space="preserve">KALONSO2 </t>
  </si>
  <si>
    <t xml:space="preserve">DO 58538 TRASLADO PETICION SR. JOHN JAIRO LOZADA GARCES 11-12-2018 INVIAS 106893 DEL 11-12-2018 </t>
  </si>
  <si>
    <t xml:space="preserve">JOHNATAN ESTIK BARRIOS ROBLEDO </t>
  </si>
  <si>
    <t xml:space="preserve">DO 56930 CONVENIO N. 1113 DE 2016 ZMB SOLICITUD DE INFORMACION PREDIAL </t>
  </si>
  <si>
    <t xml:space="preserve">GUIA YG213991021CO (472) / SRN 57859 / RESPUESTA A ENTRADA 109479 DE 17/12/2018 - SOLICITUD INTERVENCION POR MAL ESTADO DE LA DOBLE CALZADA DESDE EL TERMINAL DE MELGAR A LA BASE MILITAR DE TOLEMAIDA  </t>
  </si>
  <si>
    <t xml:space="preserve">MAIRA GISELLA LEON DELGADO </t>
  </si>
  <si>
    <t xml:space="preserve">GUIA YG2139910666CO (472) / SRN 58053 / SOLICITUD REGISTROS FILMICOS DE LAS CAMARAS INTALADAS EN EL PEAJE PUERTO TRIUNFO - RAD INVIAS 110177 DE 17/12/2018 </t>
  </si>
  <si>
    <t xml:space="preserve">GUIA YG213991097CO (472) / SRN 57776 / TRASLADO ENTRADA NRO 106554 DE 10/12/2018 - SOLICITUD CONSTRUCCION DE PUENTE PEATONAL Y ROTODNA A LA ALTURA DE LA VEREDA LAS MARGARITAS </t>
  </si>
  <si>
    <t xml:space="preserve">JBARRIOS1 </t>
  </si>
  <si>
    <t xml:space="preserve">GUIA YG213991110CO (472) / SRN 57774 / TRASLADO SOLICITUD DE INFORMACION SISTEMA DE MENSAJERIA ELECTRONICA REGISTRADA CON NRO 12992 DE PRS#13385 / SOLICITUD INFORMACION SOBRE RIESGO DOBLE CALZADA MEDELLIN-BOGOTA EN EL MUNICIPIO DE COPACABANA-ANTIOQUIA </t>
  </si>
  <si>
    <t xml:space="preserve">GUIA 34583307 POSTAL / CE-2018626267 / TRASLADO PQRS INSTAURADO POR LA SRA JANETH URREGO RELACIONADO CON PROBLEMATICAS DE MOVILIDAD CLL 13, FUNZA, MADRID Y MOSQUERA </t>
  </si>
  <si>
    <t xml:space="preserve">GUIA 34583306 POSTAL / CE-2018626310 / TRANSLADO DE PQRS INTERPUESTO POR EL SR JAVIER CASTRO RELACIONADO CON PROBLEMATICAS DE MOVILIDAD EN LA CLLE 13, FUNZA Y MOSQUERA  </t>
  </si>
  <si>
    <t>120184091361442_00001.pdf</t>
  </si>
  <si>
    <t xml:space="preserve">Radicacion por WEB - MAB-2-0147-2648-18 - GP. SOLICITUD DE PLAZO ADICIONAL OFICIO NO. 201860400423051, SOLICITUD DE INFORMACI?N REFERENTE A LOS ESTUDIOS DEL TRAZADO Y DISE?O DEFINITIVO EN FASE III DEL PROYECTO CARTAGENA - BARRANQUILLA Y CIRCUNVALAR DE LA PROSPERIDAD. </t>
  </si>
  <si>
    <t xml:space="preserve">GUIA 88076035979 LAPOSTAL / S.M-1434 / TRASLADO POR COMPETENCIA - SOLICITUD INFORMACION SOBRE SENALIZACION EN EL SITIO DENOMINADO MOTELES O KANKUN DE LA CLL 1 PR117+160 </t>
  </si>
  <si>
    <t xml:space="preserve">SOLICITUD LA REPOSICION POR DETERIORO DE LA TARJETA DE COBRO PREFERENCIAL DE LA ESTACION DE PEAJE EL BOQUERON DE LA CARRTERA BOGOTA VILLAVICENCIO DE MI VEHICULO DE PLACA RNT633 </t>
  </si>
  <si>
    <t xml:space="preserve">LUIS FRANCISCO HUERFANO REINA  </t>
  </si>
  <si>
    <t xml:space="preserve">CE-ODIN-20181226000472 SOLICITUD FORMA DE PRESTACION DE LA PROPUESTA EN ETAPA DE FACTIBILIDAD DE LA INICIATIVA PRIVADA DENOMINADA CIUDADELA AEROPORTUARIA CARTAGENA DE INDIAS  </t>
  </si>
  <si>
    <t xml:space="preserve">BERNARDO BONILLA PINZON </t>
  </si>
  <si>
    <t xml:space="preserve">SURBINA7 </t>
  </si>
  <si>
    <t xml:space="preserve">ADRIANA ESTUPINAN JARAMILLO 2 (COOR) </t>
  </si>
  <si>
    <t xml:space="preserve">AESTUPINAN4 </t>
  </si>
  <si>
    <t xml:space="preserve">INMS-448-18-1880 CONTRATO DE INTERVENTORI NO. 448 DE 2015 / CONTRATO APP NRO 12 DE 2018 - SOLICITUD NO OBJECION PLAZO DE CURA INCUMPLIMIENTO OBLIGACIONES SECCION 4.5 C DE LA PARTE GENERAL CAPITULO 3 OPERACION DEL PROYECTO NUMERAL 3.3 </t>
  </si>
  <si>
    <t>120184091362862_00001.pdf</t>
  </si>
  <si>
    <t xml:space="preserve">RV: Derecho de peticion proceso de adquisicion predial de tres inmuebles solicitados por la Concesion Costera </t>
  </si>
  <si>
    <t xml:space="preserve">EFRAIN RUEDA DIAZ </t>
  </si>
  <si>
    <t xml:space="preserve">REITERACION SOBRE LA SOLICITUD DE INFORMACION PARA PROCEDER AL PAGO DE LA CONDENA EN COSTA DEL TRIBUNAL ARBITRAL AGENCIA NACIONAL DE INFRAESTRUCTURA OLEODUCTO CENTRAL S.A  </t>
  </si>
  <si>
    <t xml:space="preserve">OCENSA EFICIENCIA EN MOVIEMIENTO  </t>
  </si>
  <si>
    <t xml:space="preserve">RV: SOLICITUD DE CERTIFICADOS DE RETENCION I,II,III,IV,V BIMESTRE </t>
  </si>
  <si>
    <t xml:space="preserve">AXMETRIX  </t>
  </si>
  <si>
    <t xml:space="preserve">2018EE18457 / DERECHO DE PETICION - SOLICITUD INFORMACION SOBRE ESTADO ACTUAL DE NUEVOS PROYECTOS DE INFRAESTRUCTURA  </t>
  </si>
  <si>
    <t xml:space="preserve">CONCEJO DE BOGOTA  </t>
  </si>
  <si>
    <t xml:space="preserve">ALEX SAMUEL WIHILER BAUTISTA </t>
  </si>
  <si>
    <t xml:space="preserve">GUIA RA059186384CO (472) / 20187001176191 / SOLICITUD INFORMACION - AFECTACIONES EN LA INFRAESTRUCTURA FERREA KM 261 AL 262 Y ESTACION TULUA </t>
  </si>
  <si>
    <t xml:space="preserve">FLABIO ANDRES AGUIRRE OTALORA 2 </t>
  </si>
  <si>
    <t xml:space="preserve">RV: URGENTE- Solicitud de Informacion y traslado en conjunto Contrato de Comodato N 20160940 del 12/9/16-Inmueble Gamarra </t>
  </si>
  <si>
    <t xml:space="preserve">MINISTERIO DE AGRICULTURA Y DESARROLLO RURAL  </t>
  </si>
  <si>
    <t xml:space="preserve">GUIA RA059187708CO (472) / 20186101186191 SOLICITUD DE INFIRMACION SOBRE QUIEN ADMINISTRA ACTUALMENTE EL MUELLE DEL PUERTO DE WILCHES  </t>
  </si>
  <si>
    <t xml:space="preserve">GUIA RA059187535CO (472) / 20186101184301 REMISION DE RADICADO N. 2018604346142 DEL 4-12-2018 SOBRE SOLICITUD DE CERTIFICACION EXPEDIDA POR LA ENTIDAD CONTRATANTE  </t>
  </si>
  <si>
    <t xml:space="preserve">FERNANDO ALBERTO HOYOS ESCOBAR </t>
  </si>
  <si>
    <t xml:space="preserve">GUIA RA059187570CO (472) / 20186101185401 / SOLICITUD DE INFORMACION RADICADO 20185604366552 DE 10/12/2018 - QUEJA INTERPUESTA POR EL SR FREDDY CAICEDO POR DEPRECICION DE LOS PREDIOS ALEDANOS AL PUERTO DE BUENAVENTURA PRA EL PROYECTO DE EXPANCION </t>
  </si>
  <si>
    <t xml:space="preserve">RV: Att. Senora. Delia Alexandra Rodriguez Zambrano PREDIO EL PORVENIR - CONCESION SABANA DE OCCIDENTE BOGOTA VILLETA  </t>
  </si>
  <si>
    <t xml:space="preserve">JORGE ARTURO PUENTES LONDONO  </t>
  </si>
  <si>
    <t xml:space="preserve">POEMA JINETH CARDONA LANCHEROS 2 </t>
  </si>
  <si>
    <t xml:space="preserve">ALORA4 </t>
  </si>
  <si>
    <t xml:space="preserve">RV: Traslado por competencia solicitud senor Edgar Emiro Rojas Paez. Oficio 001097 Procuraduria General de la Nacion  </t>
  </si>
  <si>
    <t xml:space="preserve">GUIA: 834010934527 ENVIA / SOLICITUD REMISION INFORMACION PARA REVISION DE ESTADOS FINANCIEROS DE LA EMPRESA PUERTO BUENAVISTA S.A POR EL PERIDODO TERMINADO EL 31/12/2018 </t>
  </si>
  <si>
    <t xml:space="preserve">PUERTO BUENAVISTA S.A.  </t>
  </si>
  <si>
    <t xml:space="preserve">RV: Solicitud videos camaras de seguridad peajes ALBARRACIN y TUTA Departamento de Boyaca </t>
  </si>
  <si>
    <t xml:space="preserve">POLICIA NACIONAL DIRECCION DE INVESTIGACION CRIMINAL E INTERPOL SECCIONAL BOYACA  </t>
  </si>
  <si>
    <t xml:space="preserve">SOLICITUD EN NOMBRE DE LOS 329 PROPIETARIOS QUE HACEN PARTE DE LA COPROPIEDAD  </t>
  </si>
  <si>
    <t xml:space="preserve">GUIA(INTERAP)700023083646 SOLICITUD DE BENEFICIO DE TARIFA DIFERENCIAL PEAJE TUTA CONSAGRADO RESOLUCION N. 02638-2010 </t>
  </si>
  <si>
    <t xml:space="preserve">PLINIO PAIPA HUERTAS  </t>
  </si>
  <si>
    <t xml:space="preserve">2018184279-2-000 REMISION DERECHO DE PETICION ANLA 2018151424-1-000 DEL 30 DE OCTUBRE 2018 CONSTRUCCION DE LA VIA MULALO LOBOGUERRERO EXP ANLA LAM1758 </t>
  </si>
  <si>
    <t xml:space="preserve">AUTORIDAD NACIONAL DE LICENCIAS AMBIENTALES - ANLA  </t>
  </si>
  <si>
    <t xml:space="preserve">DIANA MARCELA PERDOMO SIERRA 1 </t>
  </si>
  <si>
    <t xml:space="preserve">BOROZCO </t>
  </si>
  <si>
    <t xml:space="preserve">GUIA(DOMESA) 19975404 / 097965 / VIN-ANI-01 / SOLICIUTD INFORAMCION PARA REVISION DE ESTADOS FINANCIEROS DE LA P.A CONCECION VINUS  </t>
  </si>
  <si>
    <t xml:space="preserve">FIDUCIARIA DAVIVIENDA  </t>
  </si>
  <si>
    <t xml:space="preserve">ANDRES AUGUSTO BECERRA MOSCOSO (COOR) </t>
  </si>
  <si>
    <t xml:space="preserve">RV: Solicitud certificacion de los contratos de prestaci?n de servicios ejecutados con la ANI (antes INCO) desde el 2009 al 2013 </t>
  </si>
  <si>
    <t xml:space="preserve">ELIZABETH MARIN OSPINA </t>
  </si>
  <si>
    <t xml:space="preserve">K-L-IP-AC-009-2018 / DERECHO DE PETICION -SOLICITUD DE INFORMACION LABORAL SOBRE EL SR GABRIEL IGNACION GARCIA </t>
  </si>
  <si>
    <t xml:space="preserve">KMA CONSTRUCCIONES S.A.  </t>
  </si>
  <si>
    <t xml:space="preserve">NUBIA MARCELA CANDRO AMAYA </t>
  </si>
  <si>
    <t xml:space="preserve">RV: DERECHO DE PETICION ANGELICA LOZANO Respuesta a la pregunta No. 2 del mismo mil gracias por la atenci?n prestada quedo atenta a lo que necesiten.  </t>
  </si>
  <si>
    <t xml:space="preserve">RV: Derecho Peticion, respuesta reembolso dinero canones de arrendamiento BOGOTA GIRARDOT </t>
  </si>
  <si>
    <t xml:space="preserve">CLARIBEL ARANGO NICHOLLES </t>
  </si>
  <si>
    <t xml:space="preserve">MCORDOBA2 </t>
  </si>
  <si>
    <t xml:space="preserve">RV: Consorcio Ruta al Mar DERECHO DE PETICION </t>
  </si>
  <si>
    <t xml:space="preserve">DERECHO DE PETICION CON BASE EN EL ARTICULO 23 DE LA CONSTITUCION POLITICA DE COLOMBIA  </t>
  </si>
  <si>
    <t xml:space="preserve">DUARTE &amp; MORALES CONSULTORES  </t>
  </si>
  <si>
    <t xml:space="preserve">Solicitud de informacion AEF Aeropuerto El Dorado Solicitud informaci?n eventos del 29/11/2018 y 27/12/2018  </t>
  </si>
  <si>
    <t xml:space="preserve">CONTRALORIA GENERAL DE LA REPUBLICA DELEGADA PARA EL SECTOR DE LA INFRAESTRUCTURA  </t>
  </si>
  <si>
    <t xml:space="preserve">PABLO ANDRES ROMERO RIVERA </t>
  </si>
  <si>
    <t xml:space="preserve">GUIA RA059652885CO (472) / 20187001182881 / SOLICITUD INFORMACION NOTIFICACION DE FALLA EN OBRA HIDRAULICA EN EL PR32+900 UF6 EN LA RUTA 6201 - RAD 20185604240612 - CONCESION VIAS DE LAS AMERICAS </t>
  </si>
  <si>
    <t xml:space="preserve">DIANA MARCELA PACHECO ANGEL </t>
  </si>
  <si>
    <t xml:space="preserve">YENNY AVILA  </t>
  </si>
  <si>
    <t xml:space="preserve">DO 58911 / TRASLADO POR COMPETENCIA PETICION CON RAD INVIAS 107377 Y RAD PROCURADURIA GENERAL 6097 - SOLICITUD INFORMACION CORRESPONDIENTE AL CONTRATO DE CONCESION MALLA VIAL DEL CAUCA Y CAUCA 005 DE 1999 </t>
  </si>
  <si>
    <t xml:space="preserve">ALFREDO CAMACHO SALAS 1 </t>
  </si>
  <si>
    <t xml:space="preserve">LEIDY PAOLA ROJAS BARON </t>
  </si>
  <si>
    <t xml:space="preserve">JOHN ALEXANDER REY CANON 1 </t>
  </si>
  <si>
    <t xml:space="preserve">LRODRIGUEZ3 </t>
  </si>
  <si>
    <t xml:space="preserve">OSCAR ALBERTO GONZALEZ HERNANDEZ </t>
  </si>
  <si>
    <t xml:space="preserve">GUIA RA059993947CO (472) /167010 / RAD E-2018-407693 - REQUERIMIENTO DE INFORMACION SOBRE PROCESO ACTUAL DEL PROCESO ENVIADO POR EL SR JOSE PARRA NRO 025875-31-03-001-2013-00255-02 </t>
  </si>
  <si>
    <t xml:space="preserve">DBEDOYA1 </t>
  </si>
  <si>
    <t xml:space="preserve">RV: Consulta SOLICITUD ACCESO A INFORMACION PUBLICA art?iulo llamado: ?Colombia tendra 17 nuevas terminales mar?timas que mejoraran su conectividad? </t>
  </si>
  <si>
    <t xml:space="preserve">POSSE HERRERA &amp; RUIZ  </t>
  </si>
  <si>
    <t xml:space="preserve">RV: SOLICITUD DE CERTIFICADOS DE RETENCION I,II,III,IV,V BIMESTRE del a?o 2018 , a nombre de la Industria y tecnologia Symtek NIT: 830.106.672 </t>
  </si>
  <si>
    <t xml:space="preserve">GUIA RA 059833741CO / RAD 20182800000303 / TRASLADO RAD NRO 20189980078832 SLICITUD DE REVISION DE REDUCTORES DE VEOLCIDAD </t>
  </si>
  <si>
    <t xml:space="preserve">ALCALDIA DE TENJO  </t>
  </si>
  <si>
    <t xml:space="preserve">CRISTHIAN CAMILO FLOREZ AZUERO </t>
  </si>
  <si>
    <t xml:space="preserve">GUIA RA0598746889 CO (472) / 20185000517391 / TRASLADO SOLICITUD CON RAD MT NRO 20183210697262 DEL 06 DE NOVIEMBRE DE 2018 </t>
  </si>
  <si>
    <t xml:space="preserve">OCTAVIO SERRANO SUAREZ </t>
  </si>
  <si>
    <t xml:space="preserve">RV: OAC - SNR2018ER101914 - SNR2018EE065583 DERECHO DE PETICION INFRAESTRUCTURA. DERECHO DE PETICION - HERMOGENES GONZALEZ GARCIA </t>
  </si>
  <si>
    <t xml:space="preserve">SUPERINTENDENCIA DE NOTARIADO Y REGISTRO  </t>
  </si>
  <si>
    <t xml:space="preserve">AEJARAMILLO </t>
  </si>
  <si>
    <t xml:space="preserve">GUIA RA060024358CO (472) / 1070.092.8 2018056610 / DERECHO DE PETICION RETROMAQUINAS Y ESGAMO INGENIERO CONSTRUCTORES OBLIGACIONES CONTRACTUALES Y LABORALES RAD 2018099779 </t>
  </si>
  <si>
    <t xml:space="preserve">JUDY VANESSA JIMENEZ CESPEDES </t>
  </si>
  <si>
    <t xml:space="preserve">EGARCIAH </t>
  </si>
  <si>
    <t>TOTAL DIAS</t>
  </si>
  <si>
    <t>GENERAL</t>
  </si>
  <si>
    <t>TOTAL</t>
  </si>
  <si>
    <t>%</t>
  </si>
  <si>
    <t>CUMPLE/FUERA PLAZO</t>
  </si>
  <si>
    <t>INCUMPLE/SIN RESPUESTA</t>
  </si>
  <si>
    <t>ACCION TUTELA</t>
  </si>
  <si>
    <t>TUTELA</t>
  </si>
  <si>
    <t>CONSULTA</t>
  </si>
  <si>
    <t>DENUNCIA</t>
  </si>
  <si>
    <t>PETICION</t>
  </si>
  <si>
    <t>PETICIÓN</t>
  </si>
  <si>
    <t>PETICION CONCESIONES /INTERVENTORIAS</t>
  </si>
  <si>
    <t>PETICION CONCESION/INTERVENTORIA</t>
  </si>
  <si>
    <t>RECLAMO</t>
  </si>
  <si>
    <t>EN TERMNO</t>
  </si>
  <si>
    <t>SOLICITUD ACCESO A INFORMACIÓN PÚBLICA</t>
  </si>
  <si>
    <t>ACCESO A INFORMACIÓN PÚBLICA</t>
  </si>
  <si>
    <t>SOLICITUD CERTIFICACION</t>
  </si>
  <si>
    <t>SOLICITUD CERTIFICACIÓN</t>
  </si>
  <si>
    <t>INCIMPLE/SIN RESPUESTA</t>
  </si>
  <si>
    <t>SOLICITUD COPIA DOCUMENTOS</t>
  </si>
  <si>
    <t>SOLICITUD ENTIDAD PÚBLICA</t>
  </si>
  <si>
    <t>SOLICITUD ENTE DE CONTROL</t>
  </si>
  <si>
    <t>SOLICITUD ENTE CONTROL</t>
  </si>
  <si>
    <t>SOLICITUD INFORMACIÓN</t>
  </si>
  <si>
    <t>SOLICITUD O CONSULTA MATERIA DE EJECUCIÓN CONTRACTUAL</t>
  </si>
  <si>
    <t>SOLICITU EN MATERIA DE EJECUCIÓN CONTRACTUAL</t>
  </si>
  <si>
    <t>SOLICITUDES CONGRESO</t>
  </si>
  <si>
    <t>SOLICITUD CONGRESO</t>
  </si>
  <si>
    <t>SUGERENCIA</t>
  </si>
  <si>
    <t>PETICIÓN VIA WEB</t>
  </si>
  <si>
    <t>PETICION WEB</t>
  </si>
  <si>
    <t>OBSERVACIONES</t>
  </si>
  <si>
    <t>Cumple en término</t>
  </si>
  <si>
    <t>Cumple fuera de término</t>
  </si>
  <si>
    <t>NRR</t>
  </si>
  <si>
    <t>Incumple sin respuesta</t>
  </si>
  <si>
    <t>Cumple sin anexo</t>
  </si>
  <si>
    <t>SIN RESPUESTA</t>
  </si>
  <si>
    <t>Incumple / Sin respuesta</t>
  </si>
  <si>
    <t>120184090686762_00001.pdf</t>
  </si>
  <si>
    <t xml:space="preserve">Radicacion por WEB - CE 2018 0720 CIA DP - ANI HOJA DE VIDA PROFESIONAL SOCIAL 10_07_2018 JURIDICO </t>
  </si>
  <si>
    <t xml:space="preserve">CONSORCIO INTERAEROPUERTOS  </t>
  </si>
  <si>
    <t xml:space="preserve">JVARGAS </t>
  </si>
  <si>
    <t xml:space="preserve">CVM-ANI-0563-4917-18 CONTRATO DE CONCESION NRO 001 DE 2015 MULALO LOBOGUERRERO. REMISION DE ACTUALIZACION PLAN DE OBRAS FASE DE CONSTRUCCION DEL PROYECTO.  </t>
  </si>
  <si>
    <t xml:space="preserve">CONCESIONARIA NUEVA VIA AL MAR S.A.S  </t>
  </si>
  <si>
    <t xml:space="preserve">S1-006087 CONTRATO DE APP 017 DE 2015. AUTOVIA NEIVA - GIRARDOT SOLICITUD DE INFORMACION Y DIRECTRICES A SEGUIR RESPECTO DE LA SUSPENCION PROVISONAL POR EL CONSEJO DE ESTADO DE LA RESOLUCION 2684 DE 2015 DEL MINISTERIO DE TRANSPORTE  </t>
  </si>
  <si>
    <t xml:space="preserve">AUTOVIA NEIVA - GIRARDOT  </t>
  </si>
  <si>
    <t xml:space="preserve">CARLOS CRISTIAN SOTO MARIN </t>
  </si>
  <si>
    <t xml:space="preserve">ADN-CE-18-01143 CONTRATO NRO 009 DE 2014 AUTOPISTA CONCESION NORTE DEL PROYECTO AUTOPISTAS PARA LA PROSPERIDAD. RESPUESTA C4G-ANI-015-0563-18 RESPUESTA COMUNICADO ADN-CE-18-00990 CRONOGRAMA PLAN DE MANEJO Y/O TRASLADO DE REDES.  </t>
  </si>
  <si>
    <t xml:space="preserve">LUIS EDUARDO GUTIERREZ DIAZ 1 (E) </t>
  </si>
  <si>
    <t xml:space="preserve">GCONV-598-2018 / CONTRATO NRO 447 DE 1994 /SEGUNDA SOLICITUD DE RECAUDO DEJADO DE PERCIBIR POR EL GIRO INDEBIDO EN LA POPA ORIENTAL ESTACION DE PEAJE DE SIBERIA K9+000  </t>
  </si>
  <si>
    <t xml:space="preserve">CONCESI?N SABANA DE OCCIDENTE S.A.  </t>
  </si>
  <si>
    <t xml:space="preserve">D-1653 CONTRATO DE CONCESION NRO 004 DE 2014 PROYECTO CARTAGENA BARRANQUILLA. SE PRESENTAN MOTIVOS Y RAZONES DE ORDEN FACTICO Y JURIDICO. OBLIGACION DE IMPOSIBLE CUMPLIMIENTO EN LOS TERMINOS CONTRACTUALES  </t>
  </si>
  <si>
    <t xml:space="preserve">GJA-003415 / CONTRATO DE CONCESION NRO 444 DE 1994 BOGOTA VILLAVICENCIO. SOLICITUD DE PAGO 29 PREDIOS REGISTRADOS ANI AUTORIZADOS LAUDO PREDIAL DEL 3/05/2018.  </t>
  </si>
  <si>
    <t xml:space="preserve">MARIA TERESA ARANGO ESGUERRA </t>
  </si>
  <si>
    <t xml:space="preserve">GAC 001229 CONTRATO DE CONCESION NRO 003 DE 2015 AEROPUERTO ERNESTO CORTISSOZ DE BARRANQUILLA. REITERACION COMUNICACION GAC E NRO 000547. SOLICITUD DE SUSPENSION TEMPORAL DEL SEGUIMIENTO AL INDICADOR NIVEL DE SERVICIO IATA Y DEMAS INDICADORES RELACIONADOS CON FACILIDADES EN EL EDIFICIO TERMINAL DE PASAJEROS.  </t>
  </si>
  <si>
    <t xml:space="preserve">BAQ CORTISSOZ  </t>
  </si>
  <si>
    <t xml:space="preserve">XPINZON </t>
  </si>
  <si>
    <t xml:space="preserve">D-1671 / CONTRATO 004 DE 10 SEPTIEMBRE DE 2014. CARTAGENA-B/QUILLA / SOLICITUD FONDEO DE SUBCUENTA DE REDES PARA PAGO DE TRASLADOS UF1. ADICIONAL ALUMBRADO PUBLICO </t>
  </si>
  <si>
    <t xml:space="preserve">DSALAMANCA </t>
  </si>
  <si>
    <t xml:space="preserve">V1-12/07/2017-TPP-GC-F-003 SOCIEDAD PORTUARIA REGIONAL TUMACO PACIFIC PORT S.A. - CONTRATO CONCESION PORTUARIA No 002-2017.PREPARACION Y ALISTAMIENTO PRIMERA TEMPORADA DE LLUVIAS 2018 RESPUESTA RADICADO NO 20183030198241  </t>
  </si>
  <si>
    <t xml:space="preserve">SOCIEDAD PORTUARIA REGIONAL TUMACO PACIFIC PORT S.A.  </t>
  </si>
  <si>
    <t xml:space="preserve">CONTRATO NRO GG-P-BAVARIA-001 DE 2007 SOLICITUD CONCEPTO FAVORABLE REGLAMENTO DE CONDICIONES TECNICAS DE OPERACION CONFORME A LO ESTABLECIDO EN LA RESOLUCION 0850 DE 2017 </t>
  </si>
  <si>
    <t xml:space="preserve">GUIA NRO 064003508658 (E) 201810080059081 CONTRATO DE CONCESION NRO 013 DE 2015 CONCESION BUCARAMANGA BARRANCABERMEJA YONDO REMISION DE DOCUMENTOS PARA SOLICITUD DE ADJUDICIACION DE BIEN BALDIO A ENTIDAD DE DERECHO PUBLICO. PREDIO BBY-UF-03-011  </t>
  </si>
  <si>
    <t xml:space="preserve">CONCESIONARIA RUTA DEL CACAO S RDC  </t>
  </si>
  <si>
    <t xml:space="preserve">48-147-20180708002556 CONTRATO DE CONCESION APP 016-2015 ANTIOQUIA -BOLIVAR / SOLICITUD DE CANCELACION SUBCUENTA APORTES ANI  </t>
  </si>
  <si>
    <t xml:space="preserve">CONCESION RUTA AL MAR SAS CORUMAR SAS  </t>
  </si>
  <si>
    <t xml:space="preserve">SMESA </t>
  </si>
  <si>
    <t xml:space="preserve">V1-12/07/2017-TPP-GC-F-003 RESPUESTA SOLICITUD DE DILIGENCIAMIENTO FORMATO GCSP-F-206 </t>
  </si>
  <si>
    <t xml:space="preserve">KAREN VIVIANA QUINCHE ROZO 2 </t>
  </si>
  <si>
    <t xml:space="preserve">MFRANCO </t>
  </si>
  <si>
    <t xml:space="preserve">20183330588621 CONTRATO NRO 597 DE 2017 CONSORCIO ESTRUCTURAR 2017. FECHA DE TERMINACION DEL CONTRATO ALCANCE OFICIO 2018409065292 SOLICITUD AMPLIACION DE PLAZO DEL CONTRATO HASTA EL 31 DE AGOSTO DE 2018. </t>
  </si>
  <si>
    <t xml:space="preserve">CONSORCIO ESTRUCTURAR 2017  </t>
  </si>
  <si>
    <t xml:space="preserve">GCONV-637-18 CONTRATO DE CONCESION NRO 447 DE 1994 PROYECTO BOGOTA VILLETA. SOLICITUD TRASLADO SALDO RECURSOS FIC INTERVENTORIA 1001210002954.  </t>
  </si>
  <si>
    <t xml:space="preserve">MARTHA YANETH OCHOA PERDOMO </t>
  </si>
  <si>
    <t xml:space="preserve">DCORREDOR2 </t>
  </si>
  <si>
    <t xml:space="preserve">RV: solicitud acceso a la informacion - Proyectos de construccion de 2010 a 2014 -  </t>
  </si>
  <si>
    <t xml:space="preserve">QUEREMOS DATOS  </t>
  </si>
  <si>
    <t xml:space="preserve">NANCY MARCELA ROJAS SANDOVAL 1 </t>
  </si>
  <si>
    <t xml:space="preserve">DCARDONA2 </t>
  </si>
  <si>
    <t>120184090946222_00001.pdf</t>
  </si>
  <si>
    <t xml:space="preserve">Radicacion por WEB - SOLICITUD NO OBJECI?N DE LA ANI, PARA EL INICIO DE PROCESO SANCIONATORIO AL CONCESIONARIO AUTOPISTAS URAB?. </t>
  </si>
  <si>
    <t xml:space="preserve">SERGIO ANDRES RODRIGUEZ BONILLA 1 </t>
  </si>
  <si>
    <t xml:space="preserve">RV: DERECHO DE PETICION E INFORMCION. SALDO PENDIENTE DE PAGO VENTA PARCELA 91 EN CURUMANI RUTA DEL SOL </t>
  </si>
  <si>
    <t xml:space="preserve">SOLICITUD DE LOS HABITANTES DE LOS MUNICIPIOS DE PASTO Y TANGUA SOLICITANDO INTERVENCION EN LA VIA PANAMERICANA SECTOR CATAMBUCO KM 10 CON LA INTERSECCION HACIA EL SECTOR DE RIO BOBO </t>
  </si>
  <si>
    <t xml:space="preserve">FLORESMILO OCANA  </t>
  </si>
  <si>
    <t xml:space="preserve">GIOVANNA MENJURA PARRA </t>
  </si>
  <si>
    <t xml:space="preserve">FORDUZ3 </t>
  </si>
  <si>
    <t xml:space="preserve">RV: PROCESO DE ADQUISICIO&amp;#769;N PREDIO 10A066B - BTS. DERECHO DE PETICIO&amp;#769;N.  </t>
  </si>
  <si>
    <t>120184090952262_00001.pdf</t>
  </si>
  <si>
    <t xml:space="preserve">DANIEL JAIMES MADARIAGA </t>
  </si>
  <si>
    <t xml:space="preserve">NATALIA HOYOS RAMIREZ 2 </t>
  </si>
  <si>
    <t>120184090952272_00001.pdf</t>
  </si>
  <si>
    <t xml:space="preserve">JUAN CARLOS ARANGO RODRIGUEZ </t>
  </si>
  <si>
    <t xml:space="preserve">GUIA 981305427 SERV / DERECHO DE PETICION INSTAURADO POR LA SRA LICETH BONNET EN CALIDAD DE APODERADA DEL SR ALVARO REYES SOLICITANDO INFORMACION SOBRE PORCESO DE COMPRAVENTA DE PREDIO UBICADO EN EL MUNICIPIO DE LA GLORIA-CESAR </t>
  </si>
  <si>
    <t xml:space="preserve">LICETH BONNET LEMMUS </t>
  </si>
  <si>
    <t xml:space="preserve">SRN 40305 TRASLADO ENTRADA INVIAS N. 73187 DEL 30-08-2018 RADICADO MINISTERIO DE HACIEDA N. 1-2018-080186 DE 27-08-2018 </t>
  </si>
  <si>
    <t xml:space="preserve">HECTOR JULIO MARTINEZ MEJIA </t>
  </si>
  <si>
    <t xml:space="preserve">LGUTIERREZ </t>
  </si>
  <si>
    <t xml:space="preserve">JESUS LEONARDO PLATA GRANADOS </t>
  </si>
  <si>
    <t xml:space="preserve">PAOLA MARCELA MEDINA RAMIREZ 3 </t>
  </si>
  <si>
    <t xml:space="preserve">RV: Denuncia Ineptitud ICCU-ANI Alcaldia Mosquera Madrid - Invias - VIA BOGOTA FACA LOS ALPES </t>
  </si>
  <si>
    <t xml:space="preserve">ANDRES VALLEJO  </t>
  </si>
  <si>
    <t xml:space="preserve">MARTHA LILIANA CASTELLANOS VELA 1 </t>
  </si>
  <si>
    <t xml:space="preserve">RV: Derecho de Peticion (ayuda por favor) PROCESO DE EXPROPIACION MUNICIPIO DE BUGA  </t>
  </si>
  <si>
    <t xml:space="preserve">CRUZ ELENA PATI?O DE GRAJALES </t>
  </si>
  <si>
    <t xml:space="preserve">CAROL EUGENIA ROJAS LUNA 1 </t>
  </si>
  <si>
    <t xml:space="preserve">CMONTOYA2 </t>
  </si>
  <si>
    <t xml:space="preserve">RV: QUEJA SOBRE NEGATIVA DE RESPUESTA A DERECHO DE PETICION No: 2018-409-078652-2. PREDIO LEONARDO PLATA - proyecto vial zona metropolitana de Bucaramanga ZMB TRAYECTO 02 SECTOR T Aeropuerto- Lebrija PREDIO CAS IT-R-021 (Concesionaria Autopistas de Santader </t>
  </si>
  <si>
    <t xml:space="preserve">20181320360671 TRASLADO DERECHO DE PETICION CON MEDIDA CAUTELAR DEL 16/08/2018 ART 23 DE LA CPC </t>
  </si>
  <si>
    <t xml:space="preserve">LKLEYN </t>
  </si>
  <si>
    <t xml:space="preserve">RV: DERECHO DE PETICION. LEONCIO PICON ROSADO proyecto vial Ruta del sol sector 2 puerto Salgar ? San Roque </t>
  </si>
  <si>
    <t xml:space="preserve">RV: Queja ante la falta de respuesta a Derecho de peticion 3 de Agosto RADICADO No: 2018-409-078652-2 LEONARDO PLATA G. propietario predio proyecto vial zona metropolitana de Bucaramanga ZMB TRAYECTO 02 SECTOR T Aeropuerto- Lebrija PREDIO CAS IT-R-021  </t>
  </si>
  <si>
    <t xml:space="preserve">RV: PEAJE VIA 40 EXPRESS - GIRARDOT BOGOTA </t>
  </si>
  <si>
    <t xml:space="preserve">MARTHA LASSO INFANTE </t>
  </si>
  <si>
    <t xml:space="preserve">SOLICITUD REUNION  </t>
  </si>
  <si>
    <t xml:space="preserve">RAUL NAVARRETE  </t>
  </si>
  <si>
    <t xml:space="preserve">DIANA MARCELA CARRANZA TORRES </t>
  </si>
  <si>
    <t xml:space="preserve">RADICADO ANI 20185000295361 / SOLICITUD DE TARIFA DIFERENCIAL PARA EL PEAJE DE TUTA  </t>
  </si>
  <si>
    <t xml:space="preserve">JOSE OLIVERIO HOLGUIN LEON </t>
  </si>
  <si>
    <t xml:space="preserve">YC-CRT-72044 CONTRATO DE CONCESION N. 007-2010 RUTA DEL SOL SECTOR 3 REITERACION COMUNICACIONES -SOLICITUD DE ADJUDICACION PREDIOS BALDIOS  </t>
  </si>
  <si>
    <t xml:space="preserve">YUMA CONCESIONARIA S.A. DARIO BALLARE  </t>
  </si>
  <si>
    <t xml:space="preserve">GUIA 953901441 MANDAR Y SERVIR S.A / SOLICITUD INTERVENCION POR PRESUNTAS IRREGULARIDADES EN SU PREDIO POR LA EMPRESA DEVIMAR S.A.S </t>
  </si>
  <si>
    <t xml:space="preserve">MARIA EUCARIS DIAZ JARAMILLO </t>
  </si>
  <si>
    <t xml:space="preserve">LUISA FERNANDA PEREZ RAMIREZ 1 </t>
  </si>
  <si>
    <t>120184090965902_00001.pdf</t>
  </si>
  <si>
    <t xml:space="preserve">JOSE LUCIANO HENAO MARIN </t>
  </si>
  <si>
    <t xml:space="preserve">RV: Derecho de peticion CONCESION ALTO MAGDALENA - PREDIAL  </t>
  </si>
  <si>
    <t xml:space="preserve">MARIA DEL PILAR MURCIA MONTERO  </t>
  </si>
  <si>
    <t xml:space="preserve">SRODRIGUEZC2 </t>
  </si>
  <si>
    <t xml:space="preserve">RV: SOLICITUD DE PASANTIAS  </t>
  </si>
  <si>
    <t xml:space="preserve">LUZ DARY SALCEDO BARRETO </t>
  </si>
  <si>
    <t xml:space="preserve">DEYSSI JURANY MODERA FIGUEREDO </t>
  </si>
  <si>
    <t xml:space="preserve">AROJAS </t>
  </si>
  <si>
    <t xml:space="preserve">DERECHO DE PETICION EN INTERES PARTICULAR  </t>
  </si>
  <si>
    <t xml:space="preserve">KOMATSU COLOMBIA S.A.S.  </t>
  </si>
  <si>
    <t xml:space="preserve">ELIZABETH BORDA CARRENO 2 </t>
  </si>
  <si>
    <t xml:space="preserve">SF-GC-41226 SOLICITUD INFORMACION GESTION PREDIAL ACTAS DE REVISION  </t>
  </si>
  <si>
    <t xml:space="preserve">XIOMARA PATRICIA JURIS JIMENEZ 3(JEFE) </t>
  </si>
  <si>
    <t>120184090971062_00001.pdf</t>
  </si>
  <si>
    <t xml:space="preserve">YOLANDA LEON  </t>
  </si>
  <si>
    <t xml:space="preserve">RV: SOLICITUD DE ACOMPANAMIENTO  </t>
  </si>
  <si>
    <t xml:space="preserve">ALCALDIA MUNICIPAL DE LEBRIJA  </t>
  </si>
  <si>
    <t xml:space="preserve">GONZALO CUBIDES SUAREZ </t>
  </si>
  <si>
    <t xml:space="preserve">RV: derecho de peticion v?a existente actualmente entre POPAY?N Y SANTANDER DE QUILICHAO:  </t>
  </si>
  <si>
    <t xml:space="preserve">OFI18-00116762 / IDM 110301 / EXT18-00091357 - SOLICITUD INTERVENCION POR POSIBLES IRREGULARIDADES EN LAS INVERSIONES DE LOS RECURSOS PREVISTOS PARA LA EJECUCION DE LAS OBRAS DE LOS CONTRATOS 006 DE 2006 Y EK CONVENIO 1113 DE 2016  </t>
  </si>
  <si>
    <t xml:space="preserve">SILVIA URBINA RESTREPO 1 </t>
  </si>
  <si>
    <t xml:space="preserve">GUIA RA013093655CO - F-GD-03 REITERACION SOLICITUD MEDIDAS URGENTES POR POSIBLE DESPLOME TANQUE DE ALMACENAMIENTO DE AGUAS- BARRIO FERROCARRIL DE PUERTO PARRA  </t>
  </si>
  <si>
    <t xml:space="preserve">MUNICIPIO DE PUERTO PARRA  </t>
  </si>
  <si>
    <t xml:space="preserve">SAMIR EDUARDO ESPITIA ANGULO </t>
  </si>
  <si>
    <t xml:space="preserve">RV: Queja mal servicio situacion presentada en la v?a Melgar Bogota, el d?a 17 de Septiembre de 2018  </t>
  </si>
  <si>
    <t xml:space="preserve">HECTOR AUGUSTO PENA TOVAR </t>
  </si>
  <si>
    <t xml:space="preserve">CONTRATO DE CONSULTORIA NRO VE 497 DE 2018 SOLICITUD MATRICULA PREDIO INDUMIL </t>
  </si>
  <si>
    <t xml:space="preserve">DURAN Y OSORIO ABOGADOS ASOCIADOS  </t>
  </si>
  <si>
    <t xml:space="preserve">GISELA PUPO ARABIA </t>
  </si>
  <si>
    <t xml:space="preserve">RV: SOLICITUD CONCEPTO JURIDICO RUTA DEL SOL II </t>
  </si>
  <si>
    <t xml:space="preserve">JOSE MARIA GARZON  </t>
  </si>
  <si>
    <t xml:space="preserve">JESUS ALBERTO LABARCES CANTILLO 1 </t>
  </si>
  <si>
    <t xml:space="preserve">GUIA 974437356 SERV / DERECHO DE PETICION SOLICITUD IINTERPUESTO POR LA SRA EUNICE CASTILLO SOLICITNDO NFORMACION SOBRE ESTADO ACTUAL DE PROCESO DE COMPRAVENTA DE SU PREDIO  </t>
  </si>
  <si>
    <t xml:space="preserve">EUNICE CASTILLO HURTADO </t>
  </si>
  <si>
    <t xml:space="preserve">DEYSSI MIREYA MONROY MONGUI 3 </t>
  </si>
  <si>
    <t xml:space="preserve">JPSE JAVIER RICARDO  </t>
  </si>
  <si>
    <t xml:space="preserve">INGRID LORENA PATINO PUERTO 2 </t>
  </si>
  <si>
    <t xml:space="preserve">YTRASLAVINA </t>
  </si>
  <si>
    <t xml:space="preserve">SAQ-41079 SOLICITUD DOCUMENTACION CONCESIONES PORTUARIAS  </t>
  </si>
  <si>
    <t xml:space="preserve">SA- 41063 SOLICITUD DE LICENCIA DE CONSTRUCCION Y PERMISOS DE FUNCIONAMIENTO ESTACION DE SERVICIO MORRISON  </t>
  </si>
  <si>
    <t xml:space="preserve">LUIS FERNANDO CASTANO SUAREZ 1 </t>
  </si>
  <si>
    <t xml:space="preserve">201802000167081 DERECHO DE PETICION DE INFORMACION SOLICITUD DE INFORMACION TERCERA PISTA AEROPUERTO EL DORADO I  </t>
  </si>
  <si>
    <t xml:space="preserve">CLASPRILLA </t>
  </si>
  <si>
    <t xml:space="preserve">BMG&amp;J-053 DERECHO DE PETICION, SOLICITUD DE INFORMACION Y DETERMINACION DE COMPETENCIA DE LA ANI PARA EL OTORGAMIENTO DE PERMISOS PARA LA CONSTRUCCION EN PASOS URBANOS  </t>
  </si>
  <si>
    <t xml:space="preserve">EFE ARQUITECTOS SAS  </t>
  </si>
  <si>
    <t xml:space="preserve">GREISY JUDITH RICARDO FLOREZ 3 </t>
  </si>
  <si>
    <t>120184090977382_00001.pdf</t>
  </si>
  <si>
    <t xml:space="preserve">NEIMAN ANTONIO ESTRELLA ACEVEDO </t>
  </si>
  <si>
    <t xml:space="preserve">RV: Permisos de operacion equipos de medicion  </t>
  </si>
  <si>
    <t xml:space="preserve">CONTROLLER INVERACTIVOS S.A.S.  </t>
  </si>
  <si>
    <t xml:space="preserve">EDGAR MAURICIO BELTRAN CARDENAS </t>
  </si>
  <si>
    <t xml:space="preserve">DERECHO DE PETICION-SOLICITUD REMISION COPIA DE MEMORANDO INTERNO ANI NRO 2015200042133 </t>
  </si>
  <si>
    <t xml:space="preserve">CONSORCIO CONSTRUCTOR POB  </t>
  </si>
  <si>
    <t xml:space="preserve">LEIDY PAOLA MELO MEZA </t>
  </si>
  <si>
    <t xml:space="preserve">KRUEDA </t>
  </si>
  <si>
    <t xml:space="preserve">DANA VALENTINA MORA OCHOA </t>
  </si>
  <si>
    <t xml:space="preserve">JUAN PABLO ROA RODRIGUEZ </t>
  </si>
  <si>
    <t xml:space="preserve">RV: Informacion tarifa especial en el peaje los manguitos que esta en la via buena vista planeta rica cordoba.  </t>
  </si>
  <si>
    <t xml:space="preserve">JOSE JAVIER RICARDO VERTEL </t>
  </si>
  <si>
    <t xml:space="preserve">RV: SOLICITUD DE REPARACIONES - SAN JUAN DE RIOSECO HONDA PUERTO SALGAR GIRARDOT </t>
  </si>
  <si>
    <t xml:space="preserve">ALCALDIA MUNICIPAL DE SAN JUAN DE RIOSECO  </t>
  </si>
  <si>
    <t xml:space="preserve">MT 20185000373581 /TRASLADO DERECHO DE PETICION CON PETICION MT NRO. 20183030084502/ INFORMACION SOBRE LA RECUPERACION DE LA NAVEGABILIDAD DEL RIO MAGDALENA  </t>
  </si>
  <si>
    <t xml:space="preserve">RAFAEL FRANCISCO GOMEZ JIMENEZ </t>
  </si>
  <si>
    <t xml:space="preserve">MT 20181410374181 SOLICITUD OFICIO NRO 20183210524772 </t>
  </si>
  <si>
    <t xml:space="preserve">20185000365161 TRASLADO SOLICITUD CON RADICADO MINISTERIO DE TRANSPORTE NRO 20183210525262  </t>
  </si>
  <si>
    <t xml:space="preserve">20185000362801 TRASLADO SOLICITUD ALLEGADA A ESTE MINISTERIO OF 18-00099604/IDM 111102 DE LA PRESIDENCIA DE LA REPUBLICA  </t>
  </si>
  <si>
    <t xml:space="preserve">ANDRES HERNANDEZ MONTOYA </t>
  </si>
  <si>
    <t xml:space="preserve">MT 20185000357421 SOLICITUD DE INFORMACION DEL CONTRATO DE ESTABILIDAD JURIDICA 002 DEL 31 DE DICIEMBRE DE 2012 EN LA NACION-MINISTERIO DE TRANSPORTE Y CONCESIONARIA RUTA DEL SOL </t>
  </si>
  <si>
    <t xml:space="preserve">SOR PRISCILA SANCHEZ SANABRIA 1 (GERENTE) </t>
  </si>
  <si>
    <t xml:space="preserve">SSILVA </t>
  </si>
  <si>
    <t xml:space="preserve">MT 20185000376721 /TRASLADOS DE SOLICITUD, RADICADEO MT NRO. 20183030087612,PROBLEMATICA DE LA VIA BOGOTA-VILAVICENCIO </t>
  </si>
  <si>
    <t xml:space="preserve">DAVID DIAZGRANADOS DIAZ </t>
  </si>
  <si>
    <t xml:space="preserve">GFUERTES </t>
  </si>
  <si>
    <t xml:space="preserve">MT 20183000376741 TRASLADO DE SOLICITUD RAD MT 20183030088042 CONSTRUCCION DE UNA NUEVA VIA BPGPTA-VILLAVICENCIO  </t>
  </si>
  <si>
    <t xml:space="preserve">MT 20181410374751 SOLICITUD OFICIO NRO 20183210573542 DE FECHA 15/09/2018 </t>
  </si>
  <si>
    <t xml:space="preserve">GUIA YG203711800CO (472) / DT-VAL 40769 / TRASLADO DERECHO DE PETICION INSTAURADO POR LA SRA MARTHA POSSO SOLICITANDO EL PAGO DE PREDIOS UTILIZADOS POR LA CONCESION LA VICTORIA -PEREIRA </t>
  </si>
  <si>
    <t xml:space="preserve">CESAR MAURICIO PARRA CELIS 1 </t>
  </si>
  <si>
    <t xml:space="preserve">RV: Incumplimiento x Parte de Pacifico 3 - ATRASO DE MAS DE 1 MES - RECLAMO POR INCUMPLIMIENTO EN OBRAS  </t>
  </si>
  <si>
    <t xml:space="preserve">JUAN DIEGO RENDON  </t>
  </si>
  <si>
    <t xml:space="preserve">85122 SOLICITUD DE INFORMACION - VISITA FISCAL DENUNCIA 2018-142717 SE LAUDO ARBITRAL DE 2008 CONTRATO 937 DE 1995 </t>
  </si>
  <si>
    <t xml:space="preserve">LILIANA MARCELA POVEDA BUENDIA 1 </t>
  </si>
  <si>
    <t xml:space="preserve">GUIA 88075905630 LAPPOSTAL / SM-D.O.T.T 0948 / TRASLADO RADICADO 44868 DE 10/09/2018 - ARTICULO 21 LEY 1755 DE 2015 - SOLICITUD INFORMACION ACERCA DE LA SANALIZACION HORIZONTAL, VERTICAL Y DE OBRA EXISTENTE AL 01/10/2012 EN LA AUTOPISTA SUR CON CLL 30 FRENTE AL CENTRO COMERCIAL UNISUR 500 METROS ANTES Y DESPUES DE ESTE PUNTO </t>
  </si>
  <si>
    <t xml:space="preserve">DERECHO DE PETICION DE INTERES PARTICULAR- DANOS Y PERJUICIO A PREDIO  </t>
  </si>
  <si>
    <t xml:space="preserve">EDITH KARINA ACOSTA CORTEZ  </t>
  </si>
  <si>
    <t xml:space="preserve">RV: SOLICITUD DE ACOMPANAMIENTO VIA BBY EVASION DE PEAJES  </t>
  </si>
  <si>
    <t xml:space="preserve">SEI-GPV-41963/ SOLICITUYD TARIFA ESPECIAL PEAJE LOS PATIOS, RADICADO INVIAS NO. 81125 DEL 21 DE SEPTIEMBRE DE 2018 </t>
  </si>
  <si>
    <t xml:space="preserve">SRN-41815 TRASLADO ENTRADA INVIAS N. 75303 DEL 75303 DEL 05/09/2018 RAD MINISTERIO DE DEFENSA N. OFI18-83560 MDN DVPAISPCS DEL 04-09-2018 </t>
  </si>
  <si>
    <t xml:space="preserve">RV: OFI18-00119290 / IDM: Solicitud de colaboracion para poder acceder a a barrio, alumbrado publico entre otros </t>
  </si>
  <si>
    <t xml:space="preserve">JUNTA DE ACCION COMUNAL URBANIZACION LA LINDA  </t>
  </si>
  <si>
    <t>120184090988322_00001.jpg</t>
  </si>
  <si>
    <t xml:space="preserve">JUAN CARLOS CUELLO PEREZ </t>
  </si>
  <si>
    <t xml:space="preserve">NO. S-2018- 062854 / SETRA- GUSAP - 1.10 / REMITIDO COMUNICACION NO. XA 18 - 0773 DEL 14/08/2018- REFERNCIA EXPEDIENTE 25000-23-41-000-2017-01709-00 </t>
  </si>
  <si>
    <t xml:space="preserve">DIRECCION DE TRANSITO Y TRANSPORTE POLICIA NACIONAL DITRA  </t>
  </si>
  <si>
    <t xml:space="preserve">LUIS EDUARDO GUTIERREZ DIAZ (GERENTE) </t>
  </si>
  <si>
    <t xml:space="preserve">GUIA 210008602052 INTERRAPI / OFICIO PMG-287 / SOLICITUD DE INFORMACION RESPECTO DE LA ADQUISICION DE LOS PREDIOS USADOS COMO LAVADEROS DE CARROS EN LA CARRETERA BOGOTA-VILLAVICENCIO </t>
  </si>
  <si>
    <t>120184090989432_00001.pdf</t>
  </si>
  <si>
    <t xml:space="preserve">JENNIFFER ANDREA CALLEJAS REUTO </t>
  </si>
  <si>
    <t xml:space="preserve">CE - 2018304052 TRASLADO POR COMPETENCIA- PRESUNTO DANO DEL PARABRISAS DEL VEHICULO DE PLACAS DRT-152 EN LA VIA GIRARDOT- MELGAR- BOGOTA </t>
  </si>
  <si>
    <t xml:space="preserve">SOLICITUD DE APERTURA VIA VEREDA CUCHARAL CALLE DEL AMOR  </t>
  </si>
  <si>
    <t xml:space="preserve">LILYAN MARLEN CONTENTO BERMUDEZ  </t>
  </si>
  <si>
    <t>120184090991472_00001.pdf</t>
  </si>
  <si>
    <t xml:space="preserve">OCTAVIO IGNACIO VILLA GALVIS </t>
  </si>
  <si>
    <t xml:space="preserve">JESUS MARIA CABALLERO MARIN 3 </t>
  </si>
  <si>
    <t>120184090991692_00001.pdf</t>
  </si>
  <si>
    <t xml:space="preserve">MAURICIO DOM?NGUEZ DORRONSORO </t>
  </si>
  <si>
    <t xml:space="preserve">RV: Solicitud Pasto VIA RUMICHACA PASTO </t>
  </si>
  <si>
    <t xml:space="preserve">PERSONERIA MUNICIPAL DE PASTO  </t>
  </si>
  <si>
    <t xml:space="preserve">JUAN JOSE SALAMANCA PATI?O </t>
  </si>
  <si>
    <t xml:space="preserve">CARLOS ANDRES MONTOYA ARTEAGA 2 </t>
  </si>
  <si>
    <t xml:space="preserve">JGARCES1 </t>
  </si>
  <si>
    <t xml:space="preserve">KALONSO1 </t>
  </si>
  <si>
    <t xml:space="preserve">FELIX GONZALO CALDERON LOPEZ </t>
  </si>
  <si>
    <t>120184090992492_00001.jpg</t>
  </si>
  <si>
    <t xml:space="preserve">JUAN CARLOS ARAQUE MEZA </t>
  </si>
  <si>
    <t>120184090993702_00001.pdf</t>
  </si>
  <si>
    <t xml:space="preserve">CARMEN NA CARMEN NA </t>
  </si>
  <si>
    <t xml:space="preserve">SANTIAGO ARANGO PERILLA </t>
  </si>
  <si>
    <t xml:space="preserve">ANA ALICIA PACHECO CONTRERAS </t>
  </si>
  <si>
    <t>120184090994322_00001.pdf</t>
  </si>
  <si>
    <t xml:space="preserve">VICTOR HUGO CORAL CASTRO </t>
  </si>
  <si>
    <t xml:space="preserve">GABRIEL FERNANDO BALLESTEROS CASTILLO </t>
  </si>
  <si>
    <t xml:space="preserve">DIANA ZULEIDY LOPEZ ROJAS 2 </t>
  </si>
  <si>
    <t xml:space="preserve">ANAVARRO </t>
  </si>
  <si>
    <t xml:space="preserve">DERECHO DE PETICION ARTICULO 23 DE LA CONSTITUCION POLITICA Y LEY 1755 DE 2015 SOLICITUD INFORMACION UF 03B , 04 Y 05 VIA BOGOTA - CHOACHI </t>
  </si>
  <si>
    <t xml:space="preserve">VEEDURIA CIUDADANA DE CHOACHI CUNDINAMARCA  </t>
  </si>
  <si>
    <t xml:space="preserve">ALBA JOHANNA CASTILLO RODRIGUEZ 2 </t>
  </si>
  <si>
    <t xml:space="preserve">CIB-ANI-0305-2018 CONTRATO NO. 283. SIBERIA-LA PUNTA-EL VINO-VILLETA SOLICITUD PRORROGA PARA DAR RESPUESTA AL RADICADO ANI 20183080304051 SOLICITUD DE CONCEPTO INTEGRAL SOBRE EL MODELO FINANCIERO DEL CONCESIONARIO </t>
  </si>
  <si>
    <t xml:space="preserve">AACOSTA </t>
  </si>
  <si>
    <t xml:space="preserve">RADICADO NO. 20185000381951 / TRASLADO SOLICITUD CON RAD 20183210550872 / SOLICITUD CONSTRUCCION DE PUENTE VEHICULAR DEFINITIVA EN REEMPLAZO DEL PUENTE MARIANO OSIPINA PEREZ (ZULIA-BOYACA) </t>
  </si>
  <si>
    <t>120184090997212_00001.pdf</t>
  </si>
  <si>
    <t xml:space="preserve">STEPHANIE YEPES GUTERMILCH </t>
  </si>
  <si>
    <t xml:space="preserve">REMISION DE DOCUMENTOS PROYECTO VIAL DE LA ZONA METROPOLITANA DE BUCARAMANGA  </t>
  </si>
  <si>
    <t xml:space="preserve">OCAMPO DUQUE ABOGADOS S.A.S  </t>
  </si>
  <si>
    <t>120184090997612_00001.pdf</t>
  </si>
  <si>
    <t xml:space="preserve">Radicacion por WEB - NECESIDAD DE ACLARACI?N AL OTROS? 7 DEL CONTRATO DE CONCESI?N NO.03 DE 2014 </t>
  </si>
  <si>
    <t xml:space="preserve">ALIRIO ALEXANDER FELIX RODRIGUEZ 1 </t>
  </si>
  <si>
    <t xml:space="preserve">SDOLICITUD COMPRA DE VIVIENDAS CON COMPENSACION MODO CARRETERA  </t>
  </si>
  <si>
    <t xml:space="preserve">RV: OFI18-00120524 / IDM: Presuntas irregularidades por contrato de concesion CONTRATO DE CONCESION FERREA </t>
  </si>
  <si>
    <t xml:space="preserve">FERNANDO GARCES LLOREDA  </t>
  </si>
  <si>
    <t xml:space="preserve">CARLOS AUGUSTO ARBOLEDA ARJONA </t>
  </si>
  <si>
    <t xml:space="preserve">DT-HUI-42134 SOLICITUD DE INFORMACION SOBRE LOS REGISTROS DE LOS INGRESOS Y SALIDAS EN LOS PEAJES DEL DEPARTAMENTO DEL HUILA CORRESPONDIENTES A 2016 Y 2017.  </t>
  </si>
  <si>
    <t xml:space="preserve">INSTITUTO NACIONAL DE VIAS INVIAS HUILA INVIAS TERRITORIAL HUILA  </t>
  </si>
  <si>
    <t xml:space="preserve">OVARGAS3 </t>
  </si>
  <si>
    <t>120184090999832_00001.pdf</t>
  </si>
  <si>
    <t xml:space="preserve">Radicacion por WEB - REITERACI?N DE LA SOLICITUD DE AJUSTE ACTA DE RECIBO DE INFRAESTRUCTURA POR TRASLAPO DE TRAMOS DE ACUERDO CON EL ALCANCE CONTRACTUAL Y POR ERROR EN INTERPRETACI?N EN LA DEFINICI?N Y ASIGNACI?N ? ENTREGA DE LOS TRAMOS DE LA UF5, HECHA MEDIANTE ACTA FIRMADA EL 4 DE NOVIEMBRE DE 2014. </t>
  </si>
  <si>
    <t xml:space="preserve">CONCESION PACIFICO TRES  </t>
  </si>
  <si>
    <t xml:space="preserve">LILIAN MERCEDES LAZA PINEDO 1 </t>
  </si>
  <si>
    <t xml:space="preserve">RV: SOLICITUD DE INTERVENCION EN ANOMALIAS LABORALES - PROYECTO MALLA VIAL DEL VALLE DEL CAUCA Y CAUCA </t>
  </si>
  <si>
    <t xml:space="preserve">RV: Denuncia deterioro Via Santa Ana La Gloria Departamento del Magdalena </t>
  </si>
  <si>
    <t xml:space="preserve">PAUL GRUBER BENAVIDES </t>
  </si>
  <si>
    <t xml:space="preserve">LUZ STELLA CARDONA VILLAMIZAR </t>
  </si>
  <si>
    <t xml:space="preserve">GUIA RA016633500CO (472) / 120-COI1809-21365 / SOLICITUD DE INFORMACION SOBRE PROYECTOS VIALES EN UN POLIGONO EN PROCESO DE DECLARATORIA DE AREA PROTEGIDA EN LA JURISDICCION DE CORANTIOQUIA </t>
  </si>
  <si>
    <t xml:space="preserve">CORPORACION AUTONOMA REGIONAL DEL CENTRO DE ANTIOQUIA- CORANTIOQUIA  </t>
  </si>
  <si>
    <t xml:space="preserve">SANDRA LILIANA NOVOA CARDONA </t>
  </si>
  <si>
    <t xml:space="preserve">SOLICITUD RADICACION - ORFEO RV: SOLICITUD INFORMACION Y SOPORTES  </t>
  </si>
  <si>
    <t xml:space="preserve">PROCURADURIA GENERAL DE LA NACION VILLAVICENCIO  </t>
  </si>
  <si>
    <t xml:space="preserve">RV: derecho de peticion VIAS DE LAS AMERICAS </t>
  </si>
  <si>
    <t xml:space="preserve">SALVADOR ANTONIO CUELLO RODRIGUEZ </t>
  </si>
  <si>
    <t xml:space="preserve">LUZ NAYIBE BOHORQUEZ FIGUEROA </t>
  </si>
  <si>
    <t xml:space="preserve">JAIRO FERNANDO ARGUELLO URREGO 4 (COOR) </t>
  </si>
  <si>
    <t xml:space="preserve">OOROZCO </t>
  </si>
  <si>
    <t xml:space="preserve">DERECHO DE PETICION DE INFORMACION Y DOCUMENTO RUTA DEL SOL </t>
  </si>
  <si>
    <t xml:space="preserve">CAEZ MUNOZ MEJIA ABOGADOS  </t>
  </si>
  <si>
    <t xml:space="preserve">NO S-2018-014041 /DITRA-ARTRU 29 SOLICITUD REUNION  </t>
  </si>
  <si>
    <t xml:space="preserve">MINISTERIO DE DEFENSA NACIONAL POLICIA NACIONAL  </t>
  </si>
  <si>
    <t xml:space="preserve">KEILA KATHERINE RODRIGUEZ ECHEVERRY </t>
  </si>
  <si>
    <t xml:space="preserve">DERECHO DE PETICION INSTAURADO POR EL SR JORGE CONTRERAS SOLICITANDO EL PAGO DE SALDO PENDIENTE SOBRE COMPRAVENTA DEPARTE DE TERRENO DE LA PARCELA NRO 91 EN EL CORREGIMIENTO DE SAN ROQUE MUNICIPIO DE CURUMANI  </t>
  </si>
  <si>
    <t xml:space="preserve">GUIA 2014335293 SERV / DPL 3620-1 / SOLICITUD SOCIALIZACION SOBRE PROYECTO DOBLE CALZADA RUMICHACA -PASTO CON LA COMUNIDAD  </t>
  </si>
  <si>
    <t xml:space="preserve">DIANA MILDRETH CONTRERAS BERNAL </t>
  </si>
  <si>
    <t xml:space="preserve">RV: Incumplimiento x Parte de Pacifico 3 </t>
  </si>
  <si>
    <t xml:space="preserve">ME PERMITO CITARLO A LA SESION PROGRAMADA PARA EL DIA 4 DE OCTUBRE DEL PRESENTE A?O  </t>
  </si>
  <si>
    <t xml:space="preserve">RV: Derecho de Peticion SOLICITUD DE INFORMACION  </t>
  </si>
  <si>
    <t xml:space="preserve">JOSE PABLO PIZANO TORRES </t>
  </si>
  <si>
    <t xml:space="preserve">RV: 20183040223531 informaci?n acerca de permiso </t>
  </si>
  <si>
    <t xml:space="preserve">RV: 20185000305011 (EMAIL CERTIFICADO de contactenos@anionline.onmicrosoft.com)  </t>
  </si>
  <si>
    <t xml:space="preserve">RECLAMACION ADMINISTRATIVA DE DERECHOS LABORALES  </t>
  </si>
  <si>
    <t xml:space="preserve">JOSE DELFIN ORJUELA MURILLO </t>
  </si>
  <si>
    <t xml:space="preserve">SANDRA ROCIO SILVA GONZALEZ </t>
  </si>
  <si>
    <t xml:space="preserve">SSANCHEZ1 </t>
  </si>
  <si>
    <t xml:space="preserve">RV: inf ruta del sol entre guaduas y villeta cuanto tiempo aproximado entregan </t>
  </si>
  <si>
    <t xml:space="preserve">JAIME MORENO  </t>
  </si>
  <si>
    <t xml:space="preserve">RV: Envio de documentos para tarifa diferencial peaje tuta </t>
  </si>
  <si>
    <t xml:space="preserve">JEISSON STEVENS PETINO PENA </t>
  </si>
  <si>
    <t xml:space="preserve">GG-1705-18 CONTRATO DE CONCESION NRO 0937 DE 1995 BOGOTA FONTIBON FACATATIVA LOS ALPES /PRUEBA PILOTO VEHICULOS COMBINADOS DE CARGA O EXTRADIMENSIONALES- RESPUESTA A SU CORREO ELECTRONICO DE FECHA 18 DE SEPTIEMBRE DE 2018  </t>
  </si>
  <si>
    <t xml:space="preserve">CONCESIONES CCFC S.A.  </t>
  </si>
  <si>
    <t xml:space="preserve">GUIA RA016556140CO (472) / OFICIO 1182 / REMISION DILIGENCIA 2018-1084493 RELACIONADA CON QUEJAS DE COMERCIANTES AFECTADOS CON LA CONSTRUCCION VIA LAS AMERICAS DOBLE CALZADA PLANETA RICA </t>
  </si>
  <si>
    <t xml:space="preserve">PROCURADURIA REGIONAL DE CORDOBA  </t>
  </si>
  <si>
    <t xml:space="preserve">LINA PATRICIA CALVO OROZCO </t>
  </si>
  <si>
    <t xml:space="preserve">RV: Derecho de Peticion VIA MONTERIA PLANETA RICA </t>
  </si>
  <si>
    <t xml:space="preserve">OSWALDO MARCHENA MENDOZA  </t>
  </si>
  <si>
    <t xml:space="preserve">RV: Afectaciones a las comunidades y (ASOCIACIONES DE LOGISTICA Y SEGURIDAD VIAL) empresas, sector agricola, sector de maquinaria amarilla y equipo petrolero </t>
  </si>
  <si>
    <t xml:space="preserve">ASOESCOLTEC CARLOS SALAZAR  </t>
  </si>
  <si>
    <t xml:space="preserve">SLUNA1 </t>
  </si>
  <si>
    <t xml:space="preserve">RV: Derecho de Peticion - Informes de Interventoria  </t>
  </si>
  <si>
    <t xml:space="preserve">RV: SOLICITUD DE INSTALACION DE RESALTOS O REDUCTORES DE VELOCIDAD VIAS DE LAS AMERICAS </t>
  </si>
  <si>
    <t xml:space="preserve">ALCALDIA MUNICIPAL DE TALAIGUA NUEVO  </t>
  </si>
  <si>
    <t xml:space="preserve">RV: Derecho de peticion ANI  </t>
  </si>
  <si>
    <t xml:space="preserve">RV: Derecho de Peticion. MONTERIA PLANETA RICA </t>
  </si>
  <si>
    <t xml:space="preserve">20187101034001 / REQUERIMIENTO MEDIDAS ADOPTADAS  </t>
  </si>
  <si>
    <t xml:space="preserve">OFI18-00121186/ IDM 111102 / RADICADO EXT18-00099429 - SOLICITUD DE COLABORACION PRA MEJORMIENTO DE VIAS ARABIA EL MANZANO SALIENDO A DOBLE CALZADA PEREIRA ENTRE OTROS </t>
  </si>
  <si>
    <t xml:space="preserve">GUIA RA016638609CO (472) / OFICIO 4669 / RAD E-2018-320083 / QUEJA DEL SR RAFAEL ANAYA REFERENTE AL CONSECUTIVO R-512-2018 / PETICION DE INFORMACION Y SOLICITUD DE COPIAS DE ANTECEDENTEAS ADMINISTRATIVOS DE LA RESOLUCION 0886 DE 24/05/2018 Y DEL PROYECTO CARTAGENA -BARRANQUILLA Y CIRCUNVALAR DE LA PROSPERIDAD </t>
  </si>
  <si>
    <t xml:space="preserve">PROCURADURIA PROVINCIAL DE BARRANQUILLA  </t>
  </si>
  <si>
    <t xml:space="preserve">01-025-0283-18 CONTRATO CONCESION VIAL No. 002 DE 2007 . CORDOBA-SUCRE AVANCE DE RESPUESTA AL OFICIO IDENTIFICADO CON RADICADO DE SALIDA ANI NUMERO 20183080274971 </t>
  </si>
  <si>
    <t xml:space="preserve">CONSORCIO INTERVENTORES VIALES AIG  </t>
  </si>
  <si>
    <t xml:space="preserve">JAVIER SANABRIA MEJIA 1 </t>
  </si>
  <si>
    <t xml:space="preserve">DT-BOY 41985 / SOLICITUD INFORME ACTIVIDADES PARA GARANTIZAR PERMANENTE ILUMINACION Y SENALIZACION DE TUNELES MES DE AGOSTO DE 2018 / CONRATO DE CONCESION 009 DE 2015 CONCESION DEL SISGA S.A.S / ACCION POPULAR RADICADO NRO 150013331008-2006-00081-00 </t>
  </si>
  <si>
    <t xml:space="preserve">2018-250-026519-1 CONTRATO No. 008-2010 TRANSVERSAL DE LAS AMERICAS REMISION DE SOLCITUDES DE ADJUDICION DE LOS PREDIOS BALDIOS PARA TRAMITE ANTE LA AGENCIA NACIONAL DE TIERRAS  </t>
  </si>
  <si>
    <t xml:space="preserve">SOCIEDAD VIAS DE LAS AMERICAS SAS  </t>
  </si>
  <si>
    <t xml:space="preserve">WILLMER YEZID LATORRE MOYA </t>
  </si>
  <si>
    <t xml:space="preserve">2018-250-026545-1 CONTRATO No. 008-2010 TRANSVERSAL DE LAS AMERICAS REMISION DE SOLCITUDES DE ADJUDICION DE LOS PREDIOS BALDIOS PARA TRAMITE ANTE LA AGENCIA NACIONAL DE TIERRAS  </t>
  </si>
  <si>
    <t xml:space="preserve">20181050348411 NOS PERMITIMOS INFORMEAR QUE REVISADO EL MISMO CON EL RESPECTIVO SOPORTE TECNICO ALLEGADO , SE REQUIERE PREVIO A LA PUBLICACION </t>
  </si>
  <si>
    <t xml:space="preserve">MT 20185000375681 RESPUESTA DE SOLITUD RAD MT N. 20183210538192 RAD ANI N. 20185000289161 SOBRE EL CORREDOR VIAL DE VILLAVICENCIO YOPAL  </t>
  </si>
  <si>
    <t xml:space="preserve">GUIA 318562222322 TEMPO EXPRESS / AMC-OFI-0105349-2018 / CONVOCATORIA PARA REALIZAR MESA DE TRABAJO PARA TRATAR TEMA DE SEGURIDAD DE LOS CICLISTAS </t>
  </si>
  <si>
    <t xml:space="preserve">ALCALDIA MAYOR DE CARTAGENA DE INDIAS D.T. Y C.  </t>
  </si>
  <si>
    <t xml:space="preserve">MARTHA INES LOBO SOLER 1 </t>
  </si>
  <si>
    <t xml:space="preserve">GUIA RA017288793CO (472) / 2018030343192 / CONVENIO 2014-AS-20-0149 / AUTORIZACION PARA INTERVENCION DE LA VIA DENOMINADA EL DOS-EL TRES UBIACADA EN EL MUNICIPIO DE TURBO-ANTIOQUIA PARA EFECTOS DE LA EJECUCION DEL PROYECTO DENOMINADO TRANSVERSAL DE LAS AMERICAS </t>
  </si>
  <si>
    <t xml:space="preserve">RV: Derecho de peticion numero 3  </t>
  </si>
  <si>
    <t xml:space="preserve">RV: DERECHO DE PETICION VIAS DE LAS AMERICAS </t>
  </si>
  <si>
    <t xml:space="preserve">EDSON AMAURI CUELLO PEREZ </t>
  </si>
  <si>
    <t xml:space="preserve">JUAN FERNANDO ACEVEDO  </t>
  </si>
  <si>
    <t xml:space="preserve">CRISTIAN RAFAEL MEDINA MARTINEZ </t>
  </si>
  <si>
    <t xml:space="preserve">RADICADO ANI 20186060306421 DEL 14 DE SEPTIEMBRE DE 2018/SOLICITUD ESTADO DE CUENTA CREDITO JUDICIAL  </t>
  </si>
  <si>
    <t xml:space="preserve">JOSE ANTENOR GONZALEZ TORRES </t>
  </si>
  <si>
    <t>SEGUIMIENTO EN TÉRMINO 3ER TRIMESTRE 2018</t>
  </si>
  <si>
    <t>Cumple</t>
  </si>
  <si>
    <t>SEGUIMIENTO EN TÉRMINO</t>
  </si>
  <si>
    <t xml:space="preserve">total </t>
  </si>
  <si>
    <t>Se  da traslado</t>
  </si>
  <si>
    <t>Información compartida</t>
  </si>
  <si>
    <t>Información denegada - Por tratarse de un proyecto en estructuración del cual no se ha abierto proceso licitatorio</t>
  </si>
  <si>
    <t>Información denegada - Por tratarse de  diseños y estudios de puentes que no fueron construidos ni intervenidos por la Agencia</t>
  </si>
  <si>
    <t>Información denegada - se solicitó al peticionario hacer precisiones sobre su requerimiento</t>
  </si>
  <si>
    <r>
      <rPr>
        <b/>
        <sz val="11"/>
        <color theme="1"/>
        <rFont val="Calibri"/>
        <family val="2"/>
        <scheme val="minor"/>
      </rPr>
      <t xml:space="preserve">NOTA: </t>
    </r>
    <r>
      <rPr>
        <sz val="11"/>
        <color theme="1"/>
        <rFont val="Calibri"/>
        <family val="2"/>
        <scheme val="minor"/>
      </rPr>
      <t>Es importante anotar que para el tercer trimestre de la vigencia 2018, y tras hacer una revisión sobre cada uno de los radicados que reportan como incumplidos en el cuadro general que arroja ORFEO, se encontró que el 64% de éstas peticiones cumplen en término, por lo que no debieron ser clasificadas como incumplidas, situación que se reportó al área de Archivo y Correspondencia.</t>
    </r>
  </si>
  <si>
    <t>PERSONAS JURÍDICAS PETICION WEB</t>
  </si>
  <si>
    <r>
      <rPr>
        <b/>
        <sz val="11"/>
        <color theme="1"/>
        <rFont val="Calibri"/>
        <family val="2"/>
        <scheme val="minor"/>
      </rPr>
      <t xml:space="preserve">NOTA: </t>
    </r>
    <r>
      <rPr>
        <sz val="11"/>
        <color theme="1"/>
        <rFont val="Calibri"/>
        <family val="2"/>
        <scheme val="minor"/>
      </rPr>
      <t>Solo en TRES (03) casos la Agencia nego el acceso a la información pública:                                        *Por tratarse de un proyecto en fase de estructuración del cual no se ha abierto proceso licitatorio.                                                                                  *Por  no existir claridad suficiente sobre el requerimiento.                                                                              *Por tratarse de diseños y estudios de puentes que no fueron construidos ni intervenidos por la Agencia.</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</si>
</sst>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8"/>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b/>
      <sz val="16"/>
      <color theme="1"/>
      <name val="Calibri"/>
      <family val="2"/>
      <scheme val="minor"/>
    </font>
    <font>
      <b/>
      <sz val="11"/>
      <color theme="5"/>
      <name val="Calibri"/>
      <family val="2"/>
      <scheme val="minor"/>
    </font>
    <font>
      <b/>
      <sz val="11"/>
      <color theme="4"/>
      <name val="Calibri"/>
      <family val="2"/>
      <scheme val="minor"/>
    </font>
    <font>
      <sz val="11"/>
      <name val="Calibri"/>
      <family val="2"/>
      <scheme val="minor"/>
    </font>
    <font>
      <b/>
      <sz val="11"/>
      <color rgb="FF7030A0"/>
      <name val="Calibri"/>
      <family val="2"/>
      <scheme val="minor"/>
    </font>
    <font>
      <b/>
      <sz val="14"/>
      <color theme="1"/>
      <name val="Calibri"/>
      <family val="2"/>
      <scheme val="minor"/>
    </font>
  </fonts>
  <fills count="9">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rgb="FF00B050"/>
        <bgColor indexed="64"/>
      </patternFill>
    </fill>
    <fill>
      <patternFill patternType="solid">
        <fgColor rgb="FF7030A0"/>
        <bgColor indexed="64"/>
      </patternFill>
    </fill>
    <fill>
      <patternFill patternType="solid">
        <fgColor theme="0"/>
        <bgColor indexed="64"/>
      </patternFill>
    </fill>
    <fill>
      <patternFill patternType="solid">
        <fgColor rgb="FF00B0F0"/>
        <bgColor indexed="64"/>
      </patternFill>
    </fill>
    <fill>
      <patternFill patternType="solid">
        <fgColor rgb="FF33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74">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1" fillId="0" borderId="0" xfId="0" applyNumberFormat="1" applyFont="1"/>
    <xf numFmtId="0" fontId="3" fillId="0" borderId="1" xfId="0" applyFont="1" applyBorder="1" applyAlignment="1">
      <alignment horizontal="center" vertical="center"/>
    </xf>
    <xf numFmtId="0" fontId="3" fillId="0" borderId="1" xfId="0" applyFont="1" applyBorder="1"/>
    <xf numFmtId="0" fontId="4" fillId="0" borderId="1" xfId="0" applyFont="1" applyBorder="1"/>
    <xf numFmtId="9" fontId="4" fillId="0" borderId="1" xfId="1" applyFont="1" applyBorder="1"/>
    <xf numFmtId="0" fontId="5" fillId="0" borderId="1" xfId="0" applyFont="1" applyBorder="1" applyAlignment="1">
      <alignment wrapText="1"/>
    </xf>
    <xf numFmtId="0" fontId="5" fillId="0" borderId="1" xfId="0" applyFont="1" applyBorder="1"/>
    <xf numFmtId="9" fontId="5" fillId="0" borderId="1" xfId="1" applyFont="1" applyBorder="1"/>
    <xf numFmtId="0" fontId="6" fillId="0" borderId="1" xfId="0" applyFont="1" applyBorder="1"/>
    <xf numFmtId="9" fontId="6" fillId="0" borderId="1" xfId="1" applyFont="1" applyBorder="1"/>
    <xf numFmtId="0" fontId="7" fillId="0" borderId="1" xfId="0" applyFont="1" applyBorder="1" applyAlignment="1">
      <alignment wrapText="1"/>
    </xf>
    <xf numFmtId="0" fontId="7" fillId="0" borderId="1" xfId="0" applyFont="1" applyBorder="1"/>
    <xf numFmtId="9" fontId="7" fillId="0" borderId="1" xfId="1" applyFont="1" applyBorder="1"/>
    <xf numFmtId="0" fontId="8" fillId="0" borderId="0" xfId="0" applyFont="1"/>
    <xf numFmtId="9" fontId="3" fillId="0" borderId="1" xfId="0" applyNumberFormat="1" applyFont="1" applyBorder="1"/>
    <xf numFmtId="0" fontId="3" fillId="0" borderId="1" xfId="0" applyFont="1" applyBorder="1" applyAlignment="1">
      <alignment horizontal="center" vertical="center" wrapText="1"/>
    </xf>
    <xf numFmtId="9" fontId="3" fillId="0" borderId="1" xfId="1" applyFont="1" applyBorder="1"/>
    <xf numFmtId="0" fontId="0" fillId="0" borderId="2" xfId="0" applyFill="1" applyBorder="1"/>
    <xf numFmtId="0" fontId="3" fillId="0" borderId="1" xfId="0" applyFont="1" applyFill="1" applyBorder="1"/>
    <xf numFmtId="0" fontId="0" fillId="2" borderId="1" xfId="0" applyFill="1" applyBorder="1"/>
    <xf numFmtId="0" fontId="0" fillId="3" borderId="1" xfId="0" applyFill="1" applyBorder="1"/>
    <xf numFmtId="0" fontId="9" fillId="0" borderId="1" xfId="0" applyFont="1" applyBorder="1"/>
    <xf numFmtId="0" fontId="10" fillId="0" borderId="1" xfId="0" applyFont="1" applyBorder="1"/>
    <xf numFmtId="0" fontId="0" fillId="4" borderId="1" xfId="0" applyFill="1" applyBorder="1"/>
    <xf numFmtId="0" fontId="0" fillId="5" borderId="1" xfId="0" applyFill="1" applyBorder="1"/>
    <xf numFmtId="0" fontId="12" fillId="6" borderId="1" xfId="0" applyFont="1" applyFill="1" applyBorder="1" applyAlignment="1">
      <alignment wrapText="1"/>
    </xf>
    <xf numFmtId="0" fontId="12" fillId="0" borderId="1" xfId="0" applyFont="1" applyBorder="1"/>
    <xf numFmtId="0" fontId="9" fillId="0" borderId="1" xfId="0" applyFont="1" applyBorder="1" applyAlignment="1">
      <alignment wrapText="1"/>
    </xf>
    <xf numFmtId="1" fontId="0" fillId="0" borderId="3" xfId="0" applyNumberFormat="1" applyBorder="1"/>
    <xf numFmtId="0" fontId="0" fillId="0" borderId="3" xfId="0" applyBorder="1"/>
    <xf numFmtId="0" fontId="3" fillId="0" borderId="1" xfId="0" applyFont="1" applyBorder="1" applyAlignment="1">
      <alignment horizontal="center"/>
    </xf>
    <xf numFmtId="0" fontId="10" fillId="0" borderId="1" xfId="0" applyFont="1" applyBorder="1" applyAlignment="1">
      <alignment horizontal="left"/>
    </xf>
    <xf numFmtId="0" fontId="5" fillId="6" borderId="1" xfId="0" applyFont="1" applyFill="1" applyBorder="1" applyAlignment="1">
      <alignment horizontal="left"/>
    </xf>
    <xf numFmtId="0" fontId="6" fillId="6" borderId="1" xfId="0" applyFont="1" applyFill="1" applyBorder="1"/>
    <xf numFmtId="0" fontId="12" fillId="0" borderId="1" xfId="0" applyFont="1" applyBorder="1" applyAlignment="1">
      <alignment wrapText="1"/>
    </xf>
    <xf numFmtId="0" fontId="10" fillId="0" borderId="1" xfId="0" applyFont="1" applyBorder="1" applyAlignment="1">
      <alignment horizontal="right"/>
    </xf>
    <xf numFmtId="0" fontId="0" fillId="7" borderId="1" xfId="0" applyFill="1" applyBorder="1"/>
    <xf numFmtId="0" fontId="5" fillId="6" borderId="1" xfId="0" applyFont="1" applyFill="1" applyBorder="1" applyAlignment="1">
      <alignment wrapText="1"/>
    </xf>
    <xf numFmtId="0" fontId="5" fillId="6" borderId="1" xfId="0" applyFont="1" applyFill="1" applyBorder="1"/>
    <xf numFmtId="0" fontId="11" fillId="7" borderId="1" xfId="0" applyFont="1" applyFill="1" applyBorder="1"/>
    <xf numFmtId="9" fontId="9" fillId="6" borderId="1" xfId="0" applyNumberFormat="1" applyFont="1" applyFill="1" applyBorder="1"/>
    <xf numFmtId="9" fontId="12" fillId="0" borderId="1" xfId="1" applyFont="1" applyBorder="1"/>
    <xf numFmtId="9" fontId="9" fillId="0" borderId="1" xfId="1" applyFont="1" applyBorder="1"/>
    <xf numFmtId="9" fontId="5" fillId="0" borderId="1" xfId="1" applyFont="1" applyBorder="1" applyAlignment="1">
      <alignment horizontal="right"/>
    </xf>
    <xf numFmtId="9" fontId="10" fillId="0" borderId="1" xfId="1" applyFont="1" applyBorder="1" applyAlignment="1">
      <alignment horizontal="right"/>
    </xf>
    <xf numFmtId="0" fontId="0" fillId="0" borderId="1" xfId="0" applyBorder="1" applyAlignment="1">
      <alignment wrapText="1"/>
    </xf>
    <xf numFmtId="1" fontId="13" fillId="0" borderId="4" xfId="0" applyNumberFormat="1" applyFont="1" applyBorder="1" applyAlignment="1">
      <alignment horizontal="left"/>
    </xf>
    <xf numFmtId="1" fontId="13" fillId="0" borderId="5" xfId="0" applyNumberFormat="1" applyFont="1" applyBorder="1" applyAlignment="1">
      <alignment horizontal="left"/>
    </xf>
    <xf numFmtId="1" fontId="13" fillId="0" borderId="6" xfId="0" applyNumberFormat="1" applyFont="1" applyBorder="1" applyAlignment="1">
      <alignment horizontal="left"/>
    </xf>
    <xf numFmtId="0" fontId="0" fillId="8" borderId="7" xfId="0" applyFill="1" applyBorder="1" applyAlignment="1">
      <alignment horizontal="left" wrapText="1"/>
    </xf>
    <xf numFmtId="0" fontId="0" fillId="8" borderId="8" xfId="0" applyFill="1" applyBorder="1" applyAlignment="1">
      <alignment horizontal="left" wrapText="1"/>
    </xf>
    <xf numFmtId="0" fontId="0" fillId="8" borderId="9" xfId="0" applyFill="1" applyBorder="1" applyAlignment="1">
      <alignment horizontal="left" wrapText="1"/>
    </xf>
    <xf numFmtId="0" fontId="0" fillId="8" borderId="10" xfId="0" applyFill="1" applyBorder="1" applyAlignment="1">
      <alignment horizontal="left" wrapText="1"/>
    </xf>
    <xf numFmtId="0" fontId="0" fillId="8" borderId="0" xfId="0" applyFill="1" applyBorder="1" applyAlignment="1">
      <alignment horizontal="left" wrapText="1"/>
    </xf>
    <xf numFmtId="0" fontId="0" fillId="8" borderId="11" xfId="0" applyFill="1" applyBorder="1" applyAlignment="1">
      <alignment horizontal="left"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7" xfId="0" applyFill="1" applyBorder="1" applyAlignment="1">
      <alignment horizontal="center" wrapText="1"/>
    </xf>
    <xf numFmtId="0" fontId="0" fillId="8" borderId="8" xfId="0" applyFill="1" applyBorder="1" applyAlignment="1">
      <alignment horizontal="center" wrapText="1"/>
    </xf>
    <xf numFmtId="0" fontId="0" fillId="8" borderId="9" xfId="0" applyFill="1" applyBorder="1" applyAlignment="1">
      <alignment horizontal="center" wrapText="1"/>
    </xf>
    <xf numFmtId="0" fontId="0" fillId="8" borderId="10" xfId="0" applyFill="1" applyBorder="1" applyAlignment="1">
      <alignment horizontal="center" wrapText="1"/>
    </xf>
    <xf numFmtId="0" fontId="0" fillId="8" borderId="0" xfId="0" applyFill="1" applyBorder="1" applyAlignment="1">
      <alignment horizontal="center" wrapText="1"/>
    </xf>
    <xf numFmtId="0" fontId="0" fillId="8" borderId="11" xfId="0" applyFill="1" applyBorder="1" applyAlignment="1">
      <alignment horizontal="center" wrapText="1"/>
    </xf>
    <xf numFmtId="0" fontId="0" fillId="8" borderId="12" xfId="0" applyFill="1" applyBorder="1" applyAlignment="1">
      <alignment horizontal="center" wrapText="1"/>
    </xf>
    <xf numFmtId="0" fontId="0" fillId="8" borderId="13" xfId="0" applyFill="1" applyBorder="1" applyAlignment="1">
      <alignment horizontal="center" wrapText="1"/>
    </xf>
    <xf numFmtId="0" fontId="0" fillId="8" borderId="14" xfId="0" applyFill="1" applyBorder="1" applyAlignment="1">
      <alignment horizontal="center" wrapText="1"/>
    </xf>
    <xf numFmtId="1" fontId="0" fillId="8" borderId="1" xfId="0" applyNumberFormat="1" applyFill="1" applyBorder="1"/>
    <xf numFmtId="1" fontId="0" fillId="6" borderId="1" xfId="0" applyNumberFormat="1" applyFill="1" applyBorder="1"/>
  </cellXfs>
  <cellStyles count="2">
    <cellStyle name="Normal" xfId="0" builtinId="0"/>
    <cellStyle name="Porcentaje" xfId="1" builtinId="5"/>
  </cellStyles>
  <dxfs count="0"/>
  <tableStyles count="0" defaultTableStyle="TableStyleMedium2" defaultPivotStyle="PivotStyleLight16"/>
  <colors>
    <mruColors>
      <color rgb="FF33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GENERAL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GENERAL!$G$1263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GENERAL!$F$1264:$F$1267</c:f>
              <c:strCache>
                <c:ptCount val="4"/>
                <c:pt idx="0">
                  <c:v>CUMPLE</c:v>
                </c:pt>
                <c:pt idx="1">
                  <c:v>CUMPLE/FUERA PLAZO</c:v>
                </c:pt>
                <c:pt idx="2">
                  <c:v>EN TERMINO</c:v>
                </c:pt>
                <c:pt idx="3">
                  <c:v>INCUMPLE/SIN RESPUESTA</c:v>
                </c:pt>
              </c:strCache>
            </c:strRef>
          </c:cat>
          <c:val>
            <c:numRef>
              <c:f>GENERAL!$G$1264:$G$1267</c:f>
              <c:numCache>
                <c:formatCode>General</c:formatCode>
                <c:ptCount val="4"/>
                <c:pt idx="0">
                  <c:v>855</c:v>
                </c:pt>
                <c:pt idx="1">
                  <c:v>151</c:v>
                </c:pt>
                <c:pt idx="2">
                  <c:v>56</c:v>
                </c:pt>
                <c:pt idx="3">
                  <c:v>196</c:v>
                </c:pt>
              </c:numCache>
            </c:numRef>
          </c:val>
        </c:ser>
        <c:dLbls>
          <c:showLegendKey val="0"/>
          <c:showVal val="0"/>
          <c:showCatName val="0"/>
          <c:showSerName val="0"/>
          <c:showPercent val="0"/>
          <c:showBubbleSize val="0"/>
        </c:dLbls>
        <c:gapWidth val="219"/>
        <c:overlap val="-27"/>
        <c:axId val="156344768"/>
        <c:axId val="156345160"/>
      </c:barChart>
      <c:catAx>
        <c:axId val="15634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6345160"/>
        <c:crosses val="autoZero"/>
        <c:auto val="1"/>
        <c:lblAlgn val="ctr"/>
        <c:lblOffset val="100"/>
        <c:noMultiLvlLbl val="0"/>
      </c:catAx>
      <c:valAx>
        <c:axId val="156345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634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COPIAS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'COPIA DOCUMENTOS'!$E$35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'COPIA DOCUMENTOS'!$D$36:$D$38</c:f>
              <c:strCache>
                <c:ptCount val="3"/>
                <c:pt idx="0">
                  <c:v>CUMPLE</c:v>
                </c:pt>
                <c:pt idx="1">
                  <c:v>CUMPLE/FUERA PLAZO</c:v>
                </c:pt>
                <c:pt idx="2">
                  <c:v>INCUMPLE/SIN RESPUESTA</c:v>
                </c:pt>
              </c:strCache>
            </c:strRef>
          </c:cat>
          <c:val>
            <c:numRef>
              <c:f>'COPIA DOCUMENTOS'!$E$36:$E$38</c:f>
              <c:numCache>
                <c:formatCode>General</c:formatCode>
                <c:ptCount val="3"/>
                <c:pt idx="0">
                  <c:v>20</c:v>
                </c:pt>
                <c:pt idx="1">
                  <c:v>6</c:v>
                </c:pt>
                <c:pt idx="2">
                  <c:v>4</c:v>
                </c:pt>
              </c:numCache>
            </c:numRef>
          </c:val>
        </c:ser>
        <c:dLbls>
          <c:showLegendKey val="0"/>
          <c:showVal val="0"/>
          <c:showCatName val="0"/>
          <c:showSerName val="0"/>
          <c:showPercent val="0"/>
          <c:showBubbleSize val="0"/>
        </c:dLbls>
        <c:gapWidth val="219"/>
        <c:overlap val="-27"/>
        <c:axId val="159070192"/>
        <c:axId val="159072544"/>
      </c:barChart>
      <c:catAx>
        <c:axId val="15907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72544"/>
        <c:crosses val="autoZero"/>
        <c:auto val="1"/>
        <c:lblAlgn val="ctr"/>
        <c:lblOffset val="100"/>
        <c:noMultiLvlLbl val="0"/>
      </c:catAx>
      <c:valAx>
        <c:axId val="159072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70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a:t>
            </a:r>
            <a:r>
              <a:rPr lang="en-US" b="1" baseline="0"/>
              <a:t> CERTIFICACIÓN</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CERTIFICACIÓN'!$E$37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CERTIFICACIÓN'!$D$38:$D$41</c:f>
              <c:strCache>
                <c:ptCount val="4"/>
                <c:pt idx="0">
                  <c:v>CUMPLE</c:v>
                </c:pt>
                <c:pt idx="1">
                  <c:v>CUMPLE/FUERA PLAZO</c:v>
                </c:pt>
                <c:pt idx="2">
                  <c:v>EN TERMINO</c:v>
                </c:pt>
                <c:pt idx="3">
                  <c:v>INCIMPLE/SIN RESPUESTA</c:v>
                </c:pt>
              </c:strCache>
            </c:strRef>
          </c:cat>
          <c:val>
            <c:numRef>
              <c:f>'SOLICITUD CERTIFICACIÓN'!$E$38:$E$41</c:f>
              <c:numCache>
                <c:formatCode>General</c:formatCode>
                <c:ptCount val="4"/>
                <c:pt idx="0">
                  <c:v>15</c:v>
                </c:pt>
                <c:pt idx="1">
                  <c:v>6</c:v>
                </c:pt>
                <c:pt idx="2">
                  <c:v>2</c:v>
                </c:pt>
                <c:pt idx="3">
                  <c:v>9</c:v>
                </c:pt>
              </c:numCache>
            </c:numRef>
          </c:val>
        </c:ser>
        <c:dLbls>
          <c:showLegendKey val="0"/>
          <c:showVal val="0"/>
          <c:showCatName val="0"/>
          <c:showSerName val="0"/>
          <c:showPercent val="0"/>
          <c:showBubbleSize val="0"/>
        </c:dLbls>
        <c:gapWidth val="219"/>
        <c:overlap val="-27"/>
        <c:axId val="159071760"/>
        <c:axId val="159070976"/>
      </c:barChart>
      <c:catAx>
        <c:axId val="15907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70976"/>
        <c:crosses val="autoZero"/>
        <c:auto val="1"/>
        <c:lblAlgn val="ctr"/>
        <c:lblOffset val="100"/>
        <c:noMultiLvlLbl val="0"/>
      </c:catAx>
      <c:valAx>
        <c:axId val="159070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71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ACCESO A LA INFORMACIÓN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A INFORMACION PUBLICA'!$E$63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'ACCESO A INFORMACION PUBLICA'!$D$64:$D$66</c:f>
              <c:strCache>
                <c:ptCount val="3"/>
                <c:pt idx="0">
                  <c:v>CUMPLE</c:v>
                </c:pt>
                <c:pt idx="1">
                  <c:v>CUMPLE/FUERA PLAZO</c:v>
                </c:pt>
                <c:pt idx="2">
                  <c:v>INCUMPLE/SIN RESPUESTA</c:v>
                </c:pt>
              </c:strCache>
            </c:strRef>
          </c:cat>
          <c:val>
            <c:numRef>
              <c:f>'ACCESO A INFORMACION PUBLICA'!$E$64:$E$66</c:f>
              <c:numCache>
                <c:formatCode>General</c:formatCode>
                <c:ptCount val="3"/>
                <c:pt idx="0">
                  <c:v>40</c:v>
                </c:pt>
                <c:pt idx="1">
                  <c:v>11</c:v>
                </c:pt>
                <c:pt idx="2">
                  <c:v>7</c:v>
                </c:pt>
              </c:numCache>
            </c:numRef>
          </c:val>
        </c:ser>
        <c:dLbls>
          <c:showLegendKey val="0"/>
          <c:showVal val="0"/>
          <c:showCatName val="0"/>
          <c:showSerName val="0"/>
          <c:showPercent val="0"/>
          <c:showBubbleSize val="0"/>
        </c:dLbls>
        <c:gapWidth val="219"/>
        <c:overlap val="-27"/>
        <c:axId val="311662056"/>
        <c:axId val="311662448"/>
      </c:barChart>
      <c:catAx>
        <c:axId val="31166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1662448"/>
        <c:crosses val="autoZero"/>
        <c:auto val="1"/>
        <c:lblAlgn val="ctr"/>
        <c:lblOffset val="100"/>
        <c:noMultiLvlLbl val="0"/>
      </c:catAx>
      <c:valAx>
        <c:axId val="31166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1662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RECLAMO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RECLAMO!$E$160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RECLAMO!$D$161:$D$164</c:f>
              <c:strCache>
                <c:ptCount val="4"/>
                <c:pt idx="0">
                  <c:v>CUMPLE</c:v>
                </c:pt>
                <c:pt idx="1">
                  <c:v>CUMPLE/FUERA PLAZO</c:v>
                </c:pt>
                <c:pt idx="2">
                  <c:v>EN TERMNO</c:v>
                </c:pt>
                <c:pt idx="3">
                  <c:v>INCUMPLE/SIN RESPUESTA</c:v>
                </c:pt>
              </c:strCache>
            </c:strRef>
          </c:cat>
          <c:val>
            <c:numRef>
              <c:f>RECLAMO!$E$161:$E$164</c:f>
              <c:numCache>
                <c:formatCode>General</c:formatCode>
                <c:ptCount val="4"/>
                <c:pt idx="0">
                  <c:v>108</c:v>
                </c:pt>
                <c:pt idx="1">
                  <c:v>18</c:v>
                </c:pt>
                <c:pt idx="2">
                  <c:v>8</c:v>
                </c:pt>
                <c:pt idx="3">
                  <c:v>21</c:v>
                </c:pt>
              </c:numCache>
            </c:numRef>
          </c:val>
        </c:ser>
        <c:dLbls>
          <c:showLegendKey val="0"/>
          <c:showVal val="0"/>
          <c:showCatName val="0"/>
          <c:showSerName val="0"/>
          <c:showPercent val="0"/>
          <c:showBubbleSize val="0"/>
        </c:dLbls>
        <c:gapWidth val="219"/>
        <c:overlap val="-27"/>
        <c:axId val="38714840"/>
        <c:axId val="38716408"/>
      </c:barChart>
      <c:catAx>
        <c:axId val="3871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6408"/>
        <c:crosses val="autoZero"/>
        <c:auto val="1"/>
        <c:lblAlgn val="ctr"/>
        <c:lblOffset val="100"/>
        <c:noMultiLvlLbl val="0"/>
      </c:catAx>
      <c:valAx>
        <c:axId val="38716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4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PETICIÓN</a:t>
            </a:r>
            <a:r>
              <a:rPr lang="en-US" b="1" baseline="0"/>
              <a:t> CONCESIÓN / INTERVENTORÍA</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 CONCESION INTERVENTORI'!$E$60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 CONCESION INTERVENTORI'!$D$61:$D$64</c:f>
              <c:strCache>
                <c:ptCount val="4"/>
                <c:pt idx="0">
                  <c:v>CUMPLE</c:v>
                </c:pt>
                <c:pt idx="1">
                  <c:v>CUMPLE/FUERA PLAZO</c:v>
                </c:pt>
                <c:pt idx="2">
                  <c:v>EN TERMINO</c:v>
                </c:pt>
                <c:pt idx="3">
                  <c:v>INCUMPLE/SIN RESPUESTA</c:v>
                </c:pt>
              </c:strCache>
            </c:strRef>
          </c:cat>
          <c:val>
            <c:numRef>
              <c:f>'PETICION CONCESION INTERVENTORI'!$E$61:$E$64</c:f>
              <c:numCache>
                <c:formatCode>General</c:formatCode>
                <c:ptCount val="4"/>
                <c:pt idx="0">
                  <c:v>26</c:v>
                </c:pt>
                <c:pt idx="1">
                  <c:v>17</c:v>
                </c:pt>
                <c:pt idx="2">
                  <c:v>6</c:v>
                </c:pt>
                <c:pt idx="3">
                  <c:v>6</c:v>
                </c:pt>
              </c:numCache>
            </c:numRef>
          </c:val>
        </c:ser>
        <c:dLbls>
          <c:showLegendKey val="0"/>
          <c:showVal val="0"/>
          <c:showCatName val="0"/>
          <c:showSerName val="0"/>
          <c:showPercent val="0"/>
          <c:showBubbleSize val="0"/>
        </c:dLbls>
        <c:gapWidth val="219"/>
        <c:overlap val="-27"/>
        <c:axId val="38715624"/>
        <c:axId val="38713272"/>
      </c:barChart>
      <c:catAx>
        <c:axId val="3871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3272"/>
        <c:crosses val="autoZero"/>
        <c:auto val="1"/>
        <c:lblAlgn val="ctr"/>
        <c:lblOffset val="100"/>
        <c:noMultiLvlLbl val="0"/>
      </c:catAx>
      <c:valAx>
        <c:axId val="38713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5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DERECHO</a:t>
            </a:r>
            <a:r>
              <a:rPr lang="en-US" b="1" baseline="0"/>
              <a:t> DE PETICIÓN</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PETICIÓN!$E$488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PETICIÓN!$D$489:$D$492</c:f>
              <c:strCache>
                <c:ptCount val="4"/>
                <c:pt idx="0">
                  <c:v>CUMPLE</c:v>
                </c:pt>
                <c:pt idx="1">
                  <c:v>CUMPLE/FUERA PLAZO</c:v>
                </c:pt>
                <c:pt idx="2">
                  <c:v>EN TERMINO</c:v>
                </c:pt>
                <c:pt idx="3">
                  <c:v>INCUMPLE/SIN RESPUESTA</c:v>
                </c:pt>
              </c:strCache>
            </c:strRef>
          </c:cat>
          <c:val>
            <c:numRef>
              <c:f>PETICIÓN!$E$489:$E$492</c:f>
              <c:numCache>
                <c:formatCode>General</c:formatCode>
                <c:ptCount val="4"/>
                <c:pt idx="0">
                  <c:v>361</c:v>
                </c:pt>
                <c:pt idx="1">
                  <c:v>42</c:v>
                </c:pt>
                <c:pt idx="2">
                  <c:v>25</c:v>
                </c:pt>
                <c:pt idx="3">
                  <c:v>54</c:v>
                </c:pt>
              </c:numCache>
            </c:numRef>
          </c:val>
        </c:ser>
        <c:dLbls>
          <c:showLegendKey val="0"/>
          <c:showVal val="0"/>
          <c:showCatName val="0"/>
          <c:showSerName val="0"/>
          <c:showPercent val="0"/>
          <c:showBubbleSize val="0"/>
        </c:dLbls>
        <c:gapWidth val="219"/>
        <c:overlap val="-27"/>
        <c:axId val="38712880"/>
        <c:axId val="38713664"/>
      </c:barChart>
      <c:catAx>
        <c:axId val="3871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3664"/>
        <c:crosses val="autoZero"/>
        <c:auto val="1"/>
        <c:lblAlgn val="ctr"/>
        <c:lblOffset val="100"/>
        <c:noMultiLvlLbl val="0"/>
      </c:catAx>
      <c:valAx>
        <c:axId val="38713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871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DENUNCIA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DENUNCIA!$E$13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DENUNCIA!$D$14:$D$16</c:f>
              <c:strCache>
                <c:ptCount val="3"/>
                <c:pt idx="0">
                  <c:v>CUMPLE</c:v>
                </c:pt>
                <c:pt idx="1">
                  <c:v>CUMPLE/FUERA PLAZO</c:v>
                </c:pt>
                <c:pt idx="2">
                  <c:v>INCUMPLE/SIN RESPUESTA</c:v>
                </c:pt>
              </c:strCache>
            </c:strRef>
          </c:cat>
          <c:val>
            <c:numRef>
              <c:f>DENUNCIA!$E$14:$E$16</c:f>
              <c:numCache>
                <c:formatCode>General</c:formatCode>
                <c:ptCount val="3"/>
                <c:pt idx="0">
                  <c:v>3</c:v>
                </c:pt>
                <c:pt idx="1">
                  <c:v>2</c:v>
                </c:pt>
                <c:pt idx="2">
                  <c:v>2</c:v>
                </c:pt>
              </c:numCache>
            </c:numRef>
          </c:val>
        </c:ser>
        <c:dLbls>
          <c:showLegendKey val="0"/>
          <c:showVal val="0"/>
          <c:showCatName val="0"/>
          <c:showSerName val="0"/>
          <c:showPercent val="0"/>
          <c:showBubbleSize val="0"/>
        </c:dLbls>
        <c:gapWidth val="219"/>
        <c:overlap val="-27"/>
        <c:axId val="158953880"/>
        <c:axId val="158954272"/>
      </c:barChart>
      <c:catAx>
        <c:axId val="1589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4272"/>
        <c:crosses val="autoZero"/>
        <c:auto val="1"/>
        <c:lblAlgn val="ctr"/>
        <c:lblOffset val="100"/>
        <c:noMultiLvlLbl val="0"/>
      </c:catAx>
      <c:valAx>
        <c:axId val="158954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3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CONSULTA!$F$28</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dPt>
          <c:dPt>
            <c:idx val="2"/>
            <c:invertIfNegative val="0"/>
            <c:bubble3D val="0"/>
            <c:spPr>
              <a:solidFill>
                <a:srgbClr val="FF0000"/>
              </a:solidFill>
              <a:ln>
                <a:noFill/>
              </a:ln>
              <a:effectLst/>
            </c:spPr>
          </c:dPt>
          <c:cat>
            <c:strRef>
              <c:f>CONSULTA!$E$29:$E$31</c:f>
              <c:strCache>
                <c:ptCount val="3"/>
                <c:pt idx="0">
                  <c:v>CUMPLE</c:v>
                </c:pt>
                <c:pt idx="1">
                  <c:v>EN TERMINO</c:v>
                </c:pt>
                <c:pt idx="2">
                  <c:v>INCUMPLE/SIN RESPUESTA</c:v>
                </c:pt>
              </c:strCache>
            </c:strRef>
          </c:cat>
          <c:val>
            <c:numRef>
              <c:f>CONSULTA!$F$29:$F$31</c:f>
              <c:numCache>
                <c:formatCode>General</c:formatCode>
                <c:ptCount val="3"/>
                <c:pt idx="0">
                  <c:v>16</c:v>
                </c:pt>
                <c:pt idx="1">
                  <c:v>2</c:v>
                </c:pt>
                <c:pt idx="2">
                  <c:v>5</c:v>
                </c:pt>
              </c:numCache>
            </c:numRef>
          </c:val>
        </c:ser>
        <c:dLbls>
          <c:showLegendKey val="0"/>
          <c:showVal val="0"/>
          <c:showCatName val="0"/>
          <c:showSerName val="0"/>
          <c:showPercent val="0"/>
          <c:showBubbleSize val="0"/>
        </c:dLbls>
        <c:gapWidth val="219"/>
        <c:overlap val="-27"/>
        <c:axId val="158952704"/>
        <c:axId val="158955056"/>
      </c:barChart>
      <c:catAx>
        <c:axId val="1589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5056"/>
        <c:crosses val="autoZero"/>
        <c:auto val="1"/>
        <c:lblAlgn val="ctr"/>
        <c:lblOffset val="100"/>
        <c:noMultiLvlLbl val="0"/>
      </c:catAx>
      <c:valAx>
        <c:axId val="158955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2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TUTELA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TUTELA!$G$24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TUTELA!$F$25:$F$27</c:f>
              <c:strCache>
                <c:ptCount val="3"/>
                <c:pt idx="0">
                  <c:v>CUMPLE</c:v>
                </c:pt>
                <c:pt idx="1">
                  <c:v>CUMPLE/FUERA PLAZO</c:v>
                </c:pt>
                <c:pt idx="2">
                  <c:v>INCUMPLE/SIN RESPUESTA</c:v>
                </c:pt>
              </c:strCache>
            </c:strRef>
          </c:cat>
          <c:val>
            <c:numRef>
              <c:f>TUTELA!$G$25:$G$27</c:f>
              <c:numCache>
                <c:formatCode>General</c:formatCode>
                <c:ptCount val="3"/>
                <c:pt idx="0">
                  <c:v>2</c:v>
                </c:pt>
                <c:pt idx="1">
                  <c:v>3</c:v>
                </c:pt>
                <c:pt idx="2">
                  <c:v>13</c:v>
                </c:pt>
              </c:numCache>
            </c:numRef>
          </c:val>
        </c:ser>
        <c:dLbls>
          <c:showLegendKey val="0"/>
          <c:showVal val="0"/>
          <c:showCatName val="0"/>
          <c:showSerName val="0"/>
          <c:showPercent val="0"/>
          <c:showBubbleSize val="0"/>
        </c:dLbls>
        <c:gapWidth val="219"/>
        <c:overlap val="-27"/>
        <c:axId val="158953096"/>
        <c:axId val="158953488"/>
      </c:barChart>
      <c:catAx>
        <c:axId val="15895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3488"/>
        <c:crosses val="autoZero"/>
        <c:auto val="1"/>
        <c:lblAlgn val="ctr"/>
        <c:lblOffset val="100"/>
        <c:noMultiLvlLbl val="0"/>
      </c:catAx>
      <c:valAx>
        <c:axId val="1589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8953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'EN TÉRMINO 3ER TRIMESTRE'!$F$153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rgbClr val="00B0F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chemeClr val="accent2"/>
              </a:solidFill>
              <a:ln>
                <a:noFill/>
              </a:ln>
              <a:effectLst>
                <a:outerShdw blurRad="254000" sx="102000" sy="102000" algn="ctr" rotWithShape="0">
                  <a:prstClr val="black">
                    <a:alpha val="20000"/>
                  </a:prstClr>
                </a:outerShdw>
              </a:effectLst>
              <a:sp3d/>
            </c:spPr>
          </c:dPt>
          <c:dPt>
            <c:idx val="4"/>
            <c:bubble3D val="0"/>
            <c:spPr>
              <a:solidFill>
                <a:srgbClr val="7030A0"/>
              </a:solidFill>
              <a:ln>
                <a:noFill/>
              </a:ln>
              <a:effectLst>
                <a:outerShdw blurRad="254000" sx="102000" sy="102000" algn="ctr" rotWithShape="0">
                  <a:prstClr val="black">
                    <a:alpha val="20000"/>
                  </a:prstClr>
                </a:outerShdw>
              </a:effectLst>
              <a:sp3d/>
            </c:spPr>
          </c:dPt>
          <c:dLbls>
            <c:dLbl>
              <c:idx val="2"/>
              <c:layout>
                <c:manualLayout>
                  <c:x val="4.9291119860017496E-2"/>
                  <c:y val="7.5773549139690824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5.932327209098863E-2"/>
                  <c:y val="0.1016779673374161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'EN TÉRMINO 3ER TRIMESTRE'!$E$154:$E$158</c:f>
              <c:strCache>
                <c:ptCount val="5"/>
                <c:pt idx="0">
                  <c:v>Cumple</c:v>
                </c:pt>
                <c:pt idx="1">
                  <c:v>Cumple fuera de término</c:v>
                </c:pt>
                <c:pt idx="2">
                  <c:v>Cumple sin anexo</c:v>
                </c:pt>
                <c:pt idx="3">
                  <c:v>Incumple sin respuesta</c:v>
                </c:pt>
                <c:pt idx="4">
                  <c:v>NRR</c:v>
                </c:pt>
              </c:strCache>
            </c:strRef>
          </c:cat>
          <c:val>
            <c:numRef>
              <c:f>'EN TÉRMINO 3ER TRIMESTRE'!$F$154:$F$158</c:f>
              <c:numCache>
                <c:formatCode>General</c:formatCode>
                <c:ptCount val="5"/>
                <c:pt idx="0">
                  <c:v>107</c:v>
                </c:pt>
                <c:pt idx="1">
                  <c:v>23</c:v>
                </c:pt>
                <c:pt idx="2">
                  <c:v>6</c:v>
                </c:pt>
                <c:pt idx="3">
                  <c:v>5</c:v>
                </c:pt>
                <c:pt idx="4">
                  <c:v>7</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SIN RESPUESTA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SIN RESPUESTA'!$F$201</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rgbClr val="00B0F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rgbClr val="7030A0"/>
              </a:solidFill>
              <a:ln>
                <a:noFill/>
              </a:ln>
              <a:effectLst>
                <a:outerShdw blurRad="254000" sx="102000" sy="102000" algn="ctr" rotWithShape="0">
                  <a:prstClr val="black">
                    <a:alpha val="20000"/>
                  </a:prstClr>
                </a:outerShdw>
              </a:effectLst>
              <a:sp3d/>
            </c:spPr>
          </c:dPt>
          <c:dPt>
            <c:idx val="4"/>
            <c:bubble3D val="0"/>
            <c:spPr>
              <a:solidFill>
                <a:schemeClr val="accent2"/>
              </a:solidFill>
              <a:ln>
                <a:noFill/>
              </a:ln>
              <a:effectLst>
                <a:outerShdw blurRad="254000" sx="102000" sy="102000" algn="ctr" rotWithShape="0">
                  <a:prstClr val="black">
                    <a:alpha val="20000"/>
                  </a:prstClr>
                </a:outerShdw>
              </a:effectLst>
              <a:sp3d/>
            </c:spPr>
          </c:dPt>
          <c:dLbls>
            <c:dLbl>
              <c:idx val="2"/>
              <c:layout>
                <c:manualLayout>
                  <c:x val="9.6794181977252841E-2"/>
                  <c:y val="-7.0306940799066783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15745625546806649"/>
                  <c:y val="4.6733741615631381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'INCUMPLE SIN RESPUESTA'!$E$202:$E$206</c:f>
              <c:strCache>
                <c:ptCount val="5"/>
                <c:pt idx="0">
                  <c:v>Cumple en término</c:v>
                </c:pt>
                <c:pt idx="1">
                  <c:v>Cumple fuera de término</c:v>
                </c:pt>
                <c:pt idx="2">
                  <c:v>Cumple sin anexo</c:v>
                </c:pt>
                <c:pt idx="3">
                  <c:v>NRR</c:v>
                </c:pt>
                <c:pt idx="4">
                  <c:v>Incumple / Sin respuesta</c:v>
                </c:pt>
              </c:strCache>
            </c:strRef>
          </c:cat>
          <c:val>
            <c:numRef>
              <c:f>'INCUMPLE SIN RESPUESTA'!$F$202:$F$206</c:f>
              <c:numCache>
                <c:formatCode>General</c:formatCode>
                <c:ptCount val="5"/>
                <c:pt idx="0">
                  <c:v>115</c:v>
                </c:pt>
                <c:pt idx="1">
                  <c:v>28</c:v>
                </c:pt>
                <c:pt idx="2">
                  <c:v>7</c:v>
                </c:pt>
                <c:pt idx="3">
                  <c:v>9</c:v>
                </c:pt>
                <c:pt idx="4">
                  <c:v>37</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PÁGINA</a:t>
            </a:r>
            <a:r>
              <a:rPr lang="en-US" b="1" baseline="0"/>
              <a:t> WEB</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 VIA WEB'!$E$155</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'PETICION VIA WEB'!$D$156:$D$159</c:f>
              <c:strCache>
                <c:ptCount val="4"/>
                <c:pt idx="0">
                  <c:v>CUMPLE</c:v>
                </c:pt>
                <c:pt idx="1">
                  <c:v>CUMPLE/FUERA PLAZO</c:v>
                </c:pt>
                <c:pt idx="2">
                  <c:v>EN TERMINO</c:v>
                </c:pt>
                <c:pt idx="3">
                  <c:v>INCUMPLE/SIN RESPUESTA</c:v>
                </c:pt>
              </c:strCache>
            </c:strRef>
          </c:cat>
          <c:val>
            <c:numRef>
              <c:f>'PETICION VIA WEB'!$E$156:$E$159</c:f>
              <c:numCache>
                <c:formatCode>General</c:formatCode>
                <c:ptCount val="4"/>
                <c:pt idx="0">
                  <c:v>105</c:v>
                </c:pt>
                <c:pt idx="1">
                  <c:v>27</c:v>
                </c:pt>
                <c:pt idx="2">
                  <c:v>3</c:v>
                </c:pt>
                <c:pt idx="3">
                  <c:v>15</c:v>
                </c:pt>
              </c:numCache>
            </c:numRef>
          </c:val>
        </c:ser>
        <c:dLbls>
          <c:showLegendKey val="0"/>
          <c:showVal val="0"/>
          <c:showCatName val="0"/>
          <c:showSerName val="0"/>
          <c:showPercent val="0"/>
          <c:showBubbleSize val="0"/>
        </c:dLbls>
        <c:gapWidth val="219"/>
        <c:overlap val="-27"/>
        <c:axId val="82724224"/>
        <c:axId val="82723048"/>
      </c:barChart>
      <c:catAx>
        <c:axId val="8272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3048"/>
        <c:crosses val="autoZero"/>
        <c:auto val="1"/>
        <c:lblAlgn val="ctr"/>
        <c:lblOffset val="100"/>
        <c:noMultiLvlLbl val="0"/>
      </c:catAx>
      <c:valAx>
        <c:axId val="82723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4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SUGERENCIA</a:t>
            </a:r>
          </a:p>
          <a:p>
            <a:pPr>
              <a:defRPr b="1"/>
            </a:pP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SUGERENCIA!$E$42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SUGERENCIA!$D$43:$D$45</c:f>
              <c:strCache>
                <c:ptCount val="3"/>
                <c:pt idx="0">
                  <c:v>CUMPLE</c:v>
                </c:pt>
                <c:pt idx="1">
                  <c:v>CUMPLE/FUERA PLAZO</c:v>
                </c:pt>
                <c:pt idx="2">
                  <c:v>INCUMPLE/SIN RESPUESTA</c:v>
                </c:pt>
              </c:strCache>
            </c:strRef>
          </c:cat>
          <c:val>
            <c:numRef>
              <c:f>SUGERENCIA!$E$43:$E$45</c:f>
              <c:numCache>
                <c:formatCode>General</c:formatCode>
                <c:ptCount val="3"/>
                <c:pt idx="0">
                  <c:v>26</c:v>
                </c:pt>
                <c:pt idx="1">
                  <c:v>3</c:v>
                </c:pt>
                <c:pt idx="2">
                  <c:v>8</c:v>
                </c:pt>
              </c:numCache>
            </c:numRef>
          </c:val>
        </c:ser>
        <c:dLbls>
          <c:showLegendKey val="0"/>
          <c:showVal val="0"/>
          <c:showCatName val="0"/>
          <c:showSerName val="0"/>
          <c:showPercent val="0"/>
          <c:showBubbleSize val="0"/>
        </c:dLbls>
        <c:gapWidth val="219"/>
        <c:overlap val="-27"/>
        <c:axId val="82722264"/>
        <c:axId val="82724616"/>
      </c:barChart>
      <c:catAx>
        <c:axId val="8272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4616"/>
        <c:crosses val="autoZero"/>
        <c:auto val="1"/>
        <c:lblAlgn val="ctr"/>
        <c:lblOffset val="100"/>
        <c:noMultiLvlLbl val="0"/>
      </c:catAx>
      <c:valAx>
        <c:axId val="82724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2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DEL CONGRESO</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CONGRESO'!$E$49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FF0000"/>
              </a:solidFill>
              <a:ln>
                <a:noFill/>
              </a:ln>
              <a:effectLst/>
            </c:spPr>
          </c:dPt>
          <c:cat>
            <c:strRef>
              <c:f>'SOLICITUD CONGRESO'!$D$50:$D$52</c:f>
              <c:strCache>
                <c:ptCount val="3"/>
                <c:pt idx="0">
                  <c:v>CUMPLE</c:v>
                </c:pt>
                <c:pt idx="1">
                  <c:v>CUMPLE/FUERA PLAZO</c:v>
                </c:pt>
                <c:pt idx="2">
                  <c:v>INCUMPLE/SIN RESPUESTA</c:v>
                </c:pt>
              </c:strCache>
            </c:strRef>
          </c:cat>
          <c:val>
            <c:numRef>
              <c:f>'SOLICITUD CONGRESO'!$E$50:$E$52</c:f>
              <c:numCache>
                <c:formatCode>General</c:formatCode>
                <c:ptCount val="3"/>
                <c:pt idx="0">
                  <c:v>28</c:v>
                </c:pt>
                <c:pt idx="1">
                  <c:v>8</c:v>
                </c:pt>
                <c:pt idx="2">
                  <c:v>8</c:v>
                </c:pt>
              </c:numCache>
            </c:numRef>
          </c:val>
        </c:ser>
        <c:dLbls>
          <c:showLegendKey val="0"/>
          <c:showVal val="0"/>
          <c:showCatName val="0"/>
          <c:showSerName val="0"/>
          <c:showPercent val="0"/>
          <c:showBubbleSize val="0"/>
        </c:dLbls>
        <c:gapWidth val="219"/>
        <c:overlap val="-27"/>
        <c:axId val="82722656"/>
        <c:axId val="82723832"/>
      </c:barChart>
      <c:catAx>
        <c:axId val="8272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3832"/>
        <c:crosses val="autoZero"/>
        <c:auto val="1"/>
        <c:lblAlgn val="ctr"/>
        <c:lblOffset val="100"/>
        <c:noMultiLvlLbl val="0"/>
      </c:catAx>
      <c:valAx>
        <c:axId val="82723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2722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EN MATERIA DE EJECUCIÓN</a:t>
            </a:r>
            <a:r>
              <a:rPr lang="en-US" b="1" baseline="0"/>
              <a:t>  CONTRACTUAL</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stacked"/>
        <c:varyColors val="0"/>
        <c:ser>
          <c:idx val="0"/>
          <c:order val="0"/>
          <c:tx>
            <c:strRef>
              <c:f>'EJECUCIÓN CONTRACTUAL'!$E$18</c:f>
              <c:strCache>
                <c:ptCount val="1"/>
                <c:pt idx="0">
                  <c:v>TOTAL</c:v>
                </c:pt>
              </c:strCache>
            </c:strRef>
          </c:tx>
          <c:spPr>
            <a:solidFill>
              <a:schemeClr val="accent1"/>
            </a:solidFill>
            <a:ln>
              <a:noFill/>
            </a:ln>
            <a:effectLst/>
          </c:spPr>
          <c:invertIfNegative val="0"/>
          <c:dPt>
            <c:idx val="1"/>
            <c:invertIfNegative val="0"/>
            <c:bubble3D val="0"/>
            <c:spPr>
              <a:solidFill>
                <a:srgbClr val="00B050"/>
              </a:solidFill>
              <a:ln>
                <a:noFill/>
              </a:ln>
              <a:effectLst/>
            </c:spPr>
          </c:dPt>
          <c:dPt>
            <c:idx val="2"/>
            <c:invertIfNegative val="0"/>
            <c:bubble3D val="0"/>
            <c:spPr>
              <a:solidFill>
                <a:srgbClr val="FF0000"/>
              </a:solidFill>
              <a:ln>
                <a:noFill/>
              </a:ln>
              <a:effectLst/>
            </c:spPr>
          </c:dPt>
          <c:cat>
            <c:strRef>
              <c:f>'EJECUCIÓN CONTRACTUAL'!$D$19:$D$21</c:f>
              <c:strCache>
                <c:ptCount val="3"/>
                <c:pt idx="0">
                  <c:v>CUMPLE</c:v>
                </c:pt>
                <c:pt idx="1">
                  <c:v>EN TERMINO</c:v>
                </c:pt>
                <c:pt idx="2">
                  <c:v>INCUMPLE/SIN RESPUESTA</c:v>
                </c:pt>
              </c:strCache>
            </c:strRef>
          </c:cat>
          <c:val>
            <c:numRef>
              <c:f>'EJECUCIÓN CONTRACTUAL'!$E$19:$E$21</c:f>
              <c:numCache>
                <c:formatCode>General</c:formatCode>
                <c:ptCount val="3"/>
                <c:pt idx="0">
                  <c:v>7</c:v>
                </c:pt>
                <c:pt idx="1">
                  <c:v>5</c:v>
                </c:pt>
                <c:pt idx="2">
                  <c:v>1</c:v>
                </c:pt>
              </c:numCache>
            </c:numRef>
          </c:val>
        </c:ser>
        <c:dLbls>
          <c:showLegendKey val="0"/>
          <c:showVal val="0"/>
          <c:showCatName val="0"/>
          <c:showSerName val="0"/>
          <c:showPercent val="0"/>
          <c:showBubbleSize val="0"/>
        </c:dLbls>
        <c:gapWidth val="150"/>
        <c:overlap val="100"/>
        <c:axId val="159391264"/>
        <c:axId val="159393224"/>
      </c:barChart>
      <c:catAx>
        <c:axId val="15939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3224"/>
        <c:crosses val="autoZero"/>
        <c:auto val="1"/>
        <c:lblAlgn val="ctr"/>
        <c:lblOffset val="100"/>
        <c:noMultiLvlLbl val="0"/>
      </c:catAx>
      <c:valAx>
        <c:axId val="159393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1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INFORMACIÓN'!$E$93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INFORMACIÓN'!$D$94:$D$97</c:f>
              <c:strCache>
                <c:ptCount val="4"/>
                <c:pt idx="0">
                  <c:v>CUMPLE</c:v>
                </c:pt>
                <c:pt idx="1">
                  <c:v>CUMPLE/FUERA PLAZO</c:v>
                </c:pt>
                <c:pt idx="2">
                  <c:v>EN TERMINO</c:v>
                </c:pt>
                <c:pt idx="3">
                  <c:v>INCUMPLE/SIN RESPUESTA</c:v>
                </c:pt>
              </c:strCache>
            </c:strRef>
          </c:cat>
          <c:val>
            <c:numRef>
              <c:f>'SOLICITUD INFORMACIÓN'!$E$94:$E$97</c:f>
              <c:numCache>
                <c:formatCode>General</c:formatCode>
                <c:ptCount val="4"/>
                <c:pt idx="0">
                  <c:v>60</c:v>
                </c:pt>
                <c:pt idx="1">
                  <c:v>11</c:v>
                </c:pt>
                <c:pt idx="2">
                  <c:v>1</c:v>
                </c:pt>
                <c:pt idx="3">
                  <c:v>16</c:v>
                </c:pt>
              </c:numCache>
            </c:numRef>
          </c:val>
        </c:ser>
        <c:dLbls>
          <c:showLegendKey val="0"/>
          <c:showVal val="0"/>
          <c:showCatName val="0"/>
          <c:showSerName val="0"/>
          <c:showPercent val="0"/>
          <c:showBubbleSize val="0"/>
        </c:dLbls>
        <c:gapWidth val="219"/>
        <c:overlap val="-27"/>
        <c:axId val="159392048"/>
        <c:axId val="159391656"/>
      </c:barChart>
      <c:catAx>
        <c:axId val="15939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1656"/>
        <c:crosses val="autoZero"/>
        <c:auto val="1"/>
        <c:lblAlgn val="ctr"/>
        <c:lblOffset val="100"/>
        <c:noMultiLvlLbl val="0"/>
      </c:catAx>
      <c:valAx>
        <c:axId val="159391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2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a:t>
            </a:r>
            <a:r>
              <a:rPr lang="en-US" b="1" baseline="0"/>
              <a:t> ENTE DE CONTROL</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ENTE CONTROL'!$E$50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ENTE CONTROL'!$D$51:$D$54</c:f>
              <c:strCache>
                <c:ptCount val="4"/>
                <c:pt idx="0">
                  <c:v>CUMPLE</c:v>
                </c:pt>
                <c:pt idx="1">
                  <c:v>CUMPLE/FUERA PLAZO</c:v>
                </c:pt>
                <c:pt idx="2">
                  <c:v>EN TERMINO</c:v>
                </c:pt>
                <c:pt idx="3">
                  <c:v>INCUMPLE/SIN RESPUESTA</c:v>
                </c:pt>
              </c:strCache>
            </c:strRef>
          </c:cat>
          <c:val>
            <c:numRef>
              <c:f>'SOLICITUD ENTE CONTROL'!$E$51:$E$54</c:f>
              <c:numCache>
                <c:formatCode>General</c:formatCode>
                <c:ptCount val="4"/>
                <c:pt idx="0">
                  <c:v>32</c:v>
                </c:pt>
                <c:pt idx="1">
                  <c:v>3</c:v>
                </c:pt>
                <c:pt idx="2">
                  <c:v>1</c:v>
                </c:pt>
                <c:pt idx="3">
                  <c:v>9</c:v>
                </c:pt>
              </c:numCache>
            </c:numRef>
          </c:val>
        </c:ser>
        <c:dLbls>
          <c:showLegendKey val="0"/>
          <c:showVal val="0"/>
          <c:showCatName val="0"/>
          <c:showSerName val="0"/>
          <c:showPercent val="0"/>
          <c:showBubbleSize val="0"/>
        </c:dLbls>
        <c:gapWidth val="219"/>
        <c:overlap val="-27"/>
        <c:axId val="159392440"/>
        <c:axId val="159393616"/>
      </c:barChart>
      <c:catAx>
        <c:axId val="15939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3616"/>
        <c:crosses val="autoZero"/>
        <c:auto val="1"/>
        <c:lblAlgn val="ctr"/>
        <c:lblOffset val="100"/>
        <c:noMultiLvlLbl val="0"/>
      </c:catAx>
      <c:valAx>
        <c:axId val="159393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392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a:t>
            </a:r>
            <a:r>
              <a:rPr lang="en-US" b="1" baseline="0"/>
              <a:t> DE ENTIDAD PÚBLICA</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ENTIDAD PÚBLICA'!$E$177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ENTIDAD PÚBLICA'!$D$178:$D$181</c:f>
              <c:strCache>
                <c:ptCount val="4"/>
                <c:pt idx="0">
                  <c:v>CUMPLE</c:v>
                </c:pt>
                <c:pt idx="1">
                  <c:v>CUMPLE/FUERA PLAZO</c:v>
                </c:pt>
                <c:pt idx="2">
                  <c:v>EN TERMINO</c:v>
                </c:pt>
                <c:pt idx="3">
                  <c:v>INCUMPLE/SIN RESPUESTA</c:v>
                </c:pt>
              </c:strCache>
            </c:strRef>
          </c:cat>
          <c:val>
            <c:numRef>
              <c:f>'SOLICITUD ENTIDAD PÚBLICA'!$E$178:$E$181</c:f>
              <c:numCache>
                <c:formatCode>General</c:formatCode>
                <c:ptCount val="4"/>
                <c:pt idx="0">
                  <c:v>111</c:v>
                </c:pt>
                <c:pt idx="1">
                  <c:v>21</c:v>
                </c:pt>
                <c:pt idx="2">
                  <c:v>6</c:v>
                </c:pt>
                <c:pt idx="3">
                  <c:v>33</c:v>
                </c:pt>
              </c:numCache>
            </c:numRef>
          </c:val>
        </c:ser>
        <c:dLbls>
          <c:showLegendKey val="0"/>
          <c:showVal val="0"/>
          <c:showCatName val="0"/>
          <c:showSerName val="0"/>
          <c:showPercent val="0"/>
          <c:showBubbleSize val="0"/>
        </c:dLbls>
        <c:gapWidth val="219"/>
        <c:overlap val="-27"/>
        <c:axId val="159069408"/>
        <c:axId val="159072936"/>
      </c:barChart>
      <c:catAx>
        <c:axId val="15906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72936"/>
        <c:crosses val="autoZero"/>
        <c:auto val="1"/>
        <c:lblAlgn val="ctr"/>
        <c:lblOffset val="100"/>
        <c:noMultiLvlLbl val="0"/>
      </c:catAx>
      <c:valAx>
        <c:axId val="159072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9069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495300</xdr:colOff>
      <xdr:row>1261</xdr:row>
      <xdr:rowOff>4762</xdr:rowOff>
    </xdr:from>
    <xdr:to>
      <xdr:col>14</xdr:col>
      <xdr:colOff>95250</xdr:colOff>
      <xdr:row>1272</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28575</xdr:colOff>
      <xdr:row>33</xdr:row>
      <xdr:rowOff>14287</xdr:rowOff>
    </xdr:from>
    <xdr:to>
      <xdr:col>12</xdr:col>
      <xdr:colOff>419100</xdr:colOff>
      <xdr:row>42</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514350</xdr:colOff>
      <xdr:row>35</xdr:row>
      <xdr:rowOff>19050</xdr:rowOff>
    </xdr:from>
    <xdr:to>
      <xdr:col>12</xdr:col>
      <xdr:colOff>314325</xdr:colOff>
      <xdr:row>45</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371475</xdr:colOff>
      <xdr:row>61</xdr:row>
      <xdr:rowOff>42862</xdr:rowOff>
    </xdr:from>
    <xdr:to>
      <xdr:col>12</xdr:col>
      <xdr:colOff>152400</xdr:colOff>
      <xdr:row>70</xdr:row>
      <xdr:rowOff>552450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428625</xdr:colOff>
      <xdr:row>158</xdr:row>
      <xdr:rowOff>152400</xdr:rowOff>
    </xdr:from>
    <xdr:to>
      <xdr:col>12</xdr:col>
      <xdr:colOff>238125</xdr:colOff>
      <xdr:row>172</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590550</xdr:colOff>
      <xdr:row>58</xdr:row>
      <xdr:rowOff>38099</xdr:rowOff>
    </xdr:from>
    <xdr:to>
      <xdr:col>12</xdr:col>
      <xdr:colOff>209550</xdr:colOff>
      <xdr:row>69</xdr:row>
      <xdr:rowOff>185736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333375</xdr:colOff>
      <xdr:row>485</xdr:row>
      <xdr:rowOff>47625</xdr:rowOff>
    </xdr:from>
    <xdr:to>
      <xdr:col>12</xdr:col>
      <xdr:colOff>171450</xdr:colOff>
      <xdr:row>496</xdr:row>
      <xdr:rowOff>185737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333375</xdr:colOff>
      <xdr:row>10</xdr:row>
      <xdr:rowOff>47625</xdr:rowOff>
    </xdr:from>
    <xdr:to>
      <xdr:col>12</xdr:col>
      <xdr:colOff>38100</xdr:colOff>
      <xdr:row>21</xdr:row>
      <xdr:rowOff>109537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247650</xdr:colOff>
      <xdr:row>25</xdr:row>
      <xdr:rowOff>161925</xdr:rowOff>
    </xdr:from>
    <xdr:to>
      <xdr:col>12</xdr:col>
      <xdr:colOff>638175</xdr:colOff>
      <xdr:row>38</xdr:row>
      <xdr:rowOff>14287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228600</xdr:colOff>
      <xdr:row>20</xdr:row>
      <xdr:rowOff>161924</xdr:rowOff>
    </xdr:from>
    <xdr:to>
      <xdr:col>13</xdr:col>
      <xdr:colOff>523875</xdr:colOff>
      <xdr:row>32</xdr:row>
      <xdr:rowOff>42861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381000</xdr:colOff>
      <xdr:row>151</xdr:row>
      <xdr:rowOff>176212</xdr:rowOff>
    </xdr:from>
    <xdr:to>
      <xdr:col>13</xdr:col>
      <xdr:colOff>381000</xdr:colOff>
      <xdr:row>166</xdr:row>
      <xdr:rowOff>52387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390525</xdr:colOff>
      <xdr:row>200</xdr:row>
      <xdr:rowOff>23812</xdr:rowOff>
    </xdr:from>
    <xdr:to>
      <xdr:col>13</xdr:col>
      <xdr:colOff>390525</xdr:colOff>
      <xdr:row>214</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152</xdr:row>
      <xdr:rowOff>14287</xdr:rowOff>
    </xdr:from>
    <xdr:to>
      <xdr:col>11</xdr:col>
      <xdr:colOff>628650</xdr:colOff>
      <xdr:row>161</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39</xdr:row>
      <xdr:rowOff>119062</xdr:rowOff>
    </xdr:from>
    <xdr:to>
      <xdr:col>11</xdr:col>
      <xdr:colOff>581025</xdr:colOff>
      <xdr:row>52</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476250</xdr:colOff>
      <xdr:row>46</xdr:row>
      <xdr:rowOff>100012</xdr:rowOff>
    </xdr:from>
    <xdr:to>
      <xdr:col>12</xdr:col>
      <xdr:colOff>219075</xdr:colOff>
      <xdr:row>58</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15</xdr:row>
      <xdr:rowOff>176212</xdr:rowOff>
    </xdr:from>
    <xdr:to>
      <xdr:col>11</xdr:col>
      <xdr:colOff>685800</xdr:colOff>
      <xdr:row>24</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504825</xdr:colOff>
      <xdr:row>91</xdr:row>
      <xdr:rowOff>23812</xdr:rowOff>
    </xdr:from>
    <xdr:to>
      <xdr:col>12</xdr:col>
      <xdr:colOff>104775</xdr:colOff>
      <xdr:row>102</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590550</xdr:colOff>
      <xdr:row>47</xdr:row>
      <xdr:rowOff>157162</xdr:rowOff>
    </xdr:from>
    <xdr:to>
      <xdr:col>12</xdr:col>
      <xdr:colOff>219075</xdr:colOff>
      <xdr:row>58</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457200</xdr:colOff>
      <xdr:row>174</xdr:row>
      <xdr:rowOff>95250</xdr:rowOff>
    </xdr:from>
    <xdr:to>
      <xdr:col>12</xdr:col>
      <xdr:colOff>228600</xdr:colOff>
      <xdr:row>185</xdr:row>
      <xdr:rowOff>42862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8"/>
  <sheetViews>
    <sheetView topLeftCell="A61" workbookViewId="0">
      <selection activeCell="P140" sqref="P140:P1039"/>
    </sheetView>
  </sheetViews>
  <sheetFormatPr baseColWidth="10" defaultRowHeight="15" x14ac:dyDescent="0.25"/>
  <cols>
    <col min="1" max="1" width="17.140625" style="4" customWidth="1"/>
    <col min="4" max="4" width="20" style="4" customWidth="1"/>
    <col min="6" max="6" width="17.140625" customWidth="1"/>
    <col min="10" max="10" width="14.5703125" customWidth="1"/>
    <col min="16" max="16" width="13.28515625" customWidth="1"/>
  </cols>
  <sheetData>
    <row r="1" spans="1:16" ht="23.25" x14ac:dyDescent="0.35">
      <c r="A1" s="5" t="s">
        <v>2391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20184091009282</v>
      </c>
      <c r="B3" s="2">
        <v>43374</v>
      </c>
      <c r="C3" s="2">
        <v>43396</v>
      </c>
      <c r="D3" s="3"/>
      <c r="E3" s="1" t="s">
        <v>15</v>
      </c>
      <c r="F3" s="1" t="s">
        <v>16</v>
      </c>
      <c r="G3" s="1" t="s">
        <v>17</v>
      </c>
      <c r="H3" s="1" t="s">
        <v>18</v>
      </c>
      <c r="I3" s="1" t="s">
        <v>19</v>
      </c>
      <c r="J3" s="1" t="s">
        <v>20</v>
      </c>
      <c r="K3" s="1">
        <v>999</v>
      </c>
      <c r="L3" s="1" t="s">
        <v>21</v>
      </c>
      <c r="M3" s="1" t="s">
        <v>22</v>
      </c>
      <c r="N3" s="1">
        <v>606</v>
      </c>
      <c r="O3" s="1" t="s">
        <v>23</v>
      </c>
      <c r="P3" s="1" t="str">
        <f>IFERROR(E3-B3,"-")</f>
        <v>-</v>
      </c>
    </row>
    <row r="4" spans="1:16" x14ac:dyDescent="0.25">
      <c r="A4" s="3">
        <v>20184091010042</v>
      </c>
      <c r="B4" s="2">
        <v>43374</v>
      </c>
      <c r="C4" s="2">
        <v>43396</v>
      </c>
      <c r="D4" s="3">
        <v>20185000383301</v>
      </c>
      <c r="E4" s="2">
        <v>43420</v>
      </c>
      <c r="F4" s="1" t="s">
        <v>16</v>
      </c>
      <c r="G4" s="1" t="s">
        <v>24</v>
      </c>
      <c r="H4" s="1" t="s">
        <v>25</v>
      </c>
      <c r="I4" s="1" t="s">
        <v>19</v>
      </c>
      <c r="J4" s="1" t="s">
        <v>20</v>
      </c>
      <c r="K4" s="1">
        <v>999</v>
      </c>
      <c r="L4" s="1" t="s">
        <v>21</v>
      </c>
      <c r="M4" s="1" t="s">
        <v>26</v>
      </c>
      <c r="N4" s="1">
        <v>500</v>
      </c>
      <c r="O4" s="1" t="s">
        <v>23</v>
      </c>
      <c r="P4" s="1">
        <f t="shared" ref="P4:P67" si="0">IFERROR(E4-B4,"-")</f>
        <v>46</v>
      </c>
    </row>
    <row r="5" spans="1:16" x14ac:dyDescent="0.25">
      <c r="A5" s="3">
        <v>20184091010072</v>
      </c>
      <c r="B5" s="2">
        <v>43374</v>
      </c>
      <c r="C5" s="2">
        <v>43396</v>
      </c>
      <c r="D5" s="3">
        <v>20185000348601</v>
      </c>
      <c r="E5" s="2">
        <v>43390</v>
      </c>
      <c r="F5" s="1" t="s">
        <v>16</v>
      </c>
      <c r="G5" s="1" t="s">
        <v>27</v>
      </c>
      <c r="H5" s="1" t="s">
        <v>28</v>
      </c>
      <c r="I5" s="1" t="s">
        <v>29</v>
      </c>
      <c r="J5" s="1" t="s">
        <v>30</v>
      </c>
      <c r="K5" s="1">
        <v>999</v>
      </c>
      <c r="L5" s="1" t="s">
        <v>21</v>
      </c>
      <c r="M5" s="1" t="s">
        <v>31</v>
      </c>
      <c r="N5" s="1">
        <v>500</v>
      </c>
      <c r="O5" s="1" t="s">
        <v>23</v>
      </c>
      <c r="P5" s="1">
        <f t="shared" si="0"/>
        <v>16</v>
      </c>
    </row>
    <row r="6" spans="1:16" x14ac:dyDescent="0.25">
      <c r="A6" s="3">
        <v>20184091011372</v>
      </c>
      <c r="B6" s="2">
        <v>43374</v>
      </c>
      <c r="C6" s="2">
        <v>43389</v>
      </c>
      <c r="D6" s="3">
        <v>20183040352141</v>
      </c>
      <c r="E6" s="2">
        <v>43395</v>
      </c>
      <c r="F6" s="1" t="s">
        <v>32</v>
      </c>
      <c r="G6" s="1" t="s">
        <v>33</v>
      </c>
      <c r="H6" s="1" t="s">
        <v>34</v>
      </c>
      <c r="I6" s="1" t="s">
        <v>19</v>
      </c>
      <c r="J6" s="1" t="s">
        <v>20</v>
      </c>
      <c r="K6" s="1">
        <v>999</v>
      </c>
      <c r="L6" s="1" t="s">
        <v>21</v>
      </c>
      <c r="M6" s="1" t="s">
        <v>35</v>
      </c>
      <c r="N6" s="1">
        <v>304</v>
      </c>
      <c r="O6" s="1" t="s">
        <v>23</v>
      </c>
      <c r="P6" s="1">
        <f t="shared" si="0"/>
        <v>21</v>
      </c>
    </row>
    <row r="7" spans="1:16" x14ac:dyDescent="0.25">
      <c r="A7" s="3">
        <v>20184091011522</v>
      </c>
      <c r="B7" s="2">
        <v>43374</v>
      </c>
      <c r="C7" s="2">
        <v>43396</v>
      </c>
      <c r="D7" s="3">
        <v>20183060336971</v>
      </c>
      <c r="E7" s="2">
        <v>43380</v>
      </c>
      <c r="F7" s="1" t="s">
        <v>36</v>
      </c>
      <c r="G7" s="1" t="s">
        <v>37</v>
      </c>
      <c r="H7" s="1" t="s">
        <v>38</v>
      </c>
      <c r="I7" s="1" t="s">
        <v>29</v>
      </c>
      <c r="J7" s="1" t="s">
        <v>20</v>
      </c>
      <c r="K7" s="1">
        <v>999</v>
      </c>
      <c r="L7" s="1" t="s">
        <v>21</v>
      </c>
      <c r="M7" s="1" t="s">
        <v>39</v>
      </c>
      <c r="N7" s="1">
        <v>300</v>
      </c>
      <c r="O7" s="1" t="s">
        <v>23</v>
      </c>
      <c r="P7" s="1">
        <f t="shared" si="0"/>
        <v>6</v>
      </c>
    </row>
    <row r="8" spans="1:16" x14ac:dyDescent="0.25">
      <c r="A8" s="3">
        <v>20184091011562</v>
      </c>
      <c r="B8" s="2">
        <v>43374</v>
      </c>
      <c r="C8" s="2">
        <v>43389</v>
      </c>
      <c r="D8" s="3">
        <v>20185000347101</v>
      </c>
      <c r="E8" s="2">
        <v>43389</v>
      </c>
      <c r="F8" s="1" t="s">
        <v>40</v>
      </c>
      <c r="G8" s="1" t="s">
        <v>41</v>
      </c>
      <c r="H8" s="1" t="s">
        <v>38</v>
      </c>
      <c r="I8" s="1" t="s">
        <v>29</v>
      </c>
      <c r="J8" s="1" t="s">
        <v>20</v>
      </c>
      <c r="K8" s="1">
        <v>999</v>
      </c>
      <c r="L8" s="1" t="s">
        <v>21</v>
      </c>
      <c r="M8" s="1" t="s">
        <v>42</v>
      </c>
      <c r="N8" s="1">
        <v>500</v>
      </c>
      <c r="O8" s="1" t="s">
        <v>23</v>
      </c>
      <c r="P8" s="1">
        <f t="shared" si="0"/>
        <v>15</v>
      </c>
    </row>
    <row r="9" spans="1:16" x14ac:dyDescent="0.25">
      <c r="A9" s="3">
        <v>20184091011582</v>
      </c>
      <c r="B9" s="2">
        <v>43374</v>
      </c>
      <c r="C9" s="2">
        <v>43389</v>
      </c>
      <c r="D9" s="3">
        <v>20183050346921</v>
      </c>
      <c r="E9" s="2">
        <v>43389</v>
      </c>
      <c r="F9" s="1" t="s">
        <v>40</v>
      </c>
      <c r="G9" s="1" t="s">
        <v>43</v>
      </c>
      <c r="H9" s="1" t="s">
        <v>44</v>
      </c>
      <c r="I9" s="1" t="s">
        <v>29</v>
      </c>
      <c r="J9" s="1" t="s">
        <v>20</v>
      </c>
      <c r="K9" s="1">
        <v>999</v>
      </c>
      <c r="L9" s="1" t="s">
        <v>21</v>
      </c>
      <c r="M9" s="1" t="s">
        <v>45</v>
      </c>
      <c r="N9" s="1">
        <v>305</v>
      </c>
      <c r="O9" s="1" t="s">
        <v>23</v>
      </c>
      <c r="P9" s="1">
        <f t="shared" si="0"/>
        <v>15</v>
      </c>
    </row>
    <row r="10" spans="1:16" x14ac:dyDescent="0.25">
      <c r="A10" s="3">
        <v>20184091011622</v>
      </c>
      <c r="B10" s="2">
        <v>43374</v>
      </c>
      <c r="C10" s="2">
        <v>43389</v>
      </c>
      <c r="D10" s="3">
        <v>20183060331111</v>
      </c>
      <c r="E10" s="2">
        <v>43375</v>
      </c>
      <c r="F10" s="1" t="s">
        <v>40</v>
      </c>
      <c r="G10" s="1" t="s">
        <v>46</v>
      </c>
      <c r="H10" s="1" t="s">
        <v>38</v>
      </c>
      <c r="I10" s="1" t="s">
        <v>29</v>
      </c>
      <c r="J10" s="1" t="s">
        <v>30</v>
      </c>
      <c r="K10" s="1">
        <v>999</v>
      </c>
      <c r="L10" s="1" t="s">
        <v>21</v>
      </c>
      <c r="M10" s="1" t="s">
        <v>47</v>
      </c>
      <c r="N10" s="1">
        <v>300</v>
      </c>
      <c r="O10" s="1" t="s">
        <v>23</v>
      </c>
      <c r="P10" s="1">
        <f t="shared" si="0"/>
        <v>1</v>
      </c>
    </row>
    <row r="11" spans="1:16" x14ac:dyDescent="0.25">
      <c r="A11" s="3">
        <v>20184091011732</v>
      </c>
      <c r="B11" s="2">
        <v>43374</v>
      </c>
      <c r="C11" s="2">
        <v>43389</v>
      </c>
      <c r="D11" s="3">
        <v>20187030347411</v>
      </c>
      <c r="E11" s="2">
        <v>43390</v>
      </c>
      <c r="F11" s="1" t="s">
        <v>48</v>
      </c>
      <c r="G11" s="1" t="s">
        <v>49</v>
      </c>
      <c r="H11" s="1" t="s">
        <v>50</v>
      </c>
      <c r="I11" s="1" t="s">
        <v>19</v>
      </c>
      <c r="J11" s="1" t="s">
        <v>51</v>
      </c>
      <c r="K11" s="1">
        <v>999</v>
      </c>
      <c r="L11" s="1" t="s">
        <v>21</v>
      </c>
      <c r="M11" s="1" t="s">
        <v>52</v>
      </c>
      <c r="N11" s="1">
        <v>703</v>
      </c>
      <c r="O11" s="1" t="s">
        <v>23</v>
      </c>
      <c r="P11" s="1">
        <f t="shared" si="0"/>
        <v>16</v>
      </c>
    </row>
    <row r="12" spans="1:16" x14ac:dyDescent="0.25">
      <c r="A12" s="3">
        <v>20184091011742</v>
      </c>
      <c r="B12" s="2">
        <v>43374</v>
      </c>
      <c r="C12" s="2">
        <v>43396</v>
      </c>
      <c r="D12" s="3">
        <v>20183090340681</v>
      </c>
      <c r="E12" s="2">
        <v>43383</v>
      </c>
      <c r="F12" s="1" t="s">
        <v>53</v>
      </c>
      <c r="G12" s="1" t="s">
        <v>54</v>
      </c>
      <c r="H12" s="1" t="s">
        <v>55</v>
      </c>
      <c r="I12" s="1" t="s">
        <v>29</v>
      </c>
      <c r="J12" s="1" t="s">
        <v>56</v>
      </c>
      <c r="K12" s="1">
        <v>999</v>
      </c>
      <c r="L12" s="1" t="s">
        <v>21</v>
      </c>
      <c r="M12" s="1" t="s">
        <v>57</v>
      </c>
      <c r="N12" s="1">
        <v>309</v>
      </c>
      <c r="O12" s="1" t="s">
        <v>23</v>
      </c>
      <c r="P12" s="1">
        <f t="shared" si="0"/>
        <v>9</v>
      </c>
    </row>
    <row r="13" spans="1:16" x14ac:dyDescent="0.25">
      <c r="A13" s="3">
        <v>20184091011822</v>
      </c>
      <c r="B13" s="2">
        <v>43374</v>
      </c>
      <c r="C13" s="2">
        <v>43389</v>
      </c>
      <c r="D13" s="3">
        <v>20183060343741</v>
      </c>
      <c r="E13" s="2">
        <v>43384</v>
      </c>
      <c r="F13" s="1" t="s">
        <v>40</v>
      </c>
      <c r="G13" s="1" t="s">
        <v>58</v>
      </c>
      <c r="H13" s="1" t="s">
        <v>59</v>
      </c>
      <c r="I13" s="1" t="s">
        <v>29</v>
      </c>
      <c r="J13" s="1" t="s">
        <v>20</v>
      </c>
      <c r="K13" s="1">
        <v>999</v>
      </c>
      <c r="L13" s="1" t="s">
        <v>21</v>
      </c>
      <c r="M13" s="1" t="s">
        <v>60</v>
      </c>
      <c r="N13" s="1">
        <v>300</v>
      </c>
      <c r="O13" s="1" t="s">
        <v>23</v>
      </c>
      <c r="P13" s="1">
        <f t="shared" si="0"/>
        <v>10</v>
      </c>
    </row>
    <row r="14" spans="1:16" x14ac:dyDescent="0.25">
      <c r="A14" s="3">
        <v>20184091011852</v>
      </c>
      <c r="B14" s="2">
        <v>43374</v>
      </c>
      <c r="C14" s="2">
        <v>43396</v>
      </c>
      <c r="D14" s="3">
        <v>20186060366221</v>
      </c>
      <c r="E14" s="2">
        <v>43405</v>
      </c>
      <c r="F14" s="1" t="s">
        <v>16</v>
      </c>
      <c r="G14" s="1" t="s">
        <v>61</v>
      </c>
      <c r="H14" s="1" t="s">
        <v>62</v>
      </c>
      <c r="I14" s="1" t="s">
        <v>19</v>
      </c>
      <c r="J14" s="1" t="s">
        <v>20</v>
      </c>
      <c r="K14" s="1">
        <v>999</v>
      </c>
      <c r="L14" s="1" t="s">
        <v>21</v>
      </c>
      <c r="M14" s="1" t="s">
        <v>63</v>
      </c>
      <c r="N14" s="1">
        <v>606</v>
      </c>
      <c r="O14" s="1" t="s">
        <v>23</v>
      </c>
      <c r="P14" s="1">
        <f t="shared" si="0"/>
        <v>31</v>
      </c>
    </row>
    <row r="15" spans="1:16" x14ac:dyDescent="0.25">
      <c r="A15" s="3">
        <v>20184091011892</v>
      </c>
      <c r="B15" s="2">
        <v>43374</v>
      </c>
      <c r="C15" s="2">
        <v>43389</v>
      </c>
      <c r="D15" s="3">
        <v>20183050331311</v>
      </c>
      <c r="E15" s="2">
        <v>43376</v>
      </c>
      <c r="F15" s="1" t="s">
        <v>32</v>
      </c>
      <c r="G15" s="1" t="s">
        <v>64</v>
      </c>
      <c r="H15" s="1" t="s">
        <v>65</v>
      </c>
      <c r="I15" s="1" t="s">
        <v>29</v>
      </c>
      <c r="J15" s="1" t="s">
        <v>56</v>
      </c>
      <c r="K15" s="1">
        <v>999</v>
      </c>
      <c r="L15" s="1" t="s">
        <v>21</v>
      </c>
      <c r="M15" s="1" t="s">
        <v>66</v>
      </c>
      <c r="N15" s="1">
        <v>305</v>
      </c>
      <c r="O15" s="1" t="s">
        <v>23</v>
      </c>
      <c r="P15" s="1">
        <f t="shared" si="0"/>
        <v>2</v>
      </c>
    </row>
    <row r="16" spans="1:16" x14ac:dyDescent="0.25">
      <c r="A16" s="3">
        <v>20184091011922</v>
      </c>
      <c r="B16" s="2">
        <v>43374</v>
      </c>
      <c r="C16" s="2">
        <v>43396</v>
      </c>
      <c r="D16" s="3"/>
      <c r="E16" s="1" t="s">
        <v>15</v>
      </c>
      <c r="F16" s="1" t="s">
        <v>16</v>
      </c>
      <c r="G16" s="1" t="s">
        <v>67</v>
      </c>
      <c r="H16" s="1" t="s">
        <v>68</v>
      </c>
      <c r="I16" s="1" t="s">
        <v>19</v>
      </c>
      <c r="J16" s="1" t="s">
        <v>20</v>
      </c>
      <c r="K16" s="1">
        <v>999</v>
      </c>
      <c r="L16" s="1" t="s">
        <v>21</v>
      </c>
      <c r="M16" s="1" t="s">
        <v>69</v>
      </c>
      <c r="N16" s="1">
        <v>304</v>
      </c>
      <c r="O16" s="1" t="s">
        <v>23</v>
      </c>
      <c r="P16" s="1" t="str">
        <f t="shared" si="0"/>
        <v>-</v>
      </c>
    </row>
    <row r="17" spans="1:16" x14ac:dyDescent="0.25">
      <c r="A17" s="3">
        <v>20184091011942</v>
      </c>
      <c r="B17" s="2">
        <v>43374</v>
      </c>
      <c r="C17" s="2">
        <v>43396</v>
      </c>
      <c r="D17" s="3">
        <v>20185000345491</v>
      </c>
      <c r="E17" s="2">
        <v>43385</v>
      </c>
      <c r="F17" s="1" t="s">
        <v>16</v>
      </c>
      <c r="G17" s="1" t="s">
        <v>70</v>
      </c>
      <c r="H17" s="1" t="s">
        <v>71</v>
      </c>
      <c r="I17" s="1" t="s">
        <v>29</v>
      </c>
      <c r="J17" s="1" t="s">
        <v>30</v>
      </c>
      <c r="K17" s="1">
        <v>999</v>
      </c>
      <c r="L17" s="1" t="s">
        <v>21</v>
      </c>
      <c r="M17" s="1" t="s">
        <v>31</v>
      </c>
      <c r="N17" s="1">
        <v>500</v>
      </c>
      <c r="O17" s="1" t="s">
        <v>23</v>
      </c>
      <c r="P17" s="1">
        <f t="shared" si="0"/>
        <v>11</v>
      </c>
    </row>
    <row r="18" spans="1:16" x14ac:dyDescent="0.25">
      <c r="A18" s="3">
        <v>20184091011982</v>
      </c>
      <c r="B18" s="2">
        <v>43374</v>
      </c>
      <c r="C18" s="2">
        <v>43389</v>
      </c>
      <c r="D18" s="3">
        <v>20183060343691</v>
      </c>
      <c r="E18" s="2">
        <v>43384</v>
      </c>
      <c r="F18" s="1" t="s">
        <v>72</v>
      </c>
      <c r="G18" s="1" t="s">
        <v>73</v>
      </c>
      <c r="H18" s="1" t="s">
        <v>74</v>
      </c>
      <c r="I18" s="1" t="s">
        <v>29</v>
      </c>
      <c r="J18" s="1" t="s">
        <v>20</v>
      </c>
      <c r="K18" s="1">
        <v>999</v>
      </c>
      <c r="L18" s="1" t="s">
        <v>21</v>
      </c>
      <c r="M18" s="1" t="s">
        <v>75</v>
      </c>
      <c r="N18" s="1">
        <v>300</v>
      </c>
      <c r="O18" s="1" t="s">
        <v>23</v>
      </c>
      <c r="P18" s="1">
        <f t="shared" si="0"/>
        <v>10</v>
      </c>
    </row>
    <row r="19" spans="1:16" x14ac:dyDescent="0.25">
      <c r="A19" s="3">
        <v>20184091012202</v>
      </c>
      <c r="B19" s="2">
        <v>43374</v>
      </c>
      <c r="C19" s="2">
        <v>43396</v>
      </c>
      <c r="D19" s="3">
        <v>20183040353511</v>
      </c>
      <c r="E19" s="2">
        <v>43395</v>
      </c>
      <c r="F19" s="1" t="s">
        <v>36</v>
      </c>
      <c r="G19" s="1" t="s">
        <v>76</v>
      </c>
      <c r="H19" s="1" t="s">
        <v>77</v>
      </c>
      <c r="I19" s="1" t="s">
        <v>29</v>
      </c>
      <c r="J19" s="1" t="s">
        <v>20</v>
      </c>
      <c r="K19" s="1">
        <v>999</v>
      </c>
      <c r="L19" s="1" t="s">
        <v>21</v>
      </c>
      <c r="M19" s="1" t="s">
        <v>35</v>
      </c>
      <c r="N19" s="1">
        <v>304</v>
      </c>
      <c r="O19" s="1" t="s">
        <v>23</v>
      </c>
      <c r="P19" s="1">
        <f t="shared" si="0"/>
        <v>21</v>
      </c>
    </row>
    <row r="20" spans="1:16" x14ac:dyDescent="0.25">
      <c r="A20" s="3">
        <v>20184091012262</v>
      </c>
      <c r="B20" s="2">
        <v>43374</v>
      </c>
      <c r="C20" s="2">
        <v>43389</v>
      </c>
      <c r="D20" s="3">
        <v>20183000345321</v>
      </c>
      <c r="E20" s="2">
        <v>43385</v>
      </c>
      <c r="F20" s="1" t="s">
        <v>40</v>
      </c>
      <c r="G20" s="1" t="s">
        <v>78</v>
      </c>
      <c r="H20" s="1" t="s">
        <v>79</v>
      </c>
      <c r="I20" s="1" t="s">
        <v>29</v>
      </c>
      <c r="J20" s="1" t="s">
        <v>20</v>
      </c>
      <c r="K20" s="1">
        <v>999</v>
      </c>
      <c r="L20" s="1" t="s">
        <v>21</v>
      </c>
      <c r="M20" s="1" t="s">
        <v>80</v>
      </c>
      <c r="N20" s="1">
        <v>300</v>
      </c>
      <c r="O20" s="1" t="s">
        <v>23</v>
      </c>
      <c r="P20" s="1">
        <f t="shared" si="0"/>
        <v>11</v>
      </c>
    </row>
    <row r="21" spans="1:16" x14ac:dyDescent="0.25">
      <c r="A21" s="3">
        <v>20184091012292</v>
      </c>
      <c r="B21" s="2">
        <v>43374</v>
      </c>
      <c r="C21" s="2">
        <v>43389</v>
      </c>
      <c r="D21" s="3">
        <v>20186040336101</v>
      </c>
      <c r="E21" s="2">
        <v>43378</v>
      </c>
      <c r="F21" s="1" t="s">
        <v>81</v>
      </c>
      <c r="G21" s="1" t="s">
        <v>82</v>
      </c>
      <c r="H21" s="1" t="s">
        <v>83</v>
      </c>
      <c r="I21" s="1" t="s">
        <v>29</v>
      </c>
      <c r="J21" s="1" t="s">
        <v>56</v>
      </c>
      <c r="K21" s="1">
        <v>999</v>
      </c>
      <c r="L21" s="1" t="s">
        <v>21</v>
      </c>
      <c r="M21" s="1" t="s">
        <v>84</v>
      </c>
      <c r="N21" s="1">
        <v>606</v>
      </c>
      <c r="O21" s="1" t="s">
        <v>23</v>
      </c>
      <c r="P21" s="1">
        <f t="shared" si="0"/>
        <v>4</v>
      </c>
    </row>
    <row r="22" spans="1:16" x14ac:dyDescent="0.25">
      <c r="A22" s="3">
        <v>20184091012382</v>
      </c>
      <c r="B22" s="2">
        <v>43374</v>
      </c>
      <c r="C22" s="2">
        <v>43381</v>
      </c>
      <c r="D22" s="3">
        <v>20183000347961</v>
      </c>
      <c r="E22" s="2">
        <v>43390</v>
      </c>
      <c r="F22" s="1" t="s">
        <v>85</v>
      </c>
      <c r="G22" s="1" t="s">
        <v>86</v>
      </c>
      <c r="H22" s="1" t="s">
        <v>87</v>
      </c>
      <c r="I22" s="1" t="s">
        <v>19</v>
      </c>
      <c r="J22" s="1" t="s">
        <v>30</v>
      </c>
      <c r="K22" s="1">
        <v>999</v>
      </c>
      <c r="L22" s="1" t="s">
        <v>21</v>
      </c>
      <c r="M22" s="1" t="s">
        <v>88</v>
      </c>
      <c r="N22" s="1">
        <v>300</v>
      </c>
      <c r="O22" s="1" t="s">
        <v>23</v>
      </c>
      <c r="P22" s="1">
        <f t="shared" si="0"/>
        <v>16</v>
      </c>
    </row>
    <row r="23" spans="1:16" x14ac:dyDescent="0.25">
      <c r="A23" s="3">
        <v>20184091012432</v>
      </c>
      <c r="B23" s="2">
        <v>43374</v>
      </c>
      <c r="C23" s="2">
        <v>43396</v>
      </c>
      <c r="D23" s="3" t="s">
        <v>89</v>
      </c>
      <c r="E23" s="1" t="s">
        <v>15</v>
      </c>
      <c r="F23" s="1" t="s">
        <v>53</v>
      </c>
      <c r="G23" s="1" t="s">
        <v>90</v>
      </c>
      <c r="H23" s="1" t="s">
        <v>55</v>
      </c>
      <c r="I23" s="1" t="s">
        <v>19</v>
      </c>
      <c r="J23" s="1" t="s">
        <v>56</v>
      </c>
      <c r="K23" s="1">
        <v>999</v>
      </c>
      <c r="L23" s="1" t="s">
        <v>21</v>
      </c>
      <c r="M23" s="1" t="s">
        <v>57</v>
      </c>
      <c r="N23" s="1">
        <v>309</v>
      </c>
      <c r="O23" s="1" t="s">
        <v>23</v>
      </c>
      <c r="P23" s="1" t="str">
        <f t="shared" si="0"/>
        <v>-</v>
      </c>
    </row>
    <row r="24" spans="1:16" x14ac:dyDescent="0.25">
      <c r="A24" s="3">
        <v>20184091013092</v>
      </c>
      <c r="B24" s="2">
        <v>43374</v>
      </c>
      <c r="C24" s="2">
        <v>43389</v>
      </c>
      <c r="D24" s="3">
        <v>20186010332881</v>
      </c>
      <c r="E24" s="2">
        <v>43376</v>
      </c>
      <c r="F24" s="1" t="s">
        <v>72</v>
      </c>
      <c r="G24" s="1" t="s">
        <v>91</v>
      </c>
      <c r="H24" s="1" t="s">
        <v>92</v>
      </c>
      <c r="I24" s="1" t="s">
        <v>29</v>
      </c>
      <c r="J24" s="1" t="s">
        <v>20</v>
      </c>
      <c r="K24" s="1">
        <v>999</v>
      </c>
      <c r="L24" s="1" t="s">
        <v>21</v>
      </c>
      <c r="M24" s="1" t="s">
        <v>93</v>
      </c>
      <c r="N24" s="1">
        <v>601</v>
      </c>
      <c r="O24" s="1" t="s">
        <v>23</v>
      </c>
      <c r="P24" s="1">
        <f t="shared" si="0"/>
        <v>2</v>
      </c>
    </row>
    <row r="25" spans="1:16" x14ac:dyDescent="0.25">
      <c r="A25" s="3">
        <v>20184091013192</v>
      </c>
      <c r="B25" s="2">
        <v>43374</v>
      </c>
      <c r="C25" s="2">
        <v>43389</v>
      </c>
      <c r="D25" s="3">
        <v>20184090339841</v>
      </c>
      <c r="E25" s="2">
        <v>43382</v>
      </c>
      <c r="F25" s="1" t="s">
        <v>81</v>
      </c>
      <c r="G25" s="1" t="s">
        <v>94</v>
      </c>
      <c r="H25" s="1" t="s">
        <v>95</v>
      </c>
      <c r="I25" s="1" t="s">
        <v>29</v>
      </c>
      <c r="J25" s="1" t="s">
        <v>20</v>
      </c>
      <c r="K25" s="1">
        <v>999</v>
      </c>
      <c r="L25" s="1" t="s">
        <v>21</v>
      </c>
      <c r="M25" s="1" t="s">
        <v>96</v>
      </c>
      <c r="N25" s="1">
        <v>409</v>
      </c>
      <c r="O25" s="1" t="s">
        <v>23</v>
      </c>
      <c r="P25" s="1">
        <f t="shared" si="0"/>
        <v>8</v>
      </c>
    </row>
    <row r="26" spans="1:16" x14ac:dyDescent="0.25">
      <c r="A26" s="3">
        <v>20184091013212</v>
      </c>
      <c r="B26" s="2">
        <v>43374</v>
      </c>
      <c r="C26" s="2">
        <v>43396</v>
      </c>
      <c r="D26" s="3"/>
      <c r="E26" s="1" t="s">
        <v>15</v>
      </c>
      <c r="F26" s="1" t="s">
        <v>16</v>
      </c>
      <c r="G26" s="1" t="s">
        <v>97</v>
      </c>
      <c r="H26" s="1" t="s">
        <v>98</v>
      </c>
      <c r="I26" s="1" t="s">
        <v>19</v>
      </c>
      <c r="J26" s="1" t="s">
        <v>20</v>
      </c>
      <c r="K26" s="1">
        <v>999</v>
      </c>
      <c r="L26" s="1" t="s">
        <v>21</v>
      </c>
      <c r="M26" s="1" t="s">
        <v>99</v>
      </c>
      <c r="N26" s="1">
        <v>300</v>
      </c>
      <c r="O26" s="1" t="s">
        <v>23</v>
      </c>
      <c r="P26" s="1" t="str">
        <f t="shared" si="0"/>
        <v>-</v>
      </c>
    </row>
    <row r="27" spans="1:16" x14ac:dyDescent="0.25">
      <c r="A27" s="3">
        <v>20184091013272</v>
      </c>
      <c r="B27" s="2">
        <v>43374</v>
      </c>
      <c r="C27" s="2">
        <v>43396</v>
      </c>
      <c r="D27" s="3" t="s">
        <v>100</v>
      </c>
      <c r="E27" s="2">
        <v>43396</v>
      </c>
      <c r="F27" s="1" t="s">
        <v>16</v>
      </c>
      <c r="G27" s="1" t="s">
        <v>101</v>
      </c>
      <c r="H27" s="1" t="s">
        <v>102</v>
      </c>
      <c r="I27" s="1" t="s">
        <v>29</v>
      </c>
      <c r="J27" s="1" t="s">
        <v>103</v>
      </c>
      <c r="K27" s="1">
        <v>999</v>
      </c>
      <c r="L27" s="1" t="s">
        <v>21</v>
      </c>
      <c r="M27" s="1" t="s">
        <v>104</v>
      </c>
      <c r="N27" s="1">
        <v>702</v>
      </c>
      <c r="O27" s="1" t="s">
        <v>23</v>
      </c>
      <c r="P27" s="1">
        <f t="shared" si="0"/>
        <v>22</v>
      </c>
    </row>
    <row r="28" spans="1:16" x14ac:dyDescent="0.25">
      <c r="A28" s="3">
        <v>20184091013292</v>
      </c>
      <c r="B28" s="2">
        <v>43374</v>
      </c>
      <c r="C28" s="2">
        <v>43381</v>
      </c>
      <c r="D28" s="3">
        <v>20182000332751</v>
      </c>
      <c r="E28" s="2">
        <v>43376</v>
      </c>
      <c r="F28" s="1" t="s">
        <v>85</v>
      </c>
      <c r="G28" s="1" t="s">
        <v>105</v>
      </c>
      <c r="H28" s="1" t="s">
        <v>106</v>
      </c>
      <c r="I28" s="1" t="s">
        <v>29</v>
      </c>
      <c r="J28" s="1" t="s">
        <v>20</v>
      </c>
      <c r="K28" s="1">
        <v>999</v>
      </c>
      <c r="L28" s="1" t="s">
        <v>21</v>
      </c>
      <c r="M28" s="1" t="s">
        <v>107</v>
      </c>
      <c r="N28" s="1">
        <v>200</v>
      </c>
      <c r="O28" s="1" t="s">
        <v>23</v>
      </c>
      <c r="P28" s="1">
        <f t="shared" si="0"/>
        <v>2</v>
      </c>
    </row>
    <row r="29" spans="1:16" x14ac:dyDescent="0.25">
      <c r="A29" s="3">
        <v>20184091013412</v>
      </c>
      <c r="B29" s="2">
        <v>43374</v>
      </c>
      <c r="C29" s="2">
        <v>43389</v>
      </c>
      <c r="D29" s="3">
        <v>20183050333221</v>
      </c>
      <c r="E29" s="2">
        <v>43377</v>
      </c>
      <c r="F29" s="1" t="s">
        <v>32</v>
      </c>
      <c r="G29" s="1" t="s">
        <v>108</v>
      </c>
      <c r="H29" s="1" t="s">
        <v>109</v>
      </c>
      <c r="I29" s="1" t="s">
        <v>29</v>
      </c>
      <c r="J29" s="1" t="s">
        <v>30</v>
      </c>
      <c r="K29" s="1">
        <v>999</v>
      </c>
      <c r="L29" s="1" t="s">
        <v>21</v>
      </c>
      <c r="M29" s="1" t="s">
        <v>110</v>
      </c>
      <c r="N29" s="1">
        <v>305</v>
      </c>
      <c r="O29" s="1" t="s">
        <v>23</v>
      </c>
      <c r="P29" s="1">
        <f t="shared" si="0"/>
        <v>3</v>
      </c>
    </row>
    <row r="30" spans="1:16" x14ac:dyDescent="0.25">
      <c r="A30" s="3">
        <v>20184091014072</v>
      </c>
      <c r="B30" s="2">
        <v>43374</v>
      </c>
      <c r="C30" s="2">
        <v>43396</v>
      </c>
      <c r="D30" s="3">
        <v>20183060336861</v>
      </c>
      <c r="E30" s="2">
        <v>43380</v>
      </c>
      <c r="F30" s="1" t="s">
        <v>16</v>
      </c>
      <c r="G30" s="1" t="s">
        <v>111</v>
      </c>
      <c r="H30" s="1" t="s">
        <v>112</v>
      </c>
      <c r="I30" s="1" t="s">
        <v>29</v>
      </c>
      <c r="J30" s="1" t="s">
        <v>20</v>
      </c>
      <c r="K30" s="1">
        <v>999</v>
      </c>
      <c r="L30" s="1" t="s">
        <v>21</v>
      </c>
      <c r="M30" s="1" t="s">
        <v>47</v>
      </c>
      <c r="N30" s="1">
        <v>300</v>
      </c>
      <c r="O30" s="1" t="s">
        <v>23</v>
      </c>
      <c r="P30" s="1">
        <f t="shared" si="0"/>
        <v>6</v>
      </c>
    </row>
    <row r="31" spans="1:16" x14ac:dyDescent="0.25">
      <c r="A31" s="3">
        <v>20184091015722</v>
      </c>
      <c r="B31" s="2">
        <v>43374</v>
      </c>
      <c r="C31" s="2">
        <v>43389</v>
      </c>
      <c r="D31" s="3">
        <v>20185000338361</v>
      </c>
      <c r="E31" s="2">
        <v>43381</v>
      </c>
      <c r="F31" s="1" t="s">
        <v>81</v>
      </c>
      <c r="G31" s="1" t="s">
        <v>113</v>
      </c>
      <c r="H31" s="1" t="s">
        <v>114</v>
      </c>
      <c r="I31" s="1" t="s">
        <v>29</v>
      </c>
      <c r="J31" s="1" t="s">
        <v>20</v>
      </c>
      <c r="K31" s="1">
        <v>999</v>
      </c>
      <c r="L31" s="1" t="s">
        <v>21</v>
      </c>
      <c r="M31" s="1" t="s">
        <v>115</v>
      </c>
      <c r="N31" s="1">
        <v>500</v>
      </c>
      <c r="O31" s="1" t="s">
        <v>23</v>
      </c>
      <c r="P31" s="1">
        <f t="shared" si="0"/>
        <v>7</v>
      </c>
    </row>
    <row r="32" spans="1:16" x14ac:dyDescent="0.25">
      <c r="A32" s="3">
        <v>20184091015892</v>
      </c>
      <c r="B32" s="2">
        <v>43374</v>
      </c>
      <c r="C32" s="2">
        <v>43389</v>
      </c>
      <c r="D32" s="3">
        <v>20183040335251</v>
      </c>
      <c r="E32" s="2">
        <v>43378</v>
      </c>
      <c r="F32" s="1" t="s">
        <v>32</v>
      </c>
      <c r="G32" s="1" t="s">
        <v>91</v>
      </c>
      <c r="H32" s="1" t="s">
        <v>116</v>
      </c>
      <c r="I32" s="1" t="s">
        <v>29</v>
      </c>
      <c r="J32" s="1" t="s">
        <v>15</v>
      </c>
      <c r="K32" s="1">
        <v>999</v>
      </c>
      <c r="L32" s="1" t="s">
        <v>21</v>
      </c>
      <c r="M32" s="1" t="s">
        <v>117</v>
      </c>
      <c r="N32" s="1">
        <v>304</v>
      </c>
      <c r="O32" s="1" t="s">
        <v>23</v>
      </c>
      <c r="P32" s="1">
        <f t="shared" si="0"/>
        <v>4</v>
      </c>
    </row>
    <row r="33" spans="1:16" x14ac:dyDescent="0.25">
      <c r="A33" s="3">
        <v>20184091016012</v>
      </c>
      <c r="B33" s="2">
        <v>43374</v>
      </c>
      <c r="C33" s="2">
        <v>43389</v>
      </c>
      <c r="D33" s="3">
        <v>20186010332911</v>
      </c>
      <c r="E33" s="2">
        <v>43376</v>
      </c>
      <c r="F33" s="1" t="s">
        <v>32</v>
      </c>
      <c r="G33" s="1" t="s">
        <v>91</v>
      </c>
      <c r="H33" s="1" t="s">
        <v>118</v>
      </c>
      <c r="I33" s="1" t="s">
        <v>29</v>
      </c>
      <c r="J33" s="1" t="s">
        <v>30</v>
      </c>
      <c r="K33" s="1">
        <v>999</v>
      </c>
      <c r="L33" s="1" t="s">
        <v>21</v>
      </c>
      <c r="M33" s="1" t="s">
        <v>93</v>
      </c>
      <c r="N33" s="1">
        <v>601</v>
      </c>
      <c r="O33" s="1" t="s">
        <v>23</v>
      </c>
      <c r="P33" s="1">
        <f t="shared" si="0"/>
        <v>2</v>
      </c>
    </row>
    <row r="34" spans="1:16" x14ac:dyDescent="0.25">
      <c r="A34" s="3">
        <v>20184091016042</v>
      </c>
      <c r="B34" s="2">
        <v>43374</v>
      </c>
      <c r="C34" s="2">
        <v>43389</v>
      </c>
      <c r="D34" s="3">
        <v>20184030377981</v>
      </c>
      <c r="E34" s="2">
        <v>43417</v>
      </c>
      <c r="F34" s="1" t="s">
        <v>32</v>
      </c>
      <c r="G34" s="1" t="s">
        <v>91</v>
      </c>
      <c r="H34" s="1" t="s">
        <v>119</v>
      </c>
      <c r="I34" s="1" t="s">
        <v>19</v>
      </c>
      <c r="J34" s="1" t="s">
        <v>56</v>
      </c>
      <c r="K34" s="1">
        <v>999</v>
      </c>
      <c r="L34" s="1" t="s">
        <v>21</v>
      </c>
      <c r="M34" s="1" t="s">
        <v>120</v>
      </c>
      <c r="N34" s="1">
        <v>403</v>
      </c>
      <c r="O34" s="1" t="s">
        <v>23</v>
      </c>
      <c r="P34" s="1">
        <f t="shared" si="0"/>
        <v>43</v>
      </c>
    </row>
    <row r="35" spans="1:16" x14ac:dyDescent="0.25">
      <c r="A35" s="3">
        <v>20184091016092</v>
      </c>
      <c r="B35" s="2">
        <v>43375</v>
      </c>
      <c r="C35" s="2">
        <v>43397</v>
      </c>
      <c r="D35" s="3">
        <v>20185000345531</v>
      </c>
      <c r="E35" s="2">
        <v>43385</v>
      </c>
      <c r="F35" s="1" t="s">
        <v>16</v>
      </c>
      <c r="G35" s="1" t="s">
        <v>91</v>
      </c>
      <c r="H35" s="1" t="s">
        <v>121</v>
      </c>
      <c r="I35" s="1" t="s">
        <v>29</v>
      </c>
      <c r="J35" s="1" t="s">
        <v>30</v>
      </c>
      <c r="K35" s="1">
        <v>999</v>
      </c>
      <c r="L35" s="1" t="s">
        <v>21</v>
      </c>
      <c r="M35" s="1" t="s">
        <v>31</v>
      </c>
      <c r="N35" s="1">
        <v>500</v>
      </c>
      <c r="O35" s="1" t="s">
        <v>23</v>
      </c>
      <c r="P35" s="1">
        <f t="shared" si="0"/>
        <v>10</v>
      </c>
    </row>
    <row r="36" spans="1:16" x14ac:dyDescent="0.25">
      <c r="A36" s="3">
        <v>20184091016122</v>
      </c>
      <c r="B36" s="2">
        <v>43375</v>
      </c>
      <c r="C36" s="2">
        <v>43378</v>
      </c>
      <c r="D36" s="3"/>
      <c r="E36" s="1" t="s">
        <v>15</v>
      </c>
      <c r="F36" s="1" t="s">
        <v>122</v>
      </c>
      <c r="G36" s="1" t="s">
        <v>123</v>
      </c>
      <c r="H36" s="1" t="s">
        <v>124</v>
      </c>
      <c r="I36" s="1" t="s">
        <v>19</v>
      </c>
      <c r="J36" s="1" t="s">
        <v>56</v>
      </c>
      <c r="K36" s="1">
        <v>999</v>
      </c>
      <c r="L36" s="1" t="s">
        <v>21</v>
      </c>
      <c r="M36" s="1" t="s">
        <v>125</v>
      </c>
      <c r="N36" s="1">
        <v>606</v>
      </c>
      <c r="O36" s="1" t="s">
        <v>23</v>
      </c>
      <c r="P36" s="1" t="str">
        <f t="shared" si="0"/>
        <v>-</v>
      </c>
    </row>
    <row r="37" spans="1:16" x14ac:dyDescent="0.25">
      <c r="A37" s="3">
        <v>20184091016142</v>
      </c>
      <c r="B37" s="2">
        <v>43375</v>
      </c>
      <c r="C37" s="2">
        <v>43378</v>
      </c>
      <c r="D37" s="3" t="s">
        <v>126</v>
      </c>
      <c r="E37" s="2">
        <v>43433</v>
      </c>
      <c r="F37" s="1" t="s">
        <v>122</v>
      </c>
      <c r="G37" s="1" t="s">
        <v>127</v>
      </c>
      <c r="H37" s="1" t="s">
        <v>128</v>
      </c>
      <c r="I37" s="1" t="s">
        <v>19</v>
      </c>
      <c r="J37" s="1" t="s">
        <v>56</v>
      </c>
      <c r="K37" s="1">
        <v>999</v>
      </c>
      <c r="L37" s="1" t="s">
        <v>21</v>
      </c>
      <c r="M37" s="1" t="s">
        <v>129</v>
      </c>
      <c r="N37" s="1">
        <v>701</v>
      </c>
      <c r="O37" s="1" t="s">
        <v>23</v>
      </c>
      <c r="P37" s="1">
        <f t="shared" si="0"/>
        <v>58</v>
      </c>
    </row>
    <row r="38" spans="1:16" x14ac:dyDescent="0.25">
      <c r="A38" s="3">
        <v>20184091016382</v>
      </c>
      <c r="B38" s="2">
        <v>43375</v>
      </c>
      <c r="C38" s="2">
        <v>43378</v>
      </c>
      <c r="D38" s="3"/>
      <c r="E38" s="1" t="s">
        <v>15</v>
      </c>
      <c r="F38" s="1" t="s">
        <v>122</v>
      </c>
      <c r="G38" s="1" t="s">
        <v>130</v>
      </c>
      <c r="H38" s="1" t="s">
        <v>131</v>
      </c>
      <c r="I38" s="1" t="s">
        <v>19</v>
      </c>
      <c r="J38" s="1" t="s">
        <v>56</v>
      </c>
      <c r="K38" s="1">
        <v>999</v>
      </c>
      <c r="L38" s="1" t="s">
        <v>21</v>
      </c>
      <c r="M38" s="1" t="s">
        <v>132</v>
      </c>
      <c r="N38" s="1">
        <v>701</v>
      </c>
      <c r="O38" s="1" t="s">
        <v>23</v>
      </c>
      <c r="P38" s="1" t="str">
        <f t="shared" si="0"/>
        <v>-</v>
      </c>
    </row>
    <row r="39" spans="1:16" x14ac:dyDescent="0.25">
      <c r="A39" s="3">
        <v>20184091016672</v>
      </c>
      <c r="B39" s="2">
        <v>43375</v>
      </c>
      <c r="C39" s="2">
        <v>43397</v>
      </c>
      <c r="D39" s="3">
        <v>20183060333151</v>
      </c>
      <c r="E39" s="2">
        <v>43376</v>
      </c>
      <c r="F39" s="1" t="s">
        <v>16</v>
      </c>
      <c r="G39" s="1" t="s">
        <v>133</v>
      </c>
      <c r="H39" s="1" t="s">
        <v>134</v>
      </c>
      <c r="I39" s="1" t="s">
        <v>29</v>
      </c>
      <c r="J39" s="1" t="s">
        <v>30</v>
      </c>
      <c r="K39" s="1">
        <v>999</v>
      </c>
      <c r="L39" s="1" t="s">
        <v>21</v>
      </c>
      <c r="M39" s="1" t="s">
        <v>135</v>
      </c>
      <c r="N39" s="1">
        <v>300</v>
      </c>
      <c r="O39" s="1" t="s">
        <v>23</v>
      </c>
      <c r="P39" s="1">
        <f t="shared" si="0"/>
        <v>1</v>
      </c>
    </row>
    <row r="40" spans="1:16" x14ac:dyDescent="0.25">
      <c r="A40" s="3">
        <v>20184091016692</v>
      </c>
      <c r="B40" s="2">
        <v>43375</v>
      </c>
      <c r="C40" s="2">
        <v>43390</v>
      </c>
      <c r="D40" s="3">
        <v>20183060348861</v>
      </c>
      <c r="E40" s="2">
        <v>43390</v>
      </c>
      <c r="F40" s="1" t="s">
        <v>72</v>
      </c>
      <c r="G40" s="1" t="s">
        <v>136</v>
      </c>
      <c r="H40" s="1" t="s">
        <v>137</v>
      </c>
      <c r="I40" s="1" t="s">
        <v>29</v>
      </c>
      <c r="J40" s="1" t="s">
        <v>20</v>
      </c>
      <c r="K40" s="1">
        <v>999</v>
      </c>
      <c r="L40" s="1" t="s">
        <v>21</v>
      </c>
      <c r="M40" s="1" t="s">
        <v>138</v>
      </c>
      <c r="N40" s="1">
        <v>300</v>
      </c>
      <c r="O40" s="1" t="s">
        <v>23</v>
      </c>
      <c r="P40" s="1">
        <f t="shared" si="0"/>
        <v>15</v>
      </c>
    </row>
    <row r="41" spans="1:16" x14ac:dyDescent="0.25">
      <c r="A41" s="3">
        <v>20184091016722</v>
      </c>
      <c r="B41" s="2">
        <v>43375</v>
      </c>
      <c r="C41" s="2">
        <v>43397</v>
      </c>
      <c r="D41" s="3">
        <v>20185000393261</v>
      </c>
      <c r="E41" s="2">
        <v>43430</v>
      </c>
      <c r="F41" s="1" t="s">
        <v>36</v>
      </c>
      <c r="G41" s="1" t="s">
        <v>139</v>
      </c>
      <c r="H41" s="1" t="s">
        <v>140</v>
      </c>
      <c r="I41" s="1" t="s">
        <v>19</v>
      </c>
      <c r="J41" s="1" t="s">
        <v>20</v>
      </c>
      <c r="K41" s="1">
        <v>999</v>
      </c>
      <c r="L41" s="1" t="s">
        <v>21</v>
      </c>
      <c r="M41" s="1" t="s">
        <v>26</v>
      </c>
      <c r="N41" s="1">
        <v>500</v>
      </c>
      <c r="O41" s="1" t="s">
        <v>23</v>
      </c>
      <c r="P41" s="1">
        <f t="shared" si="0"/>
        <v>55</v>
      </c>
    </row>
    <row r="42" spans="1:16" x14ac:dyDescent="0.25">
      <c r="A42" s="3">
        <v>20184091016772</v>
      </c>
      <c r="B42" s="2">
        <v>43375</v>
      </c>
      <c r="C42" s="2">
        <v>43397</v>
      </c>
      <c r="D42" s="3">
        <v>20182000349481</v>
      </c>
      <c r="E42" s="2">
        <v>43391</v>
      </c>
      <c r="F42" s="1" t="s">
        <v>16</v>
      </c>
      <c r="G42" s="1" t="s">
        <v>141</v>
      </c>
      <c r="H42" s="1" t="s">
        <v>142</v>
      </c>
      <c r="I42" s="1" t="s">
        <v>29</v>
      </c>
      <c r="J42" s="1" t="s">
        <v>143</v>
      </c>
      <c r="K42" s="1">
        <v>999</v>
      </c>
      <c r="L42" s="1" t="s">
        <v>21</v>
      </c>
      <c r="M42" s="1" t="s">
        <v>144</v>
      </c>
      <c r="N42" s="1">
        <v>605</v>
      </c>
      <c r="O42" s="1" t="s">
        <v>23</v>
      </c>
      <c r="P42" s="1">
        <f t="shared" si="0"/>
        <v>16</v>
      </c>
    </row>
    <row r="43" spans="1:16" x14ac:dyDescent="0.25">
      <c r="A43" s="3">
        <v>20184091016872</v>
      </c>
      <c r="B43" s="2">
        <v>43375</v>
      </c>
      <c r="C43" s="2">
        <v>43397</v>
      </c>
      <c r="D43" s="3">
        <v>20181010347361</v>
      </c>
      <c r="E43" s="2">
        <v>43389</v>
      </c>
      <c r="F43" s="1" t="s">
        <v>16</v>
      </c>
      <c r="G43" s="1" t="s">
        <v>145</v>
      </c>
      <c r="H43" s="1" t="s">
        <v>146</v>
      </c>
      <c r="I43" s="1" t="s">
        <v>29</v>
      </c>
      <c r="J43" s="1" t="s">
        <v>20</v>
      </c>
      <c r="K43" s="1">
        <v>999</v>
      </c>
      <c r="L43" s="1" t="s">
        <v>21</v>
      </c>
      <c r="M43" s="1" t="s">
        <v>147</v>
      </c>
      <c r="N43" s="1">
        <v>101</v>
      </c>
      <c r="O43" s="1" t="s">
        <v>23</v>
      </c>
      <c r="P43" s="1">
        <f t="shared" si="0"/>
        <v>14</v>
      </c>
    </row>
    <row r="44" spans="1:16" x14ac:dyDescent="0.25">
      <c r="A44" s="3">
        <v>20184091017082</v>
      </c>
      <c r="B44" s="2">
        <v>43375</v>
      </c>
      <c r="C44" s="2">
        <v>43397</v>
      </c>
      <c r="D44" s="3">
        <v>20183060348891</v>
      </c>
      <c r="E44" s="2">
        <v>43385</v>
      </c>
      <c r="F44" s="1" t="s">
        <v>16</v>
      </c>
      <c r="G44" s="1" t="s">
        <v>148</v>
      </c>
      <c r="H44" s="1" t="s">
        <v>149</v>
      </c>
      <c r="I44" s="1" t="s">
        <v>29</v>
      </c>
      <c r="J44" s="1" t="s">
        <v>30</v>
      </c>
      <c r="K44" s="1">
        <v>999</v>
      </c>
      <c r="L44" s="1" t="s">
        <v>21</v>
      </c>
      <c r="M44" s="1" t="s">
        <v>115</v>
      </c>
      <c r="N44" s="1">
        <v>500</v>
      </c>
      <c r="O44" s="1" t="s">
        <v>23</v>
      </c>
      <c r="P44" s="1">
        <f t="shared" si="0"/>
        <v>10</v>
      </c>
    </row>
    <row r="45" spans="1:16" x14ac:dyDescent="0.25">
      <c r="A45" s="3">
        <v>20184091017222</v>
      </c>
      <c r="B45" s="2">
        <v>43375</v>
      </c>
      <c r="C45" s="2">
        <v>43397</v>
      </c>
      <c r="D45" s="3">
        <v>20183000358041</v>
      </c>
      <c r="E45" s="2">
        <v>43398</v>
      </c>
      <c r="F45" s="1" t="s">
        <v>16</v>
      </c>
      <c r="G45" s="1" t="s">
        <v>150</v>
      </c>
      <c r="H45" s="1" t="s">
        <v>151</v>
      </c>
      <c r="I45" s="1" t="s">
        <v>19</v>
      </c>
      <c r="J45" s="1" t="s">
        <v>20</v>
      </c>
      <c r="K45" s="1">
        <v>999</v>
      </c>
      <c r="L45" s="1" t="s">
        <v>21</v>
      </c>
      <c r="M45" s="1" t="s">
        <v>99</v>
      </c>
      <c r="N45" s="1">
        <v>300</v>
      </c>
      <c r="O45" s="1" t="s">
        <v>23</v>
      </c>
      <c r="P45" s="1">
        <f t="shared" si="0"/>
        <v>23</v>
      </c>
    </row>
    <row r="46" spans="1:16" x14ac:dyDescent="0.25">
      <c r="A46" s="3">
        <v>20184091017262</v>
      </c>
      <c r="B46" s="2">
        <v>43375</v>
      </c>
      <c r="C46" s="2">
        <v>43390</v>
      </c>
      <c r="D46" s="3" t="s">
        <v>152</v>
      </c>
      <c r="E46" s="2">
        <v>43389</v>
      </c>
      <c r="F46" s="1" t="s">
        <v>32</v>
      </c>
      <c r="G46" s="1" t="s">
        <v>153</v>
      </c>
      <c r="H46" s="1" t="s">
        <v>154</v>
      </c>
      <c r="I46" s="1" t="s">
        <v>29</v>
      </c>
      <c r="J46" s="1" t="s">
        <v>20</v>
      </c>
      <c r="K46" s="1">
        <v>999</v>
      </c>
      <c r="L46" s="1" t="s">
        <v>21</v>
      </c>
      <c r="M46" s="1" t="s">
        <v>155</v>
      </c>
      <c r="N46" s="1">
        <v>606</v>
      </c>
      <c r="O46" s="1" t="s">
        <v>23</v>
      </c>
      <c r="P46" s="1">
        <f t="shared" si="0"/>
        <v>14</v>
      </c>
    </row>
    <row r="47" spans="1:16" x14ac:dyDescent="0.25">
      <c r="A47" s="3">
        <v>20184091017332</v>
      </c>
      <c r="B47" s="2">
        <v>43375</v>
      </c>
      <c r="C47" s="2">
        <v>43397</v>
      </c>
      <c r="D47" s="3">
        <v>20185000353991</v>
      </c>
      <c r="E47" s="2">
        <v>43396</v>
      </c>
      <c r="F47" s="1" t="s">
        <v>16</v>
      </c>
      <c r="G47" s="1" t="s">
        <v>156</v>
      </c>
      <c r="H47" s="1" t="s">
        <v>157</v>
      </c>
      <c r="I47" s="1" t="s">
        <v>29</v>
      </c>
      <c r="J47" s="1" t="s">
        <v>158</v>
      </c>
      <c r="K47" s="1">
        <v>999</v>
      </c>
      <c r="L47" s="1" t="s">
        <v>21</v>
      </c>
      <c r="M47" s="1" t="s">
        <v>159</v>
      </c>
      <c r="N47" s="1">
        <v>500</v>
      </c>
      <c r="O47" s="1" t="s">
        <v>23</v>
      </c>
      <c r="P47" s="1">
        <f t="shared" si="0"/>
        <v>21</v>
      </c>
    </row>
    <row r="48" spans="1:16" x14ac:dyDescent="0.25">
      <c r="A48" s="3">
        <v>20184091017362</v>
      </c>
      <c r="B48" s="2">
        <v>43375</v>
      </c>
      <c r="C48" s="2">
        <v>43382</v>
      </c>
      <c r="D48" s="3">
        <v>20182000333251</v>
      </c>
      <c r="E48" s="2">
        <v>43377</v>
      </c>
      <c r="F48" s="1" t="s">
        <v>85</v>
      </c>
      <c r="G48" s="1" t="s">
        <v>160</v>
      </c>
      <c r="H48" s="1" t="s">
        <v>161</v>
      </c>
      <c r="I48" s="1" t="s">
        <v>29</v>
      </c>
      <c r="J48" s="1" t="s">
        <v>20</v>
      </c>
      <c r="K48" s="1">
        <v>999</v>
      </c>
      <c r="L48" s="1" t="s">
        <v>21</v>
      </c>
      <c r="M48" s="1" t="s">
        <v>107</v>
      </c>
      <c r="N48" s="1">
        <v>200</v>
      </c>
      <c r="O48" s="1" t="s">
        <v>23</v>
      </c>
      <c r="P48" s="1">
        <f t="shared" si="0"/>
        <v>2</v>
      </c>
    </row>
    <row r="49" spans="1:16" x14ac:dyDescent="0.25">
      <c r="A49" s="3">
        <v>20184091017462</v>
      </c>
      <c r="B49" s="2">
        <v>43375</v>
      </c>
      <c r="C49" s="2">
        <v>43397</v>
      </c>
      <c r="D49" s="3">
        <v>20183060350481</v>
      </c>
      <c r="E49" s="2">
        <v>43391</v>
      </c>
      <c r="F49" s="1" t="s">
        <v>36</v>
      </c>
      <c r="G49" s="1" t="s">
        <v>162</v>
      </c>
      <c r="H49" s="1" t="s">
        <v>163</v>
      </c>
      <c r="I49" s="1" t="s">
        <v>29</v>
      </c>
      <c r="J49" s="1" t="s">
        <v>20</v>
      </c>
      <c r="K49" s="1">
        <v>999</v>
      </c>
      <c r="L49" s="1" t="s">
        <v>21</v>
      </c>
      <c r="M49" s="1" t="s">
        <v>75</v>
      </c>
      <c r="N49" s="1">
        <v>300</v>
      </c>
      <c r="O49" s="1" t="s">
        <v>23</v>
      </c>
      <c r="P49" s="1">
        <f t="shared" si="0"/>
        <v>16</v>
      </c>
    </row>
    <row r="50" spans="1:16" x14ac:dyDescent="0.25">
      <c r="A50" s="3">
        <v>20184091017502</v>
      </c>
      <c r="B50" s="2">
        <v>43375</v>
      </c>
      <c r="C50" s="2">
        <v>43390</v>
      </c>
      <c r="D50" s="3">
        <v>20185000339981</v>
      </c>
      <c r="E50" s="2">
        <v>43382</v>
      </c>
      <c r="F50" s="1" t="s">
        <v>40</v>
      </c>
      <c r="G50" s="1" t="s">
        <v>164</v>
      </c>
      <c r="H50" s="1" t="s">
        <v>38</v>
      </c>
      <c r="I50" s="1" t="s">
        <v>29</v>
      </c>
      <c r="J50" s="1" t="s">
        <v>20</v>
      </c>
      <c r="K50" s="1">
        <v>999</v>
      </c>
      <c r="L50" s="1" t="s">
        <v>21</v>
      </c>
      <c r="M50" s="1" t="s">
        <v>165</v>
      </c>
      <c r="N50" s="1">
        <v>500</v>
      </c>
      <c r="O50" s="1" t="s">
        <v>23</v>
      </c>
      <c r="P50" s="1">
        <f t="shared" si="0"/>
        <v>7</v>
      </c>
    </row>
    <row r="51" spans="1:16" x14ac:dyDescent="0.25">
      <c r="A51" s="3">
        <v>20184091017532</v>
      </c>
      <c r="B51" s="2">
        <v>43375</v>
      </c>
      <c r="C51" s="2">
        <v>43390</v>
      </c>
      <c r="D51" s="3">
        <v>20183060350341</v>
      </c>
      <c r="E51" s="2">
        <v>43391</v>
      </c>
      <c r="F51" s="1" t="s">
        <v>32</v>
      </c>
      <c r="G51" s="1" t="s">
        <v>166</v>
      </c>
      <c r="H51" s="1" t="s">
        <v>38</v>
      </c>
      <c r="I51" s="1" t="s">
        <v>19</v>
      </c>
      <c r="J51" s="1" t="s">
        <v>20</v>
      </c>
      <c r="K51" s="1">
        <v>999</v>
      </c>
      <c r="L51" s="1" t="s">
        <v>21</v>
      </c>
      <c r="M51" s="1" t="s">
        <v>167</v>
      </c>
      <c r="N51" s="1">
        <v>300</v>
      </c>
      <c r="O51" s="1" t="s">
        <v>23</v>
      </c>
      <c r="P51" s="1">
        <f t="shared" si="0"/>
        <v>16</v>
      </c>
    </row>
    <row r="52" spans="1:16" x14ac:dyDescent="0.25">
      <c r="A52" s="3">
        <v>20184091017542</v>
      </c>
      <c r="B52" s="2">
        <v>43375</v>
      </c>
      <c r="C52" s="2">
        <v>43390</v>
      </c>
      <c r="D52" s="3">
        <v>20183060336911</v>
      </c>
      <c r="E52" s="2">
        <v>43380</v>
      </c>
      <c r="F52" s="1" t="s">
        <v>40</v>
      </c>
      <c r="G52" s="1" t="s">
        <v>168</v>
      </c>
      <c r="H52" s="1" t="s">
        <v>38</v>
      </c>
      <c r="I52" s="1" t="s">
        <v>29</v>
      </c>
      <c r="J52" s="1" t="s">
        <v>20</v>
      </c>
      <c r="K52" s="1">
        <v>999</v>
      </c>
      <c r="L52" s="1" t="s">
        <v>21</v>
      </c>
      <c r="M52" s="1" t="s">
        <v>47</v>
      </c>
      <c r="N52" s="1">
        <v>300</v>
      </c>
      <c r="O52" s="1" t="s">
        <v>23</v>
      </c>
      <c r="P52" s="1">
        <f t="shared" si="0"/>
        <v>5</v>
      </c>
    </row>
    <row r="53" spans="1:16" x14ac:dyDescent="0.25">
      <c r="A53" s="3">
        <v>20184091017582</v>
      </c>
      <c r="B53" s="2">
        <v>43375</v>
      </c>
      <c r="C53" s="2">
        <v>43397</v>
      </c>
      <c r="D53" s="3">
        <v>20183000340701</v>
      </c>
      <c r="E53" s="2">
        <v>43383</v>
      </c>
      <c r="F53" s="1" t="s">
        <v>16</v>
      </c>
      <c r="G53" s="1" t="s">
        <v>169</v>
      </c>
      <c r="H53" s="1" t="s">
        <v>38</v>
      </c>
      <c r="I53" s="1" t="s">
        <v>29</v>
      </c>
      <c r="J53" s="1" t="s">
        <v>20</v>
      </c>
      <c r="K53" s="1">
        <v>999</v>
      </c>
      <c r="L53" s="1" t="s">
        <v>21</v>
      </c>
      <c r="M53" s="1" t="s">
        <v>170</v>
      </c>
      <c r="N53" s="1">
        <v>300</v>
      </c>
      <c r="O53" s="1" t="s">
        <v>23</v>
      </c>
      <c r="P53" s="1">
        <f t="shared" si="0"/>
        <v>8</v>
      </c>
    </row>
    <row r="54" spans="1:16" x14ac:dyDescent="0.25">
      <c r="A54" s="3">
        <v>20184091017742</v>
      </c>
      <c r="B54" s="2">
        <v>43375</v>
      </c>
      <c r="C54" s="2">
        <v>43390</v>
      </c>
      <c r="D54" s="3">
        <v>20183030346741</v>
      </c>
      <c r="E54" s="2">
        <v>43389</v>
      </c>
      <c r="F54" s="1" t="s">
        <v>40</v>
      </c>
      <c r="G54" s="1" t="s">
        <v>171</v>
      </c>
      <c r="H54" s="1" t="s">
        <v>172</v>
      </c>
      <c r="I54" s="1" t="s">
        <v>29</v>
      </c>
      <c r="J54" s="1" t="s">
        <v>103</v>
      </c>
      <c r="K54" s="1">
        <v>999</v>
      </c>
      <c r="L54" s="1" t="s">
        <v>21</v>
      </c>
      <c r="M54" s="1" t="s">
        <v>173</v>
      </c>
      <c r="N54" s="1">
        <v>303</v>
      </c>
      <c r="O54" s="1" t="s">
        <v>23</v>
      </c>
      <c r="P54" s="1">
        <f t="shared" si="0"/>
        <v>14</v>
      </c>
    </row>
    <row r="55" spans="1:16" x14ac:dyDescent="0.25">
      <c r="A55" s="3">
        <v>20184091017832</v>
      </c>
      <c r="B55" s="2">
        <v>43375</v>
      </c>
      <c r="C55" s="2">
        <v>43390</v>
      </c>
      <c r="D55" s="3">
        <v>20183040348391</v>
      </c>
      <c r="E55" s="2">
        <v>43390</v>
      </c>
      <c r="F55" s="1" t="s">
        <v>32</v>
      </c>
      <c r="G55" s="1" t="s">
        <v>174</v>
      </c>
      <c r="H55" s="1" t="s">
        <v>175</v>
      </c>
      <c r="I55" s="1" t="s">
        <v>29</v>
      </c>
      <c r="J55" s="1" t="s">
        <v>176</v>
      </c>
      <c r="K55" s="1">
        <v>999</v>
      </c>
      <c r="L55" s="1" t="s">
        <v>21</v>
      </c>
      <c r="M55" s="1" t="s">
        <v>177</v>
      </c>
      <c r="N55" s="1">
        <v>304</v>
      </c>
      <c r="O55" s="1" t="s">
        <v>23</v>
      </c>
      <c r="P55" s="1">
        <f t="shared" si="0"/>
        <v>15</v>
      </c>
    </row>
    <row r="56" spans="1:16" x14ac:dyDescent="0.25">
      <c r="A56" s="3">
        <v>20184091018232</v>
      </c>
      <c r="B56" s="2">
        <v>43375</v>
      </c>
      <c r="C56" s="2">
        <v>43390</v>
      </c>
      <c r="D56" s="3">
        <v>20185000340241</v>
      </c>
      <c r="E56" s="2">
        <v>43382</v>
      </c>
      <c r="F56" s="1" t="s">
        <v>40</v>
      </c>
      <c r="G56" s="1" t="s">
        <v>178</v>
      </c>
      <c r="H56" s="1" t="s">
        <v>149</v>
      </c>
      <c r="I56" s="1" t="s">
        <v>29</v>
      </c>
      <c r="J56" s="1" t="s">
        <v>20</v>
      </c>
      <c r="K56" s="1">
        <v>999</v>
      </c>
      <c r="L56" s="1" t="s">
        <v>21</v>
      </c>
      <c r="M56" s="1" t="s">
        <v>179</v>
      </c>
      <c r="N56" s="1">
        <v>500</v>
      </c>
      <c r="O56" s="1" t="s">
        <v>23</v>
      </c>
      <c r="P56" s="1">
        <f t="shared" si="0"/>
        <v>7</v>
      </c>
    </row>
    <row r="57" spans="1:16" x14ac:dyDescent="0.25">
      <c r="A57" s="3">
        <v>20184091019542</v>
      </c>
      <c r="B57" s="2">
        <v>43375</v>
      </c>
      <c r="C57" s="2">
        <v>43397</v>
      </c>
      <c r="D57" s="3">
        <v>20185000339231</v>
      </c>
      <c r="E57" s="2">
        <v>43382</v>
      </c>
      <c r="F57" s="1" t="s">
        <v>36</v>
      </c>
      <c r="G57" s="1" t="s">
        <v>180</v>
      </c>
      <c r="H57" s="1" t="s">
        <v>181</v>
      </c>
      <c r="I57" s="1" t="s">
        <v>29</v>
      </c>
      <c r="J57" s="1" t="s">
        <v>176</v>
      </c>
      <c r="K57" s="1">
        <v>999</v>
      </c>
      <c r="L57" s="1" t="s">
        <v>21</v>
      </c>
      <c r="M57" s="1" t="s">
        <v>182</v>
      </c>
      <c r="N57" s="1">
        <v>500</v>
      </c>
      <c r="O57" s="1" t="s">
        <v>23</v>
      </c>
      <c r="P57" s="1">
        <f t="shared" si="0"/>
        <v>7</v>
      </c>
    </row>
    <row r="58" spans="1:16" x14ac:dyDescent="0.25">
      <c r="A58" s="3">
        <v>20184091019782</v>
      </c>
      <c r="B58" s="2">
        <v>43375</v>
      </c>
      <c r="C58" s="2">
        <v>43397</v>
      </c>
      <c r="D58" s="3">
        <v>20185000353141</v>
      </c>
      <c r="E58" s="2">
        <v>43395</v>
      </c>
      <c r="F58" s="1" t="s">
        <v>53</v>
      </c>
      <c r="G58" s="1" t="s">
        <v>183</v>
      </c>
      <c r="H58" s="1" t="s">
        <v>184</v>
      </c>
      <c r="I58" s="1" t="s">
        <v>29</v>
      </c>
      <c r="J58" s="1" t="s">
        <v>51</v>
      </c>
      <c r="K58" s="1">
        <v>999</v>
      </c>
      <c r="L58" s="1" t="s">
        <v>21</v>
      </c>
      <c r="M58" s="1" t="s">
        <v>42</v>
      </c>
      <c r="N58" s="1">
        <v>500</v>
      </c>
      <c r="O58" s="1" t="s">
        <v>23</v>
      </c>
      <c r="P58" s="1">
        <f t="shared" si="0"/>
        <v>20</v>
      </c>
    </row>
    <row r="59" spans="1:16" x14ac:dyDescent="0.25">
      <c r="A59" s="3">
        <v>20184091019792</v>
      </c>
      <c r="B59" s="2">
        <v>43375</v>
      </c>
      <c r="C59" s="2">
        <v>43397</v>
      </c>
      <c r="D59" s="3">
        <v>20183060342291</v>
      </c>
      <c r="E59" s="2">
        <v>43383</v>
      </c>
      <c r="F59" s="1" t="s">
        <v>16</v>
      </c>
      <c r="G59" s="1" t="s">
        <v>185</v>
      </c>
      <c r="H59" s="1" t="s">
        <v>186</v>
      </c>
      <c r="I59" s="1" t="s">
        <v>29</v>
      </c>
      <c r="J59" s="1" t="s">
        <v>20</v>
      </c>
      <c r="K59" s="1">
        <v>999</v>
      </c>
      <c r="L59" s="1" t="s">
        <v>21</v>
      </c>
      <c r="M59" s="1" t="s">
        <v>187</v>
      </c>
      <c r="N59" s="1">
        <v>300</v>
      </c>
      <c r="O59" s="1" t="s">
        <v>23</v>
      </c>
      <c r="P59" s="1">
        <f t="shared" si="0"/>
        <v>8</v>
      </c>
    </row>
    <row r="60" spans="1:16" x14ac:dyDescent="0.25">
      <c r="A60" s="3">
        <v>20184091019912</v>
      </c>
      <c r="B60" s="2">
        <v>43375</v>
      </c>
      <c r="C60" s="2">
        <v>43390</v>
      </c>
      <c r="D60" s="3">
        <v>20183040345591</v>
      </c>
      <c r="E60" s="2">
        <v>43385</v>
      </c>
      <c r="F60" s="1" t="s">
        <v>40</v>
      </c>
      <c r="G60" s="1" t="s">
        <v>188</v>
      </c>
      <c r="H60" s="1" t="s">
        <v>189</v>
      </c>
      <c r="I60" s="1" t="s">
        <v>29</v>
      </c>
      <c r="J60" s="1" t="s">
        <v>20</v>
      </c>
      <c r="K60" s="1">
        <v>999</v>
      </c>
      <c r="L60" s="1" t="s">
        <v>21</v>
      </c>
      <c r="M60" s="1" t="s">
        <v>35</v>
      </c>
      <c r="N60" s="1">
        <v>304</v>
      </c>
      <c r="O60" s="1" t="s">
        <v>23</v>
      </c>
      <c r="P60" s="1">
        <f t="shared" si="0"/>
        <v>10</v>
      </c>
    </row>
    <row r="61" spans="1:16" x14ac:dyDescent="0.25">
      <c r="A61" s="3">
        <v>20184091021652</v>
      </c>
      <c r="B61" s="2">
        <v>43376</v>
      </c>
      <c r="C61" s="2">
        <v>43391</v>
      </c>
      <c r="D61" s="3">
        <v>20185000338501</v>
      </c>
      <c r="E61" s="2">
        <v>43381</v>
      </c>
      <c r="F61" s="1" t="s">
        <v>32</v>
      </c>
      <c r="G61" s="1" t="s">
        <v>190</v>
      </c>
      <c r="H61" s="1" t="s">
        <v>191</v>
      </c>
      <c r="I61" s="1" t="s">
        <v>29</v>
      </c>
      <c r="J61" s="1" t="s">
        <v>30</v>
      </c>
      <c r="K61" s="1">
        <v>999</v>
      </c>
      <c r="L61" s="1" t="s">
        <v>21</v>
      </c>
      <c r="M61" s="1" t="s">
        <v>192</v>
      </c>
      <c r="N61" s="1">
        <v>500</v>
      </c>
      <c r="O61" s="1" t="s">
        <v>23</v>
      </c>
      <c r="P61" s="1">
        <f t="shared" si="0"/>
        <v>5</v>
      </c>
    </row>
    <row r="62" spans="1:16" x14ac:dyDescent="0.25">
      <c r="A62" s="3">
        <v>20184091021712</v>
      </c>
      <c r="B62" s="2">
        <v>43376</v>
      </c>
      <c r="C62" s="2">
        <v>43391</v>
      </c>
      <c r="D62" s="3" t="s">
        <v>193</v>
      </c>
      <c r="E62" s="1" t="s">
        <v>15</v>
      </c>
      <c r="F62" s="1" t="s">
        <v>72</v>
      </c>
      <c r="G62" s="1" t="s">
        <v>91</v>
      </c>
      <c r="H62" s="1" t="s">
        <v>74</v>
      </c>
      <c r="I62" s="1" t="s">
        <v>19</v>
      </c>
      <c r="J62" s="1" t="s">
        <v>15</v>
      </c>
      <c r="K62" s="1">
        <v>999</v>
      </c>
      <c r="L62" s="1" t="s">
        <v>21</v>
      </c>
      <c r="M62" s="1" t="s">
        <v>75</v>
      </c>
      <c r="N62" s="1">
        <v>300</v>
      </c>
      <c r="O62" s="1" t="s">
        <v>23</v>
      </c>
      <c r="P62" s="1" t="str">
        <f t="shared" si="0"/>
        <v>-</v>
      </c>
    </row>
    <row r="63" spans="1:16" x14ac:dyDescent="0.25">
      <c r="A63" s="3">
        <v>20184091022132</v>
      </c>
      <c r="B63" s="2">
        <v>43376</v>
      </c>
      <c r="C63" s="2">
        <v>43383</v>
      </c>
      <c r="D63" s="3">
        <v>20183030333741</v>
      </c>
      <c r="E63" s="2">
        <v>43377</v>
      </c>
      <c r="F63" s="1" t="s">
        <v>85</v>
      </c>
      <c r="G63" s="1" t="s">
        <v>194</v>
      </c>
      <c r="H63" s="1" t="s">
        <v>195</v>
      </c>
      <c r="I63" s="1" t="s">
        <v>29</v>
      </c>
      <c r="J63" s="1" t="s">
        <v>103</v>
      </c>
      <c r="K63" s="1">
        <v>999</v>
      </c>
      <c r="L63" s="1" t="s">
        <v>21</v>
      </c>
      <c r="M63" s="1" t="s">
        <v>173</v>
      </c>
      <c r="N63" s="1">
        <v>303</v>
      </c>
      <c r="O63" s="1" t="s">
        <v>23</v>
      </c>
      <c r="P63" s="1">
        <f t="shared" si="0"/>
        <v>1</v>
      </c>
    </row>
    <row r="64" spans="1:16" x14ac:dyDescent="0.25">
      <c r="A64" s="3">
        <v>20184091022172</v>
      </c>
      <c r="B64" s="2">
        <v>43376</v>
      </c>
      <c r="C64" s="2">
        <v>43391</v>
      </c>
      <c r="D64" s="3">
        <v>20183050355091</v>
      </c>
      <c r="E64" s="2">
        <v>43390</v>
      </c>
      <c r="F64" s="1" t="s">
        <v>32</v>
      </c>
      <c r="G64" s="1" t="s">
        <v>196</v>
      </c>
      <c r="H64" s="1" t="s">
        <v>197</v>
      </c>
      <c r="I64" s="1" t="s">
        <v>29</v>
      </c>
      <c r="J64" s="1" t="s">
        <v>143</v>
      </c>
      <c r="K64" s="1">
        <v>999</v>
      </c>
      <c r="L64" s="1" t="s">
        <v>21</v>
      </c>
      <c r="M64" s="1" t="s">
        <v>198</v>
      </c>
      <c r="N64" s="1">
        <v>500</v>
      </c>
      <c r="O64" s="1" t="s">
        <v>23</v>
      </c>
      <c r="P64" s="1">
        <f t="shared" si="0"/>
        <v>14</v>
      </c>
    </row>
    <row r="65" spans="1:16" x14ac:dyDescent="0.25">
      <c r="A65" s="3">
        <v>20184091022312</v>
      </c>
      <c r="B65" s="2">
        <v>43376</v>
      </c>
      <c r="C65" s="2">
        <v>43398</v>
      </c>
      <c r="D65" s="3">
        <v>20182000350671</v>
      </c>
      <c r="E65" s="2">
        <v>43392</v>
      </c>
      <c r="F65" s="1" t="s">
        <v>16</v>
      </c>
      <c r="G65" s="1" t="s">
        <v>199</v>
      </c>
      <c r="H65" s="1" t="s">
        <v>200</v>
      </c>
      <c r="I65" s="1" t="s">
        <v>29</v>
      </c>
      <c r="J65" s="1" t="s">
        <v>20</v>
      </c>
      <c r="K65" s="1">
        <v>999</v>
      </c>
      <c r="L65" s="1" t="s">
        <v>21</v>
      </c>
      <c r="M65" s="1" t="s">
        <v>107</v>
      </c>
      <c r="N65" s="1">
        <v>200</v>
      </c>
      <c r="O65" s="1" t="s">
        <v>23</v>
      </c>
      <c r="P65" s="1">
        <f t="shared" si="0"/>
        <v>16</v>
      </c>
    </row>
    <row r="66" spans="1:16" x14ac:dyDescent="0.25">
      <c r="A66" s="3">
        <v>20184091022422</v>
      </c>
      <c r="B66" s="2">
        <v>43376</v>
      </c>
      <c r="C66" s="2">
        <v>43423</v>
      </c>
      <c r="D66" s="3">
        <v>20186060343061</v>
      </c>
      <c r="E66" s="2">
        <v>43384</v>
      </c>
      <c r="F66" s="1" t="s">
        <v>201</v>
      </c>
      <c r="G66" s="1" t="s">
        <v>91</v>
      </c>
      <c r="H66" s="1" t="s">
        <v>202</v>
      </c>
      <c r="I66" s="1" t="s">
        <v>29</v>
      </c>
      <c r="J66" s="1" t="s">
        <v>56</v>
      </c>
      <c r="K66" s="1">
        <v>999</v>
      </c>
      <c r="L66" s="1" t="s">
        <v>21</v>
      </c>
      <c r="M66" s="1" t="s">
        <v>203</v>
      </c>
      <c r="N66" s="1">
        <v>606</v>
      </c>
      <c r="O66" s="1" t="s">
        <v>23</v>
      </c>
      <c r="P66" s="1">
        <f t="shared" si="0"/>
        <v>8</v>
      </c>
    </row>
    <row r="67" spans="1:16" x14ac:dyDescent="0.25">
      <c r="A67" s="3">
        <v>20184091022722</v>
      </c>
      <c r="B67" s="2">
        <v>43376</v>
      </c>
      <c r="C67" s="2">
        <v>43398</v>
      </c>
      <c r="D67" s="3">
        <v>20182000354931</v>
      </c>
      <c r="E67" s="2">
        <v>43396</v>
      </c>
      <c r="F67" s="1" t="s">
        <v>16</v>
      </c>
      <c r="G67" s="1" t="s">
        <v>204</v>
      </c>
      <c r="H67" s="1" t="s">
        <v>205</v>
      </c>
      <c r="I67" s="1" t="s">
        <v>29</v>
      </c>
      <c r="J67" s="1" t="s">
        <v>51</v>
      </c>
      <c r="K67" s="1">
        <v>999</v>
      </c>
      <c r="L67" s="1" t="s">
        <v>21</v>
      </c>
      <c r="M67" s="1" t="s">
        <v>107</v>
      </c>
      <c r="N67" s="1">
        <v>200</v>
      </c>
      <c r="O67" s="1" t="s">
        <v>23</v>
      </c>
      <c r="P67" s="1">
        <f t="shared" si="0"/>
        <v>20</v>
      </c>
    </row>
    <row r="68" spans="1:16" x14ac:dyDescent="0.25">
      <c r="A68" s="3">
        <v>20184091022782</v>
      </c>
      <c r="B68" s="2">
        <v>43376</v>
      </c>
      <c r="C68" s="2">
        <v>43398</v>
      </c>
      <c r="D68" s="3">
        <v>20185000338301</v>
      </c>
      <c r="E68" s="2">
        <v>43381</v>
      </c>
      <c r="F68" s="1" t="s">
        <v>16</v>
      </c>
      <c r="G68" s="1" t="s">
        <v>16</v>
      </c>
      <c r="H68" s="1" t="s">
        <v>206</v>
      </c>
      <c r="I68" s="1" t="s">
        <v>29</v>
      </c>
      <c r="J68" s="1" t="s">
        <v>20</v>
      </c>
      <c r="K68" s="1">
        <v>999</v>
      </c>
      <c r="L68" s="1" t="s">
        <v>21</v>
      </c>
      <c r="M68" s="1" t="s">
        <v>207</v>
      </c>
      <c r="N68" s="1">
        <v>500</v>
      </c>
      <c r="O68" s="1" t="s">
        <v>23</v>
      </c>
      <c r="P68" s="1">
        <f t="shared" ref="P68:P131" si="1">IFERROR(E68-B68,"-")</f>
        <v>5</v>
      </c>
    </row>
    <row r="69" spans="1:16" x14ac:dyDescent="0.25">
      <c r="A69" s="3">
        <v>20184091023002</v>
      </c>
      <c r="B69" s="2">
        <v>43376</v>
      </c>
      <c r="C69" s="2">
        <v>43398</v>
      </c>
      <c r="D69" s="3"/>
      <c r="E69" s="1" t="s">
        <v>15</v>
      </c>
      <c r="F69" s="1" t="s">
        <v>16</v>
      </c>
      <c r="G69" s="1" t="s">
        <v>208</v>
      </c>
      <c r="H69" s="1" t="s">
        <v>209</v>
      </c>
      <c r="I69" s="1" t="s">
        <v>19</v>
      </c>
      <c r="J69" s="1" t="s">
        <v>56</v>
      </c>
      <c r="K69" s="1">
        <v>999</v>
      </c>
      <c r="L69" s="1" t="s">
        <v>21</v>
      </c>
      <c r="M69" s="1" t="s">
        <v>31</v>
      </c>
      <c r="N69" s="1">
        <v>500</v>
      </c>
      <c r="O69" s="1" t="s">
        <v>23</v>
      </c>
      <c r="P69" s="1" t="str">
        <f t="shared" si="1"/>
        <v>-</v>
      </c>
    </row>
    <row r="70" spans="1:16" x14ac:dyDescent="0.25">
      <c r="A70" s="3">
        <v>20184091023032</v>
      </c>
      <c r="B70" s="2">
        <v>43376</v>
      </c>
      <c r="C70" s="2">
        <v>43391</v>
      </c>
      <c r="D70" s="3"/>
      <c r="E70" s="1" t="s">
        <v>15</v>
      </c>
      <c r="F70" s="1" t="s">
        <v>40</v>
      </c>
      <c r="G70" s="1" t="s">
        <v>210</v>
      </c>
      <c r="H70" s="1" t="s">
        <v>38</v>
      </c>
      <c r="I70" s="1" t="s">
        <v>19</v>
      </c>
      <c r="J70" s="1" t="s">
        <v>20</v>
      </c>
      <c r="K70" s="1">
        <v>999</v>
      </c>
      <c r="L70" s="1" t="s">
        <v>21</v>
      </c>
      <c r="M70" s="1" t="s">
        <v>132</v>
      </c>
      <c r="N70" s="1">
        <v>701</v>
      </c>
      <c r="O70" s="1" t="s">
        <v>23</v>
      </c>
      <c r="P70" s="1" t="str">
        <f t="shared" si="1"/>
        <v>-</v>
      </c>
    </row>
    <row r="71" spans="1:16" x14ac:dyDescent="0.25">
      <c r="A71" s="3">
        <v>20184091023172</v>
      </c>
      <c r="B71" s="2">
        <v>43376</v>
      </c>
      <c r="C71" s="2">
        <v>43398</v>
      </c>
      <c r="D71" s="3">
        <v>20185000338451</v>
      </c>
      <c r="E71" s="2">
        <v>43381</v>
      </c>
      <c r="F71" s="1" t="s">
        <v>16</v>
      </c>
      <c r="G71" s="1" t="s">
        <v>211</v>
      </c>
      <c r="H71" s="1" t="s">
        <v>212</v>
      </c>
      <c r="I71" s="1" t="s">
        <v>29</v>
      </c>
      <c r="J71" s="1" t="s">
        <v>20</v>
      </c>
      <c r="K71" s="1">
        <v>999</v>
      </c>
      <c r="L71" s="1" t="s">
        <v>21</v>
      </c>
      <c r="M71" s="1" t="s">
        <v>213</v>
      </c>
      <c r="N71" s="1">
        <v>500</v>
      </c>
      <c r="O71" s="1" t="s">
        <v>23</v>
      </c>
      <c r="P71" s="1">
        <f t="shared" si="1"/>
        <v>5</v>
      </c>
    </row>
    <row r="72" spans="1:16" x14ac:dyDescent="0.25">
      <c r="A72" s="3">
        <v>20184091023202</v>
      </c>
      <c r="B72" s="2">
        <v>43376</v>
      </c>
      <c r="C72" s="2">
        <v>43391</v>
      </c>
      <c r="D72" s="3"/>
      <c r="E72" s="1" t="s">
        <v>15</v>
      </c>
      <c r="F72" s="1" t="s">
        <v>72</v>
      </c>
      <c r="G72" s="1" t="s">
        <v>214</v>
      </c>
      <c r="H72" s="1" t="s">
        <v>74</v>
      </c>
      <c r="I72" s="1" t="s">
        <v>19</v>
      </c>
      <c r="J72" s="1" t="s">
        <v>20</v>
      </c>
      <c r="K72" s="1">
        <v>999</v>
      </c>
      <c r="L72" s="1" t="s">
        <v>21</v>
      </c>
      <c r="M72" s="1" t="s">
        <v>75</v>
      </c>
      <c r="N72" s="1">
        <v>300</v>
      </c>
      <c r="O72" s="1" t="s">
        <v>23</v>
      </c>
      <c r="P72" s="1" t="str">
        <f t="shared" si="1"/>
        <v>-</v>
      </c>
    </row>
    <row r="73" spans="1:16" x14ac:dyDescent="0.25">
      <c r="A73" s="3">
        <v>20184091023332</v>
      </c>
      <c r="B73" s="2">
        <v>43376</v>
      </c>
      <c r="C73" s="2">
        <v>43391</v>
      </c>
      <c r="D73" s="3">
        <v>20186040343361</v>
      </c>
      <c r="E73" s="2">
        <v>43384</v>
      </c>
      <c r="F73" s="1" t="s">
        <v>81</v>
      </c>
      <c r="G73" s="1" t="s">
        <v>215</v>
      </c>
      <c r="H73" s="1" t="s">
        <v>216</v>
      </c>
      <c r="I73" s="1" t="s">
        <v>29</v>
      </c>
      <c r="J73" s="1" t="s">
        <v>20</v>
      </c>
      <c r="K73" s="1">
        <v>999</v>
      </c>
      <c r="L73" s="1" t="s">
        <v>21</v>
      </c>
      <c r="M73" s="1" t="s">
        <v>217</v>
      </c>
      <c r="N73" s="1">
        <v>604</v>
      </c>
      <c r="O73" s="1" t="s">
        <v>23</v>
      </c>
      <c r="P73" s="1">
        <f t="shared" si="1"/>
        <v>8</v>
      </c>
    </row>
    <row r="74" spans="1:16" x14ac:dyDescent="0.25">
      <c r="A74" s="3">
        <v>20184091023372</v>
      </c>
      <c r="B74" s="2">
        <v>43376</v>
      </c>
      <c r="C74" s="2">
        <v>43391</v>
      </c>
      <c r="D74" s="3"/>
      <c r="E74" s="1" t="s">
        <v>15</v>
      </c>
      <c r="F74" s="1" t="s">
        <v>40</v>
      </c>
      <c r="G74" s="1" t="s">
        <v>218</v>
      </c>
      <c r="H74" s="1" t="s">
        <v>157</v>
      </c>
      <c r="I74" s="1" t="s">
        <v>19</v>
      </c>
      <c r="J74" s="1" t="s">
        <v>20</v>
      </c>
      <c r="K74" s="1">
        <v>999</v>
      </c>
      <c r="L74" s="1" t="s">
        <v>21</v>
      </c>
      <c r="M74" s="1" t="s">
        <v>219</v>
      </c>
      <c r="N74" s="1">
        <v>300</v>
      </c>
      <c r="O74" s="1" t="s">
        <v>23</v>
      </c>
      <c r="P74" s="1" t="str">
        <f t="shared" si="1"/>
        <v>-</v>
      </c>
    </row>
    <row r="75" spans="1:16" x14ac:dyDescent="0.25">
      <c r="A75" s="3">
        <v>20184091023562</v>
      </c>
      <c r="B75" s="2">
        <v>43376</v>
      </c>
      <c r="C75" s="2">
        <v>43398</v>
      </c>
      <c r="D75" s="3" t="s">
        <v>220</v>
      </c>
      <c r="E75" s="1" t="s">
        <v>15</v>
      </c>
      <c r="F75" s="1" t="s">
        <v>36</v>
      </c>
      <c r="G75" s="1" t="s">
        <v>91</v>
      </c>
      <c r="H75" s="1" t="s">
        <v>221</v>
      </c>
      <c r="I75" s="1" t="s">
        <v>19</v>
      </c>
      <c r="J75" s="1" t="s">
        <v>20</v>
      </c>
      <c r="K75" s="1">
        <v>999</v>
      </c>
      <c r="L75" s="1" t="s">
        <v>21</v>
      </c>
      <c r="M75" s="1" t="s">
        <v>222</v>
      </c>
      <c r="N75" s="1">
        <v>701</v>
      </c>
      <c r="O75" s="1" t="s">
        <v>23</v>
      </c>
      <c r="P75" s="1" t="str">
        <f t="shared" si="1"/>
        <v>-</v>
      </c>
    </row>
    <row r="76" spans="1:16" x14ac:dyDescent="0.25">
      <c r="A76" s="3">
        <v>20184091023802</v>
      </c>
      <c r="B76" s="2">
        <v>43376</v>
      </c>
      <c r="C76" s="2">
        <v>43383</v>
      </c>
      <c r="D76" s="3">
        <v>20182000342111</v>
      </c>
      <c r="E76" s="2">
        <v>43383</v>
      </c>
      <c r="F76" s="1" t="s">
        <v>85</v>
      </c>
      <c r="G76" s="1" t="s">
        <v>223</v>
      </c>
      <c r="H76" s="1" t="s">
        <v>106</v>
      </c>
      <c r="I76" s="1" t="s">
        <v>29</v>
      </c>
      <c r="J76" s="1" t="s">
        <v>20</v>
      </c>
      <c r="K76" s="1">
        <v>999</v>
      </c>
      <c r="L76" s="1" t="s">
        <v>21</v>
      </c>
      <c r="M76" s="1" t="s">
        <v>107</v>
      </c>
      <c r="N76" s="1">
        <v>200</v>
      </c>
      <c r="O76" s="1" t="s">
        <v>23</v>
      </c>
      <c r="P76" s="1">
        <f t="shared" si="1"/>
        <v>7</v>
      </c>
    </row>
    <row r="77" spans="1:16" x14ac:dyDescent="0.25">
      <c r="A77" s="3">
        <v>20184091023932</v>
      </c>
      <c r="B77" s="2">
        <v>43376</v>
      </c>
      <c r="C77" s="2">
        <v>43398</v>
      </c>
      <c r="D77" s="3" t="s">
        <v>224</v>
      </c>
      <c r="E77" s="1" t="s">
        <v>15</v>
      </c>
      <c r="F77" s="1" t="s">
        <v>16</v>
      </c>
      <c r="G77" s="1" t="s">
        <v>91</v>
      </c>
      <c r="H77" s="1" t="s">
        <v>225</v>
      </c>
      <c r="I77" s="1" t="s">
        <v>19</v>
      </c>
      <c r="J77" s="1" t="s">
        <v>56</v>
      </c>
      <c r="K77" s="1">
        <v>999</v>
      </c>
      <c r="L77" s="1" t="s">
        <v>21</v>
      </c>
      <c r="M77" s="1" t="s">
        <v>155</v>
      </c>
      <c r="N77" s="1">
        <v>606</v>
      </c>
      <c r="O77" s="1" t="s">
        <v>23</v>
      </c>
      <c r="P77" s="1" t="str">
        <f t="shared" si="1"/>
        <v>-</v>
      </c>
    </row>
    <row r="78" spans="1:16" x14ac:dyDescent="0.25">
      <c r="A78" s="3">
        <v>20184091024192</v>
      </c>
      <c r="B78" s="2">
        <v>43376</v>
      </c>
      <c r="C78" s="2">
        <v>43398</v>
      </c>
      <c r="D78" s="3">
        <v>20186040343211</v>
      </c>
      <c r="E78" s="2">
        <v>43384</v>
      </c>
      <c r="F78" s="1" t="s">
        <v>16</v>
      </c>
      <c r="G78" s="1" t="s">
        <v>226</v>
      </c>
      <c r="H78" s="1" t="s">
        <v>227</v>
      </c>
      <c r="I78" s="1" t="s">
        <v>29</v>
      </c>
      <c r="J78" s="1" t="s">
        <v>20</v>
      </c>
      <c r="K78" s="1">
        <v>999</v>
      </c>
      <c r="L78" s="1" t="s">
        <v>21</v>
      </c>
      <c r="M78" s="1" t="s">
        <v>228</v>
      </c>
      <c r="N78" s="1">
        <v>606</v>
      </c>
      <c r="O78" s="1" t="s">
        <v>23</v>
      </c>
      <c r="P78" s="1">
        <f t="shared" si="1"/>
        <v>8</v>
      </c>
    </row>
    <row r="79" spans="1:16" x14ac:dyDescent="0.25">
      <c r="A79" s="3">
        <v>20184091024622</v>
      </c>
      <c r="B79" s="2">
        <v>43376</v>
      </c>
      <c r="C79" s="2">
        <v>43398</v>
      </c>
      <c r="D79" s="3" t="s">
        <v>229</v>
      </c>
      <c r="E79" s="1" t="s">
        <v>15</v>
      </c>
      <c r="F79" s="1" t="s">
        <v>53</v>
      </c>
      <c r="G79" s="1" t="s">
        <v>230</v>
      </c>
      <c r="H79" s="1" t="s">
        <v>231</v>
      </c>
      <c r="I79" s="1" t="s">
        <v>19</v>
      </c>
      <c r="J79" s="1" t="s">
        <v>20</v>
      </c>
      <c r="K79" s="1">
        <v>999</v>
      </c>
      <c r="L79" s="1" t="s">
        <v>21</v>
      </c>
      <c r="M79" s="1" t="s">
        <v>232</v>
      </c>
      <c r="N79" s="1">
        <v>300</v>
      </c>
      <c r="O79" s="1" t="s">
        <v>23</v>
      </c>
      <c r="P79" s="1" t="str">
        <f t="shared" si="1"/>
        <v>-</v>
      </c>
    </row>
    <row r="80" spans="1:16" x14ac:dyDescent="0.25">
      <c r="A80" s="3">
        <v>20184091025152</v>
      </c>
      <c r="B80" s="2">
        <v>43376</v>
      </c>
      <c r="C80" s="2">
        <v>43391</v>
      </c>
      <c r="D80" s="3"/>
      <c r="E80" s="1" t="s">
        <v>15</v>
      </c>
      <c r="F80" s="1" t="s">
        <v>72</v>
      </c>
      <c r="G80" s="1" t="s">
        <v>233</v>
      </c>
      <c r="H80" s="1" t="s">
        <v>234</v>
      </c>
      <c r="I80" s="1" t="s">
        <v>19</v>
      </c>
      <c r="J80" s="1" t="s">
        <v>20</v>
      </c>
      <c r="K80" s="1">
        <v>310</v>
      </c>
      <c r="L80" s="1" t="s">
        <v>235</v>
      </c>
      <c r="M80" s="1" t="s">
        <v>236</v>
      </c>
      <c r="N80" s="1">
        <v>310</v>
      </c>
      <c r="O80" s="1"/>
      <c r="P80" s="1" t="str">
        <f t="shared" si="1"/>
        <v>-</v>
      </c>
    </row>
    <row r="81" spans="1:16" x14ac:dyDescent="0.25">
      <c r="A81" s="3">
        <v>20184091025672</v>
      </c>
      <c r="B81" s="2">
        <v>43376</v>
      </c>
      <c r="C81" s="2">
        <v>43391</v>
      </c>
      <c r="D81" s="3">
        <v>20183060343731</v>
      </c>
      <c r="E81" s="2">
        <v>43384</v>
      </c>
      <c r="F81" s="1" t="s">
        <v>40</v>
      </c>
      <c r="G81" s="1" t="s">
        <v>237</v>
      </c>
      <c r="H81" s="1" t="s">
        <v>238</v>
      </c>
      <c r="I81" s="1" t="s">
        <v>29</v>
      </c>
      <c r="J81" s="1" t="s">
        <v>20</v>
      </c>
      <c r="K81" s="1">
        <v>999</v>
      </c>
      <c r="L81" s="1" t="s">
        <v>21</v>
      </c>
      <c r="M81" s="1" t="s">
        <v>239</v>
      </c>
      <c r="N81" s="1">
        <v>300</v>
      </c>
      <c r="O81" s="1" t="s">
        <v>23</v>
      </c>
      <c r="P81" s="1">
        <f t="shared" si="1"/>
        <v>8</v>
      </c>
    </row>
    <row r="82" spans="1:16" x14ac:dyDescent="0.25">
      <c r="A82" s="3">
        <v>20184091025822</v>
      </c>
      <c r="B82" s="2">
        <v>43376</v>
      </c>
      <c r="C82" s="2">
        <v>43398</v>
      </c>
      <c r="D82" s="3">
        <v>20183060343781</v>
      </c>
      <c r="E82" s="2">
        <v>43384</v>
      </c>
      <c r="F82" s="1" t="s">
        <v>16</v>
      </c>
      <c r="G82" s="1" t="s">
        <v>240</v>
      </c>
      <c r="H82" s="1" t="s">
        <v>238</v>
      </c>
      <c r="I82" s="1" t="s">
        <v>29</v>
      </c>
      <c r="J82" s="1" t="s">
        <v>30</v>
      </c>
      <c r="K82" s="1">
        <v>999</v>
      </c>
      <c r="L82" s="1" t="s">
        <v>21</v>
      </c>
      <c r="M82" s="1" t="s">
        <v>138</v>
      </c>
      <c r="N82" s="1">
        <v>300</v>
      </c>
      <c r="O82" s="1" t="s">
        <v>23</v>
      </c>
      <c r="P82" s="1">
        <f t="shared" si="1"/>
        <v>8</v>
      </c>
    </row>
    <row r="83" spans="1:16" x14ac:dyDescent="0.25">
      <c r="A83" s="3">
        <v>20184091025862</v>
      </c>
      <c r="B83" s="2">
        <v>43376</v>
      </c>
      <c r="C83" s="2">
        <v>43391</v>
      </c>
      <c r="D83" s="3">
        <v>20183000352391</v>
      </c>
      <c r="E83" s="2">
        <v>43395</v>
      </c>
      <c r="F83" s="1" t="s">
        <v>81</v>
      </c>
      <c r="G83" s="1" t="s">
        <v>241</v>
      </c>
      <c r="H83" s="1" t="s">
        <v>242</v>
      </c>
      <c r="I83" s="1" t="s">
        <v>19</v>
      </c>
      <c r="J83" s="1" t="s">
        <v>243</v>
      </c>
      <c r="K83" s="1">
        <v>999</v>
      </c>
      <c r="L83" s="1" t="s">
        <v>21</v>
      </c>
      <c r="M83" s="1" t="s">
        <v>244</v>
      </c>
      <c r="N83" s="1">
        <v>200</v>
      </c>
      <c r="O83" s="1" t="s">
        <v>23</v>
      </c>
      <c r="P83" s="1">
        <f t="shared" si="1"/>
        <v>19</v>
      </c>
    </row>
    <row r="84" spans="1:16" x14ac:dyDescent="0.25">
      <c r="A84" s="3">
        <v>20184091025912</v>
      </c>
      <c r="B84" s="2">
        <v>43376</v>
      </c>
      <c r="C84" s="2">
        <v>43398</v>
      </c>
      <c r="D84" s="3">
        <v>20185000336581</v>
      </c>
      <c r="E84" s="2">
        <v>43378</v>
      </c>
      <c r="F84" s="1" t="s">
        <v>16</v>
      </c>
      <c r="G84" s="1" t="s">
        <v>245</v>
      </c>
      <c r="H84" s="1" t="s">
        <v>238</v>
      </c>
      <c r="I84" s="1" t="s">
        <v>29</v>
      </c>
      <c r="J84" s="1" t="s">
        <v>20</v>
      </c>
      <c r="K84" s="1">
        <v>999</v>
      </c>
      <c r="L84" s="1" t="s">
        <v>21</v>
      </c>
      <c r="M84" s="1" t="s">
        <v>192</v>
      </c>
      <c r="N84" s="1">
        <v>500</v>
      </c>
      <c r="O84" s="1" t="s">
        <v>23</v>
      </c>
      <c r="P84" s="1">
        <f t="shared" si="1"/>
        <v>2</v>
      </c>
    </row>
    <row r="85" spans="1:16" x14ac:dyDescent="0.25">
      <c r="A85" s="3">
        <v>20184091025972</v>
      </c>
      <c r="B85" s="2">
        <v>43376</v>
      </c>
      <c r="C85" s="2">
        <v>43391</v>
      </c>
      <c r="D85" s="3">
        <v>20185000346821</v>
      </c>
      <c r="E85" s="2">
        <v>43389</v>
      </c>
      <c r="F85" s="1" t="s">
        <v>40</v>
      </c>
      <c r="G85" s="1" t="s">
        <v>246</v>
      </c>
      <c r="H85" s="1" t="s">
        <v>238</v>
      </c>
      <c r="I85" s="1" t="s">
        <v>29</v>
      </c>
      <c r="J85" s="1" t="s">
        <v>20</v>
      </c>
      <c r="K85" s="1">
        <v>999</v>
      </c>
      <c r="L85" s="1" t="s">
        <v>21</v>
      </c>
      <c r="M85" s="1" t="s">
        <v>207</v>
      </c>
      <c r="N85" s="1">
        <v>500</v>
      </c>
      <c r="O85" s="1" t="s">
        <v>23</v>
      </c>
      <c r="P85" s="1">
        <f t="shared" si="1"/>
        <v>13</v>
      </c>
    </row>
    <row r="86" spans="1:16" x14ac:dyDescent="0.25">
      <c r="A86" s="3">
        <v>20184091026172</v>
      </c>
      <c r="B86" s="2">
        <v>43376</v>
      </c>
      <c r="C86" s="2">
        <v>43391</v>
      </c>
      <c r="D86" s="3">
        <v>20183060336981</v>
      </c>
      <c r="E86" s="2">
        <v>43380</v>
      </c>
      <c r="F86" s="1" t="s">
        <v>40</v>
      </c>
      <c r="G86" s="1" t="s">
        <v>247</v>
      </c>
      <c r="H86" s="1" t="s">
        <v>238</v>
      </c>
      <c r="I86" s="1" t="s">
        <v>29</v>
      </c>
      <c r="J86" s="1" t="s">
        <v>56</v>
      </c>
      <c r="K86" s="1">
        <v>999</v>
      </c>
      <c r="L86" s="1" t="s">
        <v>21</v>
      </c>
      <c r="M86" s="1" t="s">
        <v>248</v>
      </c>
      <c r="N86" s="1">
        <v>300</v>
      </c>
      <c r="O86" s="1" t="s">
        <v>23</v>
      </c>
      <c r="P86" s="1">
        <f t="shared" si="1"/>
        <v>4</v>
      </c>
    </row>
    <row r="87" spans="1:16" x14ac:dyDescent="0.25">
      <c r="A87" s="3">
        <v>20184091026242</v>
      </c>
      <c r="B87" s="2">
        <v>43376</v>
      </c>
      <c r="C87" s="2">
        <v>43391</v>
      </c>
      <c r="D87" s="3"/>
      <c r="E87" s="1" t="s">
        <v>15</v>
      </c>
      <c r="F87" s="1" t="s">
        <v>40</v>
      </c>
      <c r="G87" s="1" t="s">
        <v>249</v>
      </c>
      <c r="H87" s="1" t="s">
        <v>238</v>
      </c>
      <c r="I87" s="1" t="s">
        <v>19</v>
      </c>
      <c r="J87" s="1" t="s">
        <v>250</v>
      </c>
      <c r="K87" s="1">
        <v>999</v>
      </c>
      <c r="L87" s="1" t="s">
        <v>21</v>
      </c>
      <c r="M87" s="1" t="s">
        <v>207</v>
      </c>
      <c r="N87" s="1">
        <v>500</v>
      </c>
      <c r="O87" s="1" t="s">
        <v>23</v>
      </c>
      <c r="P87" s="1" t="str">
        <f t="shared" si="1"/>
        <v>-</v>
      </c>
    </row>
    <row r="88" spans="1:16" x14ac:dyDescent="0.25">
      <c r="A88" s="3">
        <v>20184091026302</v>
      </c>
      <c r="B88" s="2">
        <v>43376</v>
      </c>
      <c r="C88" s="2">
        <v>43398</v>
      </c>
      <c r="D88" s="3">
        <v>20183050338621</v>
      </c>
      <c r="E88" s="2">
        <v>43382</v>
      </c>
      <c r="F88" s="1" t="s">
        <v>16</v>
      </c>
      <c r="G88" s="1" t="s">
        <v>251</v>
      </c>
      <c r="H88" s="1" t="s">
        <v>238</v>
      </c>
      <c r="I88" s="1" t="s">
        <v>29</v>
      </c>
      <c r="J88" s="1" t="s">
        <v>20</v>
      </c>
      <c r="K88" s="1">
        <v>999</v>
      </c>
      <c r="L88" s="1" t="s">
        <v>21</v>
      </c>
      <c r="M88" s="1" t="s">
        <v>252</v>
      </c>
      <c r="N88" s="1">
        <v>305</v>
      </c>
      <c r="O88" s="1" t="s">
        <v>23</v>
      </c>
      <c r="P88" s="1">
        <f t="shared" si="1"/>
        <v>6</v>
      </c>
    </row>
    <row r="89" spans="1:16" x14ac:dyDescent="0.25">
      <c r="A89" s="3">
        <v>20184091026342</v>
      </c>
      <c r="B89" s="2">
        <v>43376</v>
      </c>
      <c r="C89" s="2">
        <v>43398</v>
      </c>
      <c r="D89" s="3">
        <v>20183000374991</v>
      </c>
      <c r="E89" s="2">
        <v>43413</v>
      </c>
      <c r="F89" s="1" t="s">
        <v>16</v>
      </c>
      <c r="G89" s="1" t="s">
        <v>253</v>
      </c>
      <c r="H89" s="1" t="s">
        <v>254</v>
      </c>
      <c r="I89" s="1" t="s">
        <v>19</v>
      </c>
      <c r="J89" s="1" t="s">
        <v>250</v>
      </c>
      <c r="K89" s="1">
        <v>999</v>
      </c>
      <c r="L89" s="1" t="s">
        <v>21</v>
      </c>
      <c r="M89" s="1" t="s">
        <v>88</v>
      </c>
      <c r="N89" s="1">
        <v>300</v>
      </c>
      <c r="O89" s="1" t="s">
        <v>23</v>
      </c>
      <c r="P89" s="1">
        <f t="shared" si="1"/>
        <v>37</v>
      </c>
    </row>
    <row r="90" spans="1:16" x14ac:dyDescent="0.25">
      <c r="A90" s="3">
        <v>20184091026352</v>
      </c>
      <c r="B90" s="2">
        <v>43376</v>
      </c>
      <c r="C90" s="2">
        <v>43466</v>
      </c>
      <c r="D90" s="3"/>
      <c r="E90" s="1" t="s">
        <v>15</v>
      </c>
      <c r="F90" s="1" t="s">
        <v>255</v>
      </c>
      <c r="G90" s="1" t="s">
        <v>256</v>
      </c>
      <c r="H90" s="1" t="s">
        <v>257</v>
      </c>
      <c r="I90" s="1" t="s">
        <v>19</v>
      </c>
      <c r="J90" s="1" t="s">
        <v>103</v>
      </c>
      <c r="K90" s="1">
        <v>999</v>
      </c>
      <c r="L90" s="1" t="s">
        <v>21</v>
      </c>
      <c r="M90" s="1" t="s">
        <v>258</v>
      </c>
      <c r="N90" s="1">
        <v>303</v>
      </c>
      <c r="O90" s="1" t="s">
        <v>259</v>
      </c>
      <c r="P90" s="1" t="str">
        <f t="shared" si="1"/>
        <v>-</v>
      </c>
    </row>
    <row r="91" spans="1:16" x14ac:dyDescent="0.25">
      <c r="A91" s="3">
        <v>20184091026372</v>
      </c>
      <c r="B91" s="2">
        <v>43376</v>
      </c>
      <c r="C91" s="2">
        <v>43398</v>
      </c>
      <c r="D91" s="3">
        <v>20185000359681</v>
      </c>
      <c r="E91" s="2">
        <v>43399</v>
      </c>
      <c r="F91" s="1" t="s">
        <v>53</v>
      </c>
      <c r="G91" s="1" t="s">
        <v>260</v>
      </c>
      <c r="H91" s="1" t="s">
        <v>238</v>
      </c>
      <c r="I91" s="1" t="s">
        <v>19</v>
      </c>
      <c r="J91" s="1" t="s">
        <v>20</v>
      </c>
      <c r="K91" s="1">
        <v>999</v>
      </c>
      <c r="L91" s="1" t="s">
        <v>21</v>
      </c>
      <c r="M91" s="1" t="s">
        <v>198</v>
      </c>
      <c r="N91" s="1">
        <v>500</v>
      </c>
      <c r="O91" s="1" t="s">
        <v>23</v>
      </c>
      <c r="P91" s="1">
        <f t="shared" si="1"/>
        <v>23</v>
      </c>
    </row>
    <row r="92" spans="1:16" x14ac:dyDescent="0.25">
      <c r="A92" s="3">
        <v>20184091026392</v>
      </c>
      <c r="B92" s="2">
        <v>43376</v>
      </c>
      <c r="C92" s="2">
        <v>43391</v>
      </c>
      <c r="D92" s="3">
        <v>20183050387471</v>
      </c>
      <c r="E92" s="2">
        <v>43424</v>
      </c>
      <c r="F92" s="1" t="s">
        <v>48</v>
      </c>
      <c r="G92" s="1" t="s">
        <v>261</v>
      </c>
      <c r="H92" s="1" t="s">
        <v>254</v>
      </c>
      <c r="I92" s="1" t="s">
        <v>19</v>
      </c>
      <c r="J92" s="1" t="s">
        <v>51</v>
      </c>
      <c r="K92" s="1">
        <v>999</v>
      </c>
      <c r="L92" s="1" t="s">
        <v>21</v>
      </c>
      <c r="M92" s="1" t="s">
        <v>262</v>
      </c>
      <c r="N92" s="1">
        <v>305</v>
      </c>
      <c r="O92" s="1" t="s">
        <v>23</v>
      </c>
      <c r="P92" s="1">
        <f t="shared" si="1"/>
        <v>48</v>
      </c>
    </row>
    <row r="93" spans="1:16" x14ac:dyDescent="0.25">
      <c r="A93" s="3">
        <v>20184091026442</v>
      </c>
      <c r="B93" s="2">
        <v>43376</v>
      </c>
      <c r="C93" s="2">
        <v>43398</v>
      </c>
      <c r="D93" s="3" t="s">
        <v>263</v>
      </c>
      <c r="E93" s="1" t="s">
        <v>15</v>
      </c>
      <c r="F93" s="1" t="s">
        <v>53</v>
      </c>
      <c r="G93" s="1" t="s">
        <v>264</v>
      </c>
      <c r="H93" s="1" t="s">
        <v>231</v>
      </c>
      <c r="I93" s="1" t="s">
        <v>19</v>
      </c>
      <c r="J93" s="1" t="s">
        <v>20</v>
      </c>
      <c r="K93" s="1">
        <v>999</v>
      </c>
      <c r="L93" s="1" t="s">
        <v>21</v>
      </c>
      <c r="M93" s="1" t="s">
        <v>232</v>
      </c>
      <c r="N93" s="1">
        <v>300</v>
      </c>
      <c r="O93" s="1" t="s">
        <v>23</v>
      </c>
      <c r="P93" s="1" t="str">
        <f t="shared" si="1"/>
        <v>-</v>
      </c>
    </row>
    <row r="94" spans="1:16" x14ac:dyDescent="0.25">
      <c r="A94" s="3">
        <v>20184091026462</v>
      </c>
      <c r="B94" s="2">
        <v>43376</v>
      </c>
      <c r="C94" s="2">
        <v>43391</v>
      </c>
      <c r="D94" s="3">
        <v>20185000397951</v>
      </c>
      <c r="E94" s="2">
        <v>43433</v>
      </c>
      <c r="F94" s="1" t="s">
        <v>48</v>
      </c>
      <c r="G94" s="1" t="s">
        <v>265</v>
      </c>
      <c r="H94" s="1" t="s">
        <v>266</v>
      </c>
      <c r="I94" s="1" t="s">
        <v>19</v>
      </c>
      <c r="J94" s="1" t="s">
        <v>51</v>
      </c>
      <c r="K94" s="1">
        <v>999</v>
      </c>
      <c r="L94" s="1" t="s">
        <v>21</v>
      </c>
      <c r="M94" s="1" t="s">
        <v>267</v>
      </c>
      <c r="N94" s="1">
        <v>500</v>
      </c>
      <c r="O94" s="1" t="s">
        <v>23</v>
      </c>
      <c r="P94" s="1">
        <f t="shared" si="1"/>
        <v>57</v>
      </c>
    </row>
    <row r="95" spans="1:16" x14ac:dyDescent="0.25">
      <c r="A95" s="3">
        <v>20184091026552</v>
      </c>
      <c r="B95" s="2">
        <v>43376</v>
      </c>
      <c r="C95" s="2">
        <v>43398</v>
      </c>
      <c r="D95" s="3">
        <v>20183060344101</v>
      </c>
      <c r="E95" s="2">
        <v>43385</v>
      </c>
      <c r="F95" s="1" t="s">
        <v>53</v>
      </c>
      <c r="G95" s="1" t="s">
        <v>264</v>
      </c>
      <c r="H95" s="1" t="s">
        <v>231</v>
      </c>
      <c r="I95" s="1" t="s">
        <v>29</v>
      </c>
      <c r="J95" s="1" t="s">
        <v>20</v>
      </c>
      <c r="K95" s="1">
        <v>999</v>
      </c>
      <c r="L95" s="1" t="s">
        <v>21</v>
      </c>
      <c r="M95" s="1" t="s">
        <v>232</v>
      </c>
      <c r="N95" s="1">
        <v>300</v>
      </c>
      <c r="O95" s="1" t="s">
        <v>23</v>
      </c>
      <c r="P95" s="1">
        <f t="shared" si="1"/>
        <v>9</v>
      </c>
    </row>
    <row r="96" spans="1:16" x14ac:dyDescent="0.25">
      <c r="A96" s="3">
        <v>20184091026682</v>
      </c>
      <c r="B96" s="2">
        <v>43376</v>
      </c>
      <c r="C96" s="2">
        <v>43391</v>
      </c>
      <c r="D96" s="3">
        <v>20183060348961</v>
      </c>
      <c r="E96" s="2">
        <v>43390</v>
      </c>
      <c r="F96" s="1" t="s">
        <v>40</v>
      </c>
      <c r="G96" s="1" t="s">
        <v>268</v>
      </c>
      <c r="H96" s="1" t="s">
        <v>238</v>
      </c>
      <c r="I96" s="1" t="s">
        <v>29</v>
      </c>
      <c r="J96" s="1" t="s">
        <v>158</v>
      </c>
      <c r="K96" s="1">
        <v>999</v>
      </c>
      <c r="L96" s="1" t="s">
        <v>21</v>
      </c>
      <c r="M96" s="1" t="s">
        <v>248</v>
      </c>
      <c r="N96" s="1">
        <v>300</v>
      </c>
      <c r="O96" s="1" t="s">
        <v>23</v>
      </c>
      <c r="P96" s="1">
        <f t="shared" si="1"/>
        <v>14</v>
      </c>
    </row>
    <row r="97" spans="1:16" x14ac:dyDescent="0.25">
      <c r="A97" s="3">
        <v>20184091026772</v>
      </c>
      <c r="B97" s="2">
        <v>43376</v>
      </c>
      <c r="C97" s="2">
        <v>43398</v>
      </c>
      <c r="D97" s="3">
        <v>20185000354021</v>
      </c>
      <c r="E97" s="2">
        <v>43396</v>
      </c>
      <c r="F97" s="1" t="s">
        <v>16</v>
      </c>
      <c r="G97" s="1" t="s">
        <v>269</v>
      </c>
      <c r="H97" s="1" t="s">
        <v>270</v>
      </c>
      <c r="I97" s="1" t="s">
        <v>29</v>
      </c>
      <c r="J97" s="1" t="s">
        <v>20</v>
      </c>
      <c r="K97" s="1">
        <v>999</v>
      </c>
      <c r="L97" s="1" t="s">
        <v>21</v>
      </c>
      <c r="M97" s="1" t="s">
        <v>159</v>
      </c>
      <c r="N97" s="1">
        <v>500</v>
      </c>
      <c r="O97" s="1" t="s">
        <v>23</v>
      </c>
      <c r="P97" s="1">
        <f t="shared" si="1"/>
        <v>20</v>
      </c>
    </row>
    <row r="98" spans="1:16" x14ac:dyDescent="0.25">
      <c r="A98" s="3">
        <v>20184091026812</v>
      </c>
      <c r="B98" s="2">
        <v>43376</v>
      </c>
      <c r="C98" s="2">
        <v>43391</v>
      </c>
      <c r="D98" s="3">
        <v>20181030172363</v>
      </c>
      <c r="E98" s="2">
        <v>43402</v>
      </c>
      <c r="F98" s="1" t="s">
        <v>32</v>
      </c>
      <c r="G98" s="1" t="s">
        <v>271</v>
      </c>
      <c r="H98" s="1" t="s">
        <v>272</v>
      </c>
      <c r="I98" s="1" t="s">
        <v>19</v>
      </c>
      <c r="J98" s="1" t="s">
        <v>20</v>
      </c>
      <c r="K98" s="1">
        <v>999</v>
      </c>
      <c r="L98" s="1" t="s">
        <v>21</v>
      </c>
      <c r="M98" s="1" t="s">
        <v>273</v>
      </c>
      <c r="N98" s="1">
        <v>103</v>
      </c>
      <c r="O98" s="1" t="s">
        <v>23</v>
      </c>
      <c r="P98" s="1">
        <f t="shared" si="1"/>
        <v>26</v>
      </c>
    </row>
    <row r="99" spans="1:16" x14ac:dyDescent="0.25">
      <c r="A99" s="3">
        <v>20184091026822</v>
      </c>
      <c r="B99" s="2">
        <v>43376</v>
      </c>
      <c r="C99" s="2">
        <v>43398</v>
      </c>
      <c r="D99" s="3">
        <v>20185000353381</v>
      </c>
      <c r="E99" s="2">
        <v>43395</v>
      </c>
      <c r="F99" s="1" t="s">
        <v>16</v>
      </c>
      <c r="G99" s="1" t="s">
        <v>274</v>
      </c>
      <c r="H99" s="1" t="s">
        <v>238</v>
      </c>
      <c r="I99" s="1" t="s">
        <v>29</v>
      </c>
      <c r="J99" s="1" t="s">
        <v>275</v>
      </c>
      <c r="K99" s="1">
        <v>999</v>
      </c>
      <c r="L99" s="1" t="s">
        <v>21</v>
      </c>
      <c r="M99" s="1" t="s">
        <v>192</v>
      </c>
      <c r="N99" s="1">
        <v>500</v>
      </c>
      <c r="O99" s="1" t="s">
        <v>23</v>
      </c>
      <c r="P99" s="1">
        <f t="shared" si="1"/>
        <v>19</v>
      </c>
    </row>
    <row r="100" spans="1:16" x14ac:dyDescent="0.25">
      <c r="A100" s="3">
        <v>20184091027212</v>
      </c>
      <c r="B100" s="2">
        <v>43376</v>
      </c>
      <c r="C100" s="2">
        <v>43398</v>
      </c>
      <c r="D100" s="3">
        <v>20185000338321</v>
      </c>
      <c r="E100" s="2">
        <v>43381</v>
      </c>
      <c r="F100" s="1" t="s">
        <v>16</v>
      </c>
      <c r="G100" s="1" t="s">
        <v>276</v>
      </c>
      <c r="H100" s="1" t="s">
        <v>277</v>
      </c>
      <c r="I100" s="1" t="s">
        <v>29</v>
      </c>
      <c r="J100" s="1" t="s">
        <v>30</v>
      </c>
      <c r="K100" s="1">
        <v>999</v>
      </c>
      <c r="L100" s="1" t="s">
        <v>21</v>
      </c>
      <c r="M100" s="1" t="s">
        <v>207</v>
      </c>
      <c r="N100" s="1">
        <v>500</v>
      </c>
      <c r="O100" s="1" t="s">
        <v>23</v>
      </c>
      <c r="P100" s="1">
        <f t="shared" si="1"/>
        <v>5</v>
      </c>
    </row>
    <row r="101" spans="1:16" x14ac:dyDescent="0.25">
      <c r="A101" s="3">
        <v>20184091027292</v>
      </c>
      <c r="B101" s="2">
        <v>43376</v>
      </c>
      <c r="C101" s="2">
        <v>43391</v>
      </c>
      <c r="D101" s="3">
        <v>20183030348081</v>
      </c>
      <c r="E101" s="2">
        <v>43390</v>
      </c>
      <c r="F101" s="1" t="s">
        <v>278</v>
      </c>
      <c r="G101" s="1" t="s">
        <v>279</v>
      </c>
      <c r="H101" s="1" t="s">
        <v>172</v>
      </c>
      <c r="I101" s="1" t="s">
        <v>29</v>
      </c>
      <c r="J101" s="1" t="s">
        <v>103</v>
      </c>
      <c r="K101" s="1">
        <v>999</v>
      </c>
      <c r="L101" s="1" t="s">
        <v>21</v>
      </c>
      <c r="M101" s="1" t="s">
        <v>173</v>
      </c>
      <c r="N101" s="1">
        <v>303</v>
      </c>
      <c r="O101" s="1" t="s">
        <v>23</v>
      </c>
      <c r="P101" s="1">
        <f t="shared" si="1"/>
        <v>14</v>
      </c>
    </row>
    <row r="102" spans="1:16" x14ac:dyDescent="0.25">
      <c r="A102" s="3">
        <v>20184091027762</v>
      </c>
      <c r="B102" s="2">
        <v>43377</v>
      </c>
      <c r="C102" s="2">
        <v>43399</v>
      </c>
      <c r="D102" s="3">
        <v>20183060343771</v>
      </c>
      <c r="E102" s="2">
        <v>43384</v>
      </c>
      <c r="F102" s="1" t="s">
        <v>16</v>
      </c>
      <c r="G102" s="1" t="s">
        <v>280</v>
      </c>
      <c r="H102" s="1" t="s">
        <v>281</v>
      </c>
      <c r="I102" s="1" t="s">
        <v>29</v>
      </c>
      <c r="J102" s="1" t="s">
        <v>30</v>
      </c>
      <c r="K102" s="1">
        <v>999</v>
      </c>
      <c r="L102" s="1" t="s">
        <v>21</v>
      </c>
      <c r="M102" s="1" t="s">
        <v>138</v>
      </c>
      <c r="N102" s="1">
        <v>300</v>
      </c>
      <c r="O102" s="1" t="s">
        <v>23</v>
      </c>
      <c r="P102" s="1">
        <f t="shared" si="1"/>
        <v>7</v>
      </c>
    </row>
    <row r="103" spans="1:16" x14ac:dyDescent="0.25">
      <c r="A103" s="3">
        <v>20184091028012</v>
      </c>
      <c r="B103" s="2">
        <v>43377</v>
      </c>
      <c r="C103" s="2">
        <v>43399</v>
      </c>
      <c r="D103" s="3"/>
      <c r="E103" s="1" t="s">
        <v>15</v>
      </c>
      <c r="F103" s="1" t="s">
        <v>16</v>
      </c>
      <c r="G103" s="1" t="s">
        <v>282</v>
      </c>
      <c r="H103" s="1" t="s">
        <v>209</v>
      </c>
      <c r="I103" s="1" t="s">
        <v>19</v>
      </c>
      <c r="J103" s="1" t="s">
        <v>20</v>
      </c>
      <c r="K103" s="1">
        <v>999</v>
      </c>
      <c r="L103" s="1" t="s">
        <v>21</v>
      </c>
      <c r="M103" s="1" t="s">
        <v>31</v>
      </c>
      <c r="N103" s="1">
        <v>500</v>
      </c>
      <c r="O103" s="1" t="s">
        <v>23</v>
      </c>
      <c r="P103" s="1" t="str">
        <f t="shared" si="1"/>
        <v>-</v>
      </c>
    </row>
    <row r="104" spans="1:16" x14ac:dyDescent="0.25">
      <c r="A104" s="3">
        <v>20184091028112</v>
      </c>
      <c r="B104" s="2">
        <v>43377</v>
      </c>
      <c r="C104" s="2">
        <v>43399</v>
      </c>
      <c r="D104" s="3"/>
      <c r="E104" s="1" t="s">
        <v>15</v>
      </c>
      <c r="F104" s="1" t="s">
        <v>16</v>
      </c>
      <c r="G104" s="1" t="s">
        <v>283</v>
      </c>
      <c r="H104" s="1" t="s">
        <v>25</v>
      </c>
      <c r="I104" s="1" t="s">
        <v>19</v>
      </c>
      <c r="J104" s="1" t="s">
        <v>20</v>
      </c>
      <c r="K104" s="1">
        <v>999</v>
      </c>
      <c r="L104" s="1" t="s">
        <v>21</v>
      </c>
      <c r="M104" s="1" t="s">
        <v>26</v>
      </c>
      <c r="N104" s="1">
        <v>500</v>
      </c>
      <c r="O104" s="1" t="s">
        <v>23</v>
      </c>
      <c r="P104" s="1" t="str">
        <f t="shared" si="1"/>
        <v>-</v>
      </c>
    </row>
    <row r="105" spans="1:16" x14ac:dyDescent="0.25">
      <c r="A105" s="3">
        <v>20184091028532</v>
      </c>
      <c r="B105" s="2">
        <v>43377</v>
      </c>
      <c r="C105" s="2">
        <v>43384</v>
      </c>
      <c r="D105" s="3">
        <v>20182000355151</v>
      </c>
      <c r="E105" s="2">
        <v>43384</v>
      </c>
      <c r="F105" s="1" t="s">
        <v>85</v>
      </c>
      <c r="G105" s="1" t="s">
        <v>284</v>
      </c>
      <c r="H105" s="1" t="s">
        <v>106</v>
      </c>
      <c r="I105" s="1" t="s">
        <v>29</v>
      </c>
      <c r="J105" s="1" t="s">
        <v>285</v>
      </c>
      <c r="K105" s="1">
        <v>999</v>
      </c>
      <c r="L105" s="1" t="s">
        <v>21</v>
      </c>
      <c r="M105" s="1" t="s">
        <v>286</v>
      </c>
      <c r="N105" s="1">
        <v>300</v>
      </c>
      <c r="O105" s="1" t="s">
        <v>23</v>
      </c>
      <c r="P105" s="1">
        <f t="shared" si="1"/>
        <v>7</v>
      </c>
    </row>
    <row r="106" spans="1:16" x14ac:dyDescent="0.25">
      <c r="A106" s="3">
        <v>20184091028552</v>
      </c>
      <c r="B106" s="2">
        <v>43377</v>
      </c>
      <c r="C106" s="2">
        <v>43384</v>
      </c>
      <c r="D106" s="3">
        <v>20183040343641</v>
      </c>
      <c r="E106" s="2">
        <v>43384</v>
      </c>
      <c r="F106" s="1" t="s">
        <v>85</v>
      </c>
      <c r="G106" s="1" t="s">
        <v>287</v>
      </c>
      <c r="H106" s="1" t="s">
        <v>106</v>
      </c>
      <c r="I106" s="1" t="s">
        <v>29</v>
      </c>
      <c r="J106" s="1" t="s">
        <v>20</v>
      </c>
      <c r="K106" s="1">
        <v>999</v>
      </c>
      <c r="L106" s="1" t="s">
        <v>21</v>
      </c>
      <c r="M106" s="1" t="s">
        <v>288</v>
      </c>
      <c r="N106" s="1">
        <v>304</v>
      </c>
      <c r="O106" s="1" t="s">
        <v>23</v>
      </c>
      <c r="P106" s="1">
        <f t="shared" si="1"/>
        <v>7</v>
      </c>
    </row>
    <row r="107" spans="1:16" x14ac:dyDescent="0.25">
      <c r="A107" s="3">
        <v>20184091028942</v>
      </c>
      <c r="B107" s="2">
        <v>43377</v>
      </c>
      <c r="C107" s="2">
        <v>43384</v>
      </c>
      <c r="D107" s="3">
        <v>20186050336801</v>
      </c>
      <c r="E107" s="2">
        <v>43379</v>
      </c>
      <c r="F107" s="1" t="s">
        <v>85</v>
      </c>
      <c r="G107" s="1" t="s">
        <v>289</v>
      </c>
      <c r="H107" s="1" t="s">
        <v>106</v>
      </c>
      <c r="I107" s="1" t="s">
        <v>29</v>
      </c>
      <c r="J107" s="1" t="s">
        <v>20</v>
      </c>
      <c r="K107" s="1">
        <v>999</v>
      </c>
      <c r="L107" s="1" t="s">
        <v>21</v>
      </c>
      <c r="M107" s="1" t="s">
        <v>290</v>
      </c>
      <c r="N107" s="1">
        <v>605</v>
      </c>
      <c r="O107" s="1" t="s">
        <v>23</v>
      </c>
      <c r="P107" s="1">
        <f t="shared" si="1"/>
        <v>2</v>
      </c>
    </row>
    <row r="108" spans="1:16" x14ac:dyDescent="0.25">
      <c r="A108" s="3">
        <v>20184091028992</v>
      </c>
      <c r="B108" s="2">
        <v>43377</v>
      </c>
      <c r="C108" s="2">
        <v>43399</v>
      </c>
      <c r="D108" s="3">
        <v>20185000346631</v>
      </c>
      <c r="E108" s="2">
        <v>43389</v>
      </c>
      <c r="F108" s="1" t="s">
        <v>36</v>
      </c>
      <c r="G108" s="1" t="s">
        <v>291</v>
      </c>
      <c r="H108" s="1" t="s">
        <v>38</v>
      </c>
      <c r="I108" s="1" t="s">
        <v>29</v>
      </c>
      <c r="J108" s="1" t="s">
        <v>158</v>
      </c>
      <c r="K108" s="1">
        <v>999</v>
      </c>
      <c r="L108" s="1" t="s">
        <v>21</v>
      </c>
      <c r="M108" s="1" t="s">
        <v>267</v>
      </c>
      <c r="N108" s="1">
        <v>500</v>
      </c>
      <c r="O108" s="1" t="s">
        <v>23</v>
      </c>
      <c r="P108" s="1">
        <f t="shared" si="1"/>
        <v>12</v>
      </c>
    </row>
    <row r="109" spans="1:16" x14ac:dyDescent="0.25">
      <c r="A109" s="3">
        <v>20184091029082</v>
      </c>
      <c r="B109" s="2">
        <v>43377</v>
      </c>
      <c r="C109" s="2">
        <v>43399</v>
      </c>
      <c r="D109" s="3">
        <v>20185000353571</v>
      </c>
      <c r="E109" s="2">
        <v>43395</v>
      </c>
      <c r="F109" s="1" t="s">
        <v>16</v>
      </c>
      <c r="G109" s="1" t="s">
        <v>292</v>
      </c>
      <c r="H109" s="1" t="s">
        <v>38</v>
      </c>
      <c r="I109" s="1" t="s">
        <v>29</v>
      </c>
      <c r="J109" s="1" t="s">
        <v>20</v>
      </c>
      <c r="K109" s="1">
        <v>999</v>
      </c>
      <c r="L109" s="1" t="s">
        <v>21</v>
      </c>
      <c r="M109" s="1" t="s">
        <v>159</v>
      </c>
      <c r="N109" s="1">
        <v>500</v>
      </c>
      <c r="O109" s="1" t="s">
        <v>23</v>
      </c>
      <c r="P109" s="1">
        <f t="shared" si="1"/>
        <v>18</v>
      </c>
    </row>
    <row r="110" spans="1:16" x14ac:dyDescent="0.25">
      <c r="A110" s="3">
        <v>20184091029192</v>
      </c>
      <c r="B110" s="2">
        <v>43377</v>
      </c>
      <c r="C110" s="2">
        <v>43399</v>
      </c>
      <c r="D110" s="3">
        <v>20183040348481</v>
      </c>
      <c r="E110" s="2">
        <v>43390</v>
      </c>
      <c r="F110" s="1" t="s">
        <v>53</v>
      </c>
      <c r="G110" s="1" t="s">
        <v>293</v>
      </c>
      <c r="H110" s="1" t="s">
        <v>294</v>
      </c>
      <c r="I110" s="1" t="s">
        <v>29</v>
      </c>
      <c r="J110" s="1" t="s">
        <v>20</v>
      </c>
      <c r="K110" s="1">
        <v>999</v>
      </c>
      <c r="L110" s="1" t="s">
        <v>21</v>
      </c>
      <c r="M110" s="1" t="s">
        <v>295</v>
      </c>
      <c r="N110" s="1">
        <v>304</v>
      </c>
      <c r="O110" s="1" t="s">
        <v>23</v>
      </c>
      <c r="P110" s="1">
        <f t="shared" si="1"/>
        <v>13</v>
      </c>
    </row>
    <row r="111" spans="1:16" x14ac:dyDescent="0.25">
      <c r="A111" s="3">
        <v>20184091029402</v>
      </c>
      <c r="B111" s="2">
        <v>43377</v>
      </c>
      <c r="C111" s="2">
        <v>43399</v>
      </c>
      <c r="D111" s="3">
        <v>20183000342081</v>
      </c>
      <c r="E111" s="2">
        <v>43383</v>
      </c>
      <c r="F111" s="1" t="s">
        <v>16</v>
      </c>
      <c r="G111" s="1" t="s">
        <v>296</v>
      </c>
      <c r="H111" s="1" t="s">
        <v>297</v>
      </c>
      <c r="I111" s="1" t="s">
        <v>29</v>
      </c>
      <c r="J111" s="1" t="s">
        <v>250</v>
      </c>
      <c r="K111" s="1">
        <v>999</v>
      </c>
      <c r="L111" s="1" t="s">
        <v>21</v>
      </c>
      <c r="M111" s="1" t="s">
        <v>298</v>
      </c>
      <c r="N111" s="1">
        <v>300</v>
      </c>
      <c r="O111" s="1" t="s">
        <v>23</v>
      </c>
      <c r="P111" s="1">
        <f t="shared" si="1"/>
        <v>6</v>
      </c>
    </row>
    <row r="112" spans="1:16" x14ac:dyDescent="0.25">
      <c r="A112" s="3">
        <v>20184091030282</v>
      </c>
      <c r="B112" s="2">
        <v>43377</v>
      </c>
      <c r="C112" s="2">
        <v>43399</v>
      </c>
      <c r="D112" s="3">
        <v>20183060350251</v>
      </c>
      <c r="E112" s="2">
        <v>43391</v>
      </c>
      <c r="F112" s="1" t="s">
        <v>16</v>
      </c>
      <c r="G112" s="1" t="s">
        <v>299</v>
      </c>
      <c r="H112" s="1" t="s">
        <v>266</v>
      </c>
      <c r="I112" s="1" t="s">
        <v>29</v>
      </c>
      <c r="J112" s="1" t="s">
        <v>20</v>
      </c>
      <c r="K112" s="1">
        <v>999</v>
      </c>
      <c r="L112" s="1" t="s">
        <v>21</v>
      </c>
      <c r="M112" s="1" t="s">
        <v>300</v>
      </c>
      <c r="N112" s="1">
        <v>300</v>
      </c>
      <c r="O112" s="1" t="s">
        <v>23</v>
      </c>
      <c r="P112" s="1">
        <f t="shared" si="1"/>
        <v>14</v>
      </c>
    </row>
    <row r="113" spans="1:16" x14ac:dyDescent="0.25">
      <c r="A113" s="3">
        <v>20184091030662</v>
      </c>
      <c r="B113" s="2">
        <v>43377</v>
      </c>
      <c r="C113" s="2">
        <v>43399</v>
      </c>
      <c r="D113" s="3">
        <v>20183060358731</v>
      </c>
      <c r="E113" s="2">
        <v>43398</v>
      </c>
      <c r="F113" s="1" t="s">
        <v>53</v>
      </c>
      <c r="G113" s="1" t="s">
        <v>301</v>
      </c>
      <c r="H113" s="1" t="s">
        <v>302</v>
      </c>
      <c r="I113" s="1" t="s">
        <v>29</v>
      </c>
      <c r="J113" s="1" t="s">
        <v>51</v>
      </c>
      <c r="K113" s="1">
        <v>999</v>
      </c>
      <c r="L113" s="1" t="s">
        <v>21</v>
      </c>
      <c r="M113" s="1" t="s">
        <v>187</v>
      </c>
      <c r="N113" s="1">
        <v>300</v>
      </c>
      <c r="O113" s="1" t="s">
        <v>23</v>
      </c>
      <c r="P113" s="1">
        <f t="shared" si="1"/>
        <v>21</v>
      </c>
    </row>
    <row r="114" spans="1:16" x14ac:dyDescent="0.25">
      <c r="A114" s="3">
        <v>20184091030922</v>
      </c>
      <c r="B114" s="2">
        <v>43377</v>
      </c>
      <c r="C114" s="2">
        <v>43399</v>
      </c>
      <c r="D114" s="3">
        <v>20185000343941</v>
      </c>
      <c r="E114" s="2">
        <v>43384</v>
      </c>
      <c r="F114" s="1" t="s">
        <v>16</v>
      </c>
      <c r="G114" s="1" t="s">
        <v>303</v>
      </c>
      <c r="H114" s="1" t="s">
        <v>304</v>
      </c>
      <c r="I114" s="1" t="s">
        <v>29</v>
      </c>
      <c r="J114" s="1" t="s">
        <v>20</v>
      </c>
      <c r="K114" s="1">
        <v>999</v>
      </c>
      <c r="L114" s="1" t="s">
        <v>21</v>
      </c>
      <c r="M114" s="1" t="s">
        <v>213</v>
      </c>
      <c r="N114" s="1">
        <v>500</v>
      </c>
      <c r="O114" s="1" t="s">
        <v>23</v>
      </c>
      <c r="P114" s="1">
        <f t="shared" si="1"/>
        <v>7</v>
      </c>
    </row>
    <row r="115" spans="1:16" x14ac:dyDescent="0.25">
      <c r="A115" s="3">
        <v>20184091032042</v>
      </c>
      <c r="B115" s="2">
        <v>43377</v>
      </c>
      <c r="C115" s="2">
        <v>43399</v>
      </c>
      <c r="D115" s="3"/>
      <c r="E115" s="1" t="s">
        <v>15</v>
      </c>
      <c r="F115" s="1" t="s">
        <v>16</v>
      </c>
      <c r="G115" s="1" t="s">
        <v>305</v>
      </c>
      <c r="H115" s="1" t="s">
        <v>306</v>
      </c>
      <c r="I115" s="1" t="s">
        <v>19</v>
      </c>
      <c r="J115" s="1" t="s">
        <v>20</v>
      </c>
      <c r="K115" s="1">
        <v>999</v>
      </c>
      <c r="L115" s="1" t="s">
        <v>21</v>
      </c>
      <c r="M115" s="1" t="s">
        <v>307</v>
      </c>
      <c r="N115" s="1">
        <v>603</v>
      </c>
      <c r="O115" s="1" t="s">
        <v>23</v>
      </c>
      <c r="P115" s="1" t="str">
        <f t="shared" si="1"/>
        <v>-</v>
      </c>
    </row>
    <row r="116" spans="1:16" x14ac:dyDescent="0.25">
      <c r="A116" s="3">
        <v>20184091032062</v>
      </c>
      <c r="B116" s="2">
        <v>43377</v>
      </c>
      <c r="C116" s="2">
        <v>43399</v>
      </c>
      <c r="D116" s="3">
        <v>20183050382611</v>
      </c>
      <c r="E116" s="2">
        <v>43410</v>
      </c>
      <c r="F116" s="1" t="s">
        <v>16</v>
      </c>
      <c r="G116" s="1" t="s">
        <v>91</v>
      </c>
      <c r="H116" s="1" t="s">
        <v>308</v>
      </c>
      <c r="I116" s="1" t="s">
        <v>19</v>
      </c>
      <c r="J116" s="1" t="s">
        <v>20</v>
      </c>
      <c r="K116" s="1">
        <v>999</v>
      </c>
      <c r="L116" s="1" t="s">
        <v>21</v>
      </c>
      <c r="M116" s="1" t="s">
        <v>309</v>
      </c>
      <c r="N116" s="1">
        <v>500</v>
      </c>
      <c r="O116" s="1" t="s">
        <v>23</v>
      </c>
      <c r="P116" s="1">
        <f t="shared" si="1"/>
        <v>33</v>
      </c>
    </row>
    <row r="117" spans="1:16" x14ac:dyDescent="0.25">
      <c r="A117" s="3">
        <v>20184091032222</v>
      </c>
      <c r="B117" s="2">
        <v>43377</v>
      </c>
      <c r="C117" s="2">
        <v>43399</v>
      </c>
      <c r="D117" s="3"/>
      <c r="E117" s="1" t="s">
        <v>15</v>
      </c>
      <c r="F117" s="1" t="s">
        <v>16</v>
      </c>
      <c r="G117" s="1" t="s">
        <v>310</v>
      </c>
      <c r="H117" s="1" t="s">
        <v>25</v>
      </c>
      <c r="I117" s="1" t="s">
        <v>19</v>
      </c>
      <c r="J117" s="1" t="s">
        <v>20</v>
      </c>
      <c r="K117" s="1">
        <v>999</v>
      </c>
      <c r="L117" s="1" t="s">
        <v>21</v>
      </c>
      <c r="M117" s="1" t="s">
        <v>26</v>
      </c>
      <c r="N117" s="1">
        <v>500</v>
      </c>
      <c r="O117" s="1" t="s">
        <v>23</v>
      </c>
      <c r="P117" s="1" t="str">
        <f t="shared" si="1"/>
        <v>-</v>
      </c>
    </row>
    <row r="118" spans="1:16" x14ac:dyDescent="0.25">
      <c r="A118" s="3">
        <v>20184091032442</v>
      </c>
      <c r="B118" s="2">
        <v>43377</v>
      </c>
      <c r="C118" s="2">
        <v>43392</v>
      </c>
      <c r="D118" s="3">
        <v>20183050341001</v>
      </c>
      <c r="E118" s="2">
        <v>43383</v>
      </c>
      <c r="F118" s="1" t="s">
        <v>32</v>
      </c>
      <c r="G118" s="1" t="s">
        <v>311</v>
      </c>
      <c r="H118" s="1" t="s">
        <v>312</v>
      </c>
      <c r="I118" s="1" t="s">
        <v>29</v>
      </c>
      <c r="J118" s="1" t="s">
        <v>313</v>
      </c>
      <c r="K118" s="1">
        <v>999</v>
      </c>
      <c r="L118" s="1" t="s">
        <v>21</v>
      </c>
      <c r="M118" s="1" t="s">
        <v>314</v>
      </c>
      <c r="N118" s="1">
        <v>305</v>
      </c>
      <c r="O118" s="1" t="s">
        <v>23</v>
      </c>
      <c r="P118" s="1">
        <f t="shared" si="1"/>
        <v>6</v>
      </c>
    </row>
    <row r="119" spans="1:16" x14ac:dyDescent="0.25">
      <c r="A119" s="3">
        <v>20184091032932</v>
      </c>
      <c r="B119" s="2">
        <v>43377</v>
      </c>
      <c r="C119" s="2">
        <v>43399</v>
      </c>
      <c r="D119" s="3">
        <v>20182000343511</v>
      </c>
      <c r="E119" s="2">
        <v>43384</v>
      </c>
      <c r="F119" s="1" t="s">
        <v>16</v>
      </c>
      <c r="G119" s="1" t="s">
        <v>315</v>
      </c>
      <c r="H119" s="1" t="s">
        <v>316</v>
      </c>
      <c r="I119" s="1" t="s">
        <v>29</v>
      </c>
      <c r="J119" s="1" t="s">
        <v>20</v>
      </c>
      <c r="K119" s="1">
        <v>999</v>
      </c>
      <c r="L119" s="1" t="s">
        <v>21</v>
      </c>
      <c r="M119" s="1" t="s">
        <v>107</v>
      </c>
      <c r="N119" s="1">
        <v>200</v>
      </c>
      <c r="O119" s="1" t="s">
        <v>23</v>
      </c>
      <c r="P119" s="1">
        <f t="shared" si="1"/>
        <v>7</v>
      </c>
    </row>
    <row r="120" spans="1:16" x14ac:dyDescent="0.25">
      <c r="A120" s="3">
        <v>20184091033092</v>
      </c>
      <c r="B120" s="2">
        <v>43377</v>
      </c>
      <c r="C120" s="2">
        <v>43399</v>
      </c>
      <c r="D120" s="3">
        <v>20186040367331</v>
      </c>
      <c r="E120" s="2">
        <v>43406</v>
      </c>
      <c r="F120" s="1" t="s">
        <v>16</v>
      </c>
      <c r="G120" s="1" t="s">
        <v>317</v>
      </c>
      <c r="H120" s="1" t="s">
        <v>318</v>
      </c>
      <c r="I120" s="1" t="s">
        <v>19</v>
      </c>
      <c r="J120" s="1" t="s">
        <v>20</v>
      </c>
      <c r="K120" s="1">
        <v>999</v>
      </c>
      <c r="L120" s="1" t="s">
        <v>21</v>
      </c>
      <c r="M120" s="1" t="s">
        <v>319</v>
      </c>
      <c r="N120" s="1">
        <v>604</v>
      </c>
      <c r="O120" s="1" t="s">
        <v>23</v>
      </c>
      <c r="P120" s="1">
        <f t="shared" si="1"/>
        <v>29</v>
      </c>
    </row>
    <row r="121" spans="1:16" x14ac:dyDescent="0.25">
      <c r="A121" s="3">
        <v>20184091033442</v>
      </c>
      <c r="B121" s="2">
        <v>43377</v>
      </c>
      <c r="C121" s="2">
        <v>43392</v>
      </c>
      <c r="D121" s="3">
        <v>20183050346471</v>
      </c>
      <c r="E121" s="2">
        <v>43389</v>
      </c>
      <c r="F121" s="1" t="s">
        <v>40</v>
      </c>
      <c r="G121" s="1" t="s">
        <v>91</v>
      </c>
      <c r="H121" s="1" t="s">
        <v>320</v>
      </c>
      <c r="I121" s="1" t="s">
        <v>29</v>
      </c>
      <c r="J121" s="1" t="s">
        <v>56</v>
      </c>
      <c r="K121" s="1">
        <v>999</v>
      </c>
      <c r="L121" s="1" t="s">
        <v>21</v>
      </c>
      <c r="M121" s="1" t="s">
        <v>45</v>
      </c>
      <c r="N121" s="1">
        <v>305</v>
      </c>
      <c r="O121" s="1" t="s">
        <v>23</v>
      </c>
      <c r="P121" s="1">
        <f t="shared" si="1"/>
        <v>12</v>
      </c>
    </row>
    <row r="122" spans="1:16" x14ac:dyDescent="0.25">
      <c r="A122" s="3">
        <v>20184091033482</v>
      </c>
      <c r="B122" s="2">
        <v>43377</v>
      </c>
      <c r="C122" s="2">
        <v>43399</v>
      </c>
      <c r="D122" s="3" t="s">
        <v>321</v>
      </c>
      <c r="E122" s="1" t="s">
        <v>15</v>
      </c>
      <c r="F122" s="1" t="s">
        <v>53</v>
      </c>
      <c r="G122" s="1" t="s">
        <v>322</v>
      </c>
      <c r="H122" s="1" t="s">
        <v>323</v>
      </c>
      <c r="I122" s="1" t="s">
        <v>19</v>
      </c>
      <c r="J122" s="1" t="s">
        <v>20</v>
      </c>
      <c r="K122" s="1">
        <v>999</v>
      </c>
      <c r="L122" s="1" t="s">
        <v>21</v>
      </c>
      <c r="M122" s="1" t="s">
        <v>99</v>
      </c>
      <c r="N122" s="1">
        <v>300</v>
      </c>
      <c r="O122" s="1" t="s">
        <v>23</v>
      </c>
      <c r="P122" s="1" t="str">
        <f t="shared" si="1"/>
        <v>-</v>
      </c>
    </row>
    <row r="123" spans="1:16" x14ac:dyDescent="0.25">
      <c r="A123" s="3">
        <v>20184091033582</v>
      </c>
      <c r="B123" s="2">
        <v>43377</v>
      </c>
      <c r="C123" s="2">
        <v>43399</v>
      </c>
      <c r="D123" s="3">
        <v>20183000349311</v>
      </c>
      <c r="E123" s="2">
        <v>43391</v>
      </c>
      <c r="F123" s="1" t="s">
        <v>36</v>
      </c>
      <c r="G123" s="1" t="s">
        <v>91</v>
      </c>
      <c r="H123" s="1" t="s">
        <v>324</v>
      </c>
      <c r="I123" s="1" t="s">
        <v>29</v>
      </c>
      <c r="J123" s="1" t="s">
        <v>20</v>
      </c>
      <c r="K123" s="1">
        <v>999</v>
      </c>
      <c r="L123" s="1" t="s">
        <v>21</v>
      </c>
      <c r="M123" s="1" t="s">
        <v>325</v>
      </c>
      <c r="N123" s="1">
        <v>300</v>
      </c>
      <c r="O123" s="1" t="s">
        <v>23</v>
      </c>
      <c r="P123" s="1">
        <f t="shared" si="1"/>
        <v>14</v>
      </c>
    </row>
    <row r="124" spans="1:16" x14ac:dyDescent="0.25">
      <c r="A124" s="3">
        <v>20184091033772</v>
      </c>
      <c r="B124" s="2">
        <v>43378</v>
      </c>
      <c r="C124" s="2">
        <v>43402</v>
      </c>
      <c r="D124" s="3">
        <v>20186030348521</v>
      </c>
      <c r="E124" s="2">
        <v>43390</v>
      </c>
      <c r="F124" s="1" t="s">
        <v>16</v>
      </c>
      <c r="G124" s="1" t="s">
        <v>326</v>
      </c>
      <c r="H124" s="1" t="s">
        <v>327</v>
      </c>
      <c r="I124" s="1" t="s">
        <v>29</v>
      </c>
      <c r="J124" s="1" t="s">
        <v>20</v>
      </c>
      <c r="K124" s="1">
        <v>999</v>
      </c>
      <c r="L124" s="1" t="s">
        <v>21</v>
      </c>
      <c r="M124" s="1" t="s">
        <v>328</v>
      </c>
      <c r="N124" s="1">
        <v>603</v>
      </c>
      <c r="O124" s="1" t="s">
        <v>23</v>
      </c>
      <c r="P124" s="1">
        <f t="shared" si="1"/>
        <v>12</v>
      </c>
    </row>
    <row r="125" spans="1:16" x14ac:dyDescent="0.25">
      <c r="A125" s="3">
        <v>20184091033972</v>
      </c>
      <c r="B125" s="2">
        <v>43378</v>
      </c>
      <c r="C125" s="2">
        <v>43402</v>
      </c>
      <c r="D125" s="3">
        <v>20185000347281</v>
      </c>
      <c r="E125" s="2">
        <v>43389</v>
      </c>
      <c r="F125" s="1" t="s">
        <v>16</v>
      </c>
      <c r="G125" s="1" t="s">
        <v>329</v>
      </c>
      <c r="H125" s="1" t="s">
        <v>330</v>
      </c>
      <c r="I125" s="1" t="s">
        <v>29</v>
      </c>
      <c r="J125" s="1" t="s">
        <v>20</v>
      </c>
      <c r="K125" s="1">
        <v>999</v>
      </c>
      <c r="L125" s="1" t="s">
        <v>21</v>
      </c>
      <c r="M125" s="1" t="s">
        <v>42</v>
      </c>
      <c r="N125" s="1">
        <v>500</v>
      </c>
      <c r="O125" s="1" t="s">
        <v>23</v>
      </c>
      <c r="P125" s="1">
        <f t="shared" si="1"/>
        <v>11</v>
      </c>
    </row>
    <row r="126" spans="1:16" x14ac:dyDescent="0.25">
      <c r="A126" s="3">
        <v>20184091034022</v>
      </c>
      <c r="B126" s="2">
        <v>43378</v>
      </c>
      <c r="C126" s="2">
        <v>43402</v>
      </c>
      <c r="D126" s="3"/>
      <c r="E126" s="1" t="s">
        <v>15</v>
      </c>
      <c r="F126" s="1" t="s">
        <v>16</v>
      </c>
      <c r="G126" s="1" t="s">
        <v>331</v>
      </c>
      <c r="H126" s="1" t="s">
        <v>332</v>
      </c>
      <c r="I126" s="1" t="s">
        <v>19</v>
      </c>
      <c r="J126" s="1" t="s">
        <v>20</v>
      </c>
      <c r="K126" s="1">
        <v>999</v>
      </c>
      <c r="L126" s="1" t="s">
        <v>21</v>
      </c>
      <c r="M126" s="1" t="s">
        <v>295</v>
      </c>
      <c r="N126" s="1">
        <v>304</v>
      </c>
      <c r="O126" s="1" t="s">
        <v>23</v>
      </c>
      <c r="P126" s="1" t="str">
        <f t="shared" si="1"/>
        <v>-</v>
      </c>
    </row>
    <row r="127" spans="1:16" x14ac:dyDescent="0.25">
      <c r="A127" s="3">
        <v>20184091034262</v>
      </c>
      <c r="B127" s="2">
        <v>43378</v>
      </c>
      <c r="C127" s="2">
        <v>43402</v>
      </c>
      <c r="D127" s="3">
        <v>20186010343401</v>
      </c>
      <c r="E127" s="2">
        <v>43384</v>
      </c>
      <c r="F127" s="1" t="s">
        <v>16</v>
      </c>
      <c r="G127" s="1" t="s">
        <v>333</v>
      </c>
      <c r="H127" s="1" t="s">
        <v>334</v>
      </c>
      <c r="I127" s="1" t="s">
        <v>29</v>
      </c>
      <c r="J127" s="1" t="s">
        <v>20</v>
      </c>
      <c r="K127" s="1">
        <v>999</v>
      </c>
      <c r="L127" s="1" t="s">
        <v>21</v>
      </c>
      <c r="M127" s="1" t="s">
        <v>335</v>
      </c>
      <c r="N127" s="1">
        <v>601</v>
      </c>
      <c r="O127" s="1" t="s">
        <v>23</v>
      </c>
      <c r="P127" s="1">
        <f t="shared" si="1"/>
        <v>6</v>
      </c>
    </row>
    <row r="128" spans="1:16" x14ac:dyDescent="0.25">
      <c r="A128" s="3">
        <v>20184091034312</v>
      </c>
      <c r="B128" s="2">
        <v>43378</v>
      </c>
      <c r="C128" s="2">
        <v>43402</v>
      </c>
      <c r="D128" s="3"/>
      <c r="E128" s="1" t="s">
        <v>15</v>
      </c>
      <c r="F128" s="1" t="s">
        <v>16</v>
      </c>
      <c r="G128" s="1" t="s">
        <v>336</v>
      </c>
      <c r="H128" s="1" t="s">
        <v>25</v>
      </c>
      <c r="I128" s="1" t="s">
        <v>19</v>
      </c>
      <c r="J128" s="1" t="s">
        <v>20</v>
      </c>
      <c r="K128" s="1">
        <v>999</v>
      </c>
      <c r="L128" s="1" t="s">
        <v>21</v>
      </c>
      <c r="M128" s="1" t="s">
        <v>26</v>
      </c>
      <c r="N128" s="1">
        <v>500</v>
      </c>
      <c r="O128" s="1" t="s">
        <v>23</v>
      </c>
      <c r="P128" s="1" t="str">
        <f t="shared" si="1"/>
        <v>-</v>
      </c>
    </row>
    <row r="129" spans="1:16" x14ac:dyDescent="0.25">
      <c r="A129" s="3">
        <v>20184091034442</v>
      </c>
      <c r="B129" s="2">
        <v>43378</v>
      </c>
      <c r="C129" s="2">
        <v>43402</v>
      </c>
      <c r="D129" s="3">
        <v>20185000344801</v>
      </c>
      <c r="E129" s="2">
        <v>43385</v>
      </c>
      <c r="F129" s="1" t="s">
        <v>16</v>
      </c>
      <c r="G129" s="1" t="s">
        <v>337</v>
      </c>
      <c r="H129" s="1" t="s">
        <v>238</v>
      </c>
      <c r="I129" s="1" t="s">
        <v>29</v>
      </c>
      <c r="J129" s="1" t="s">
        <v>20</v>
      </c>
      <c r="K129" s="1">
        <v>999</v>
      </c>
      <c r="L129" s="1" t="s">
        <v>21</v>
      </c>
      <c r="M129" s="1" t="s">
        <v>207</v>
      </c>
      <c r="N129" s="1">
        <v>500</v>
      </c>
      <c r="O129" s="1" t="s">
        <v>23</v>
      </c>
      <c r="P129" s="1">
        <f t="shared" si="1"/>
        <v>7</v>
      </c>
    </row>
    <row r="130" spans="1:16" x14ac:dyDescent="0.25">
      <c r="A130" s="3">
        <v>20184091034522</v>
      </c>
      <c r="B130" s="2">
        <v>43378</v>
      </c>
      <c r="C130" s="2">
        <v>43402</v>
      </c>
      <c r="D130" s="3"/>
      <c r="E130" s="1" t="s">
        <v>15</v>
      </c>
      <c r="F130" s="1" t="s">
        <v>16</v>
      </c>
      <c r="G130" s="1" t="s">
        <v>338</v>
      </c>
      <c r="H130" s="1" t="s">
        <v>172</v>
      </c>
      <c r="I130" s="1" t="s">
        <v>19</v>
      </c>
      <c r="J130" s="1" t="s">
        <v>103</v>
      </c>
      <c r="K130" s="1">
        <v>999</v>
      </c>
      <c r="L130" s="1" t="s">
        <v>21</v>
      </c>
      <c r="M130" s="1" t="s">
        <v>173</v>
      </c>
      <c r="N130" s="1">
        <v>303</v>
      </c>
      <c r="O130" s="1" t="s">
        <v>23</v>
      </c>
      <c r="P130" s="1" t="str">
        <f t="shared" si="1"/>
        <v>-</v>
      </c>
    </row>
    <row r="131" spans="1:16" x14ac:dyDescent="0.25">
      <c r="A131" s="3">
        <v>20184091034562</v>
      </c>
      <c r="B131" s="2">
        <v>43378</v>
      </c>
      <c r="C131" s="2">
        <v>43402</v>
      </c>
      <c r="D131" s="3">
        <v>20183000397411</v>
      </c>
      <c r="E131" s="2">
        <v>43432</v>
      </c>
      <c r="F131" s="1" t="s">
        <v>53</v>
      </c>
      <c r="G131" s="1" t="s">
        <v>339</v>
      </c>
      <c r="H131" s="1" t="s">
        <v>340</v>
      </c>
      <c r="I131" s="1" t="s">
        <v>19</v>
      </c>
      <c r="J131" s="1" t="s">
        <v>20</v>
      </c>
      <c r="K131" s="1">
        <v>999</v>
      </c>
      <c r="L131" s="1" t="s">
        <v>21</v>
      </c>
      <c r="M131" s="1" t="s">
        <v>325</v>
      </c>
      <c r="N131" s="1">
        <v>300</v>
      </c>
      <c r="O131" s="1" t="s">
        <v>23</v>
      </c>
      <c r="P131" s="1">
        <f t="shared" si="1"/>
        <v>54</v>
      </c>
    </row>
    <row r="132" spans="1:16" x14ac:dyDescent="0.25">
      <c r="A132" s="3">
        <v>20184091035342</v>
      </c>
      <c r="B132" s="2">
        <v>43378</v>
      </c>
      <c r="C132" s="2">
        <v>43402</v>
      </c>
      <c r="D132" s="3">
        <v>20185000342901</v>
      </c>
      <c r="E132" s="2">
        <v>43384</v>
      </c>
      <c r="F132" s="1" t="s">
        <v>16</v>
      </c>
      <c r="G132" s="1" t="s">
        <v>341</v>
      </c>
      <c r="H132" s="1" t="s">
        <v>157</v>
      </c>
      <c r="I132" s="1" t="s">
        <v>29</v>
      </c>
      <c r="J132" s="1" t="s">
        <v>20</v>
      </c>
      <c r="K132" s="1">
        <v>999</v>
      </c>
      <c r="L132" s="1" t="s">
        <v>21</v>
      </c>
      <c r="M132" s="1" t="s">
        <v>26</v>
      </c>
      <c r="N132" s="1">
        <v>500</v>
      </c>
      <c r="O132" s="1" t="s">
        <v>23</v>
      </c>
      <c r="P132" s="1">
        <f t="shared" ref="P132:P195" si="2">IFERROR(E132-B132,"-")</f>
        <v>6</v>
      </c>
    </row>
    <row r="133" spans="1:16" x14ac:dyDescent="0.25">
      <c r="A133" s="3">
        <v>20184091035722</v>
      </c>
      <c r="B133" s="2">
        <v>43378</v>
      </c>
      <c r="C133" s="2">
        <v>43402</v>
      </c>
      <c r="D133" s="3">
        <v>20182000342601</v>
      </c>
      <c r="E133" s="2">
        <v>43384</v>
      </c>
      <c r="F133" s="1" t="s">
        <v>16</v>
      </c>
      <c r="G133" s="1" t="s">
        <v>342</v>
      </c>
      <c r="H133" s="1" t="s">
        <v>343</v>
      </c>
      <c r="I133" s="1" t="s">
        <v>29</v>
      </c>
      <c r="J133" s="1" t="s">
        <v>20</v>
      </c>
      <c r="K133" s="1">
        <v>999</v>
      </c>
      <c r="L133" s="1" t="s">
        <v>21</v>
      </c>
      <c r="M133" s="1" t="s">
        <v>107</v>
      </c>
      <c r="N133" s="1">
        <v>200</v>
      </c>
      <c r="O133" s="1" t="s">
        <v>23</v>
      </c>
      <c r="P133" s="1">
        <f t="shared" si="2"/>
        <v>6</v>
      </c>
    </row>
    <row r="134" spans="1:16" x14ac:dyDescent="0.25">
      <c r="A134" s="3">
        <v>20184091035812</v>
      </c>
      <c r="B134" s="2">
        <v>43378</v>
      </c>
      <c r="C134" s="2">
        <v>43402</v>
      </c>
      <c r="D134" s="3">
        <v>20186060358651</v>
      </c>
      <c r="E134" s="2">
        <v>43398</v>
      </c>
      <c r="F134" s="1" t="s">
        <v>36</v>
      </c>
      <c r="G134" s="1" t="s">
        <v>344</v>
      </c>
      <c r="H134" s="1" t="s">
        <v>345</v>
      </c>
      <c r="I134" s="1" t="s">
        <v>29</v>
      </c>
      <c r="J134" s="1" t="s">
        <v>20</v>
      </c>
      <c r="K134" s="1">
        <v>999</v>
      </c>
      <c r="L134" s="1" t="s">
        <v>21</v>
      </c>
      <c r="M134" s="1" t="s">
        <v>346</v>
      </c>
      <c r="N134" s="1">
        <v>606</v>
      </c>
      <c r="O134" s="1" t="s">
        <v>23</v>
      </c>
      <c r="P134" s="1">
        <f t="shared" si="2"/>
        <v>20</v>
      </c>
    </row>
    <row r="135" spans="1:16" x14ac:dyDescent="0.25">
      <c r="A135" s="3">
        <v>20184091036072</v>
      </c>
      <c r="B135" s="2">
        <v>43378</v>
      </c>
      <c r="C135" s="2">
        <v>43395</v>
      </c>
      <c r="D135" s="3">
        <v>20183060349651</v>
      </c>
      <c r="E135" s="2">
        <v>43391</v>
      </c>
      <c r="F135" s="1" t="s">
        <v>40</v>
      </c>
      <c r="G135" s="1" t="s">
        <v>347</v>
      </c>
      <c r="H135" s="1" t="s">
        <v>348</v>
      </c>
      <c r="I135" s="1" t="s">
        <v>29</v>
      </c>
      <c r="J135" s="1" t="s">
        <v>56</v>
      </c>
      <c r="K135" s="1">
        <v>999</v>
      </c>
      <c r="L135" s="1" t="s">
        <v>21</v>
      </c>
      <c r="M135" s="1" t="s">
        <v>167</v>
      </c>
      <c r="N135" s="1">
        <v>300</v>
      </c>
      <c r="O135" s="1" t="s">
        <v>23</v>
      </c>
      <c r="P135" s="1">
        <f t="shared" si="2"/>
        <v>13</v>
      </c>
    </row>
    <row r="136" spans="1:16" x14ac:dyDescent="0.25">
      <c r="A136" s="3">
        <v>20184091036092</v>
      </c>
      <c r="B136" s="2">
        <v>43378</v>
      </c>
      <c r="C136" s="2">
        <v>43402</v>
      </c>
      <c r="D136" s="3">
        <v>20183090349951</v>
      </c>
      <c r="E136" s="2">
        <v>43391</v>
      </c>
      <c r="F136" s="1" t="s">
        <v>53</v>
      </c>
      <c r="G136" s="1" t="s">
        <v>349</v>
      </c>
      <c r="H136" s="1" t="s">
        <v>350</v>
      </c>
      <c r="I136" s="1" t="s">
        <v>29</v>
      </c>
      <c r="J136" s="1" t="s">
        <v>351</v>
      </c>
      <c r="K136" s="1">
        <v>999</v>
      </c>
      <c r="L136" s="1" t="s">
        <v>21</v>
      </c>
      <c r="M136" s="1" t="s">
        <v>352</v>
      </c>
      <c r="N136" s="1">
        <v>309</v>
      </c>
      <c r="O136" s="1" t="s">
        <v>23</v>
      </c>
      <c r="P136" s="1">
        <f t="shared" si="2"/>
        <v>13</v>
      </c>
    </row>
    <row r="137" spans="1:16" x14ac:dyDescent="0.25">
      <c r="A137" s="3">
        <v>20184091036402</v>
      </c>
      <c r="B137" s="2">
        <v>43378</v>
      </c>
      <c r="C137" s="2">
        <v>43395</v>
      </c>
      <c r="D137" s="3">
        <v>20183060342211</v>
      </c>
      <c r="E137" s="2">
        <v>43383</v>
      </c>
      <c r="F137" s="1" t="s">
        <v>40</v>
      </c>
      <c r="G137" s="1" t="s">
        <v>353</v>
      </c>
      <c r="H137" s="1" t="s">
        <v>354</v>
      </c>
      <c r="I137" s="1" t="s">
        <v>29</v>
      </c>
      <c r="J137" s="1" t="s">
        <v>20</v>
      </c>
      <c r="K137" s="1">
        <v>999</v>
      </c>
      <c r="L137" s="1" t="s">
        <v>21</v>
      </c>
      <c r="M137" s="1" t="s">
        <v>75</v>
      </c>
      <c r="N137" s="1">
        <v>300</v>
      </c>
      <c r="O137" s="1" t="s">
        <v>23</v>
      </c>
      <c r="P137" s="1">
        <f t="shared" si="2"/>
        <v>5</v>
      </c>
    </row>
    <row r="138" spans="1:16" x14ac:dyDescent="0.25">
      <c r="A138" s="3">
        <v>20184091036412</v>
      </c>
      <c r="B138" s="2">
        <v>43378</v>
      </c>
      <c r="C138" s="2">
        <v>43395</v>
      </c>
      <c r="D138" s="3"/>
      <c r="E138" s="1" t="s">
        <v>15</v>
      </c>
      <c r="F138" s="1" t="s">
        <v>40</v>
      </c>
      <c r="G138" s="1" t="s">
        <v>355</v>
      </c>
      <c r="H138" s="1" t="s">
        <v>112</v>
      </c>
      <c r="I138" s="1" t="s">
        <v>19</v>
      </c>
      <c r="J138" s="1" t="s">
        <v>285</v>
      </c>
      <c r="K138" s="1">
        <v>999</v>
      </c>
      <c r="L138" s="1" t="s">
        <v>21</v>
      </c>
      <c r="M138" s="1" t="s">
        <v>107</v>
      </c>
      <c r="N138" s="1">
        <v>200</v>
      </c>
      <c r="O138" s="1" t="s">
        <v>23</v>
      </c>
      <c r="P138" s="1" t="str">
        <f t="shared" si="2"/>
        <v>-</v>
      </c>
    </row>
    <row r="139" spans="1:16" x14ac:dyDescent="0.25">
      <c r="A139" s="3">
        <v>20184091037002</v>
      </c>
      <c r="B139" s="2">
        <v>43378</v>
      </c>
      <c r="C139" s="2">
        <v>43402</v>
      </c>
      <c r="D139" s="3"/>
      <c r="E139" s="1" t="s">
        <v>15</v>
      </c>
      <c r="F139" s="1" t="s">
        <v>53</v>
      </c>
      <c r="G139" s="1" t="s">
        <v>356</v>
      </c>
      <c r="H139" s="1" t="s">
        <v>270</v>
      </c>
      <c r="I139" s="1" t="s">
        <v>19</v>
      </c>
      <c r="J139" s="1" t="s">
        <v>20</v>
      </c>
      <c r="K139" s="1">
        <v>999</v>
      </c>
      <c r="L139" s="1" t="s">
        <v>21</v>
      </c>
      <c r="M139" s="1" t="s">
        <v>357</v>
      </c>
      <c r="N139" s="1">
        <v>604</v>
      </c>
      <c r="O139" s="1" t="s">
        <v>23</v>
      </c>
      <c r="P139" s="1" t="str">
        <f t="shared" si="2"/>
        <v>-</v>
      </c>
    </row>
    <row r="140" spans="1:16" x14ac:dyDescent="0.25">
      <c r="A140" s="3">
        <v>20184091037012</v>
      </c>
      <c r="B140" s="2">
        <v>43378</v>
      </c>
      <c r="C140" s="2">
        <v>43402</v>
      </c>
      <c r="D140" s="3">
        <v>20186040352581</v>
      </c>
      <c r="E140" s="2">
        <v>43395</v>
      </c>
      <c r="F140" s="1" t="s">
        <v>16</v>
      </c>
      <c r="G140" s="1" t="s">
        <v>358</v>
      </c>
      <c r="H140" s="1" t="s">
        <v>359</v>
      </c>
      <c r="I140" s="1" t="s">
        <v>29</v>
      </c>
      <c r="J140" s="1" t="s">
        <v>20</v>
      </c>
      <c r="K140" s="1">
        <v>999</v>
      </c>
      <c r="L140" s="1" t="s">
        <v>21</v>
      </c>
      <c r="M140" s="1" t="s">
        <v>360</v>
      </c>
      <c r="N140" s="1">
        <v>604</v>
      </c>
      <c r="O140" s="1" t="s">
        <v>23</v>
      </c>
      <c r="P140" s="1">
        <f>IFERROR(E140-B140,"-")</f>
        <v>17</v>
      </c>
    </row>
    <row r="141" spans="1:16" x14ac:dyDescent="0.25">
      <c r="A141" s="3">
        <v>20184091037032</v>
      </c>
      <c r="B141" s="2">
        <v>43378</v>
      </c>
      <c r="C141" s="2">
        <v>43402</v>
      </c>
      <c r="D141" s="3"/>
      <c r="E141" s="1" t="s">
        <v>15</v>
      </c>
      <c r="F141" s="1" t="s">
        <v>53</v>
      </c>
      <c r="G141" s="1" t="s">
        <v>361</v>
      </c>
      <c r="H141" s="1" t="s">
        <v>270</v>
      </c>
      <c r="I141" s="1" t="s">
        <v>19</v>
      </c>
      <c r="J141" s="1" t="s">
        <v>20</v>
      </c>
      <c r="K141" s="1">
        <v>999</v>
      </c>
      <c r="L141" s="1" t="s">
        <v>21</v>
      </c>
      <c r="M141" s="1" t="s">
        <v>357</v>
      </c>
      <c r="N141" s="1">
        <v>604</v>
      </c>
      <c r="O141" s="1" t="s">
        <v>23</v>
      </c>
      <c r="P141" s="1" t="str">
        <f t="shared" si="2"/>
        <v>-</v>
      </c>
    </row>
    <row r="142" spans="1:16" x14ac:dyDescent="0.25">
      <c r="A142" s="3">
        <v>20184091037552</v>
      </c>
      <c r="B142" s="2">
        <v>43378</v>
      </c>
      <c r="C142" s="2">
        <v>43395</v>
      </c>
      <c r="D142" s="3"/>
      <c r="E142" s="1" t="s">
        <v>15</v>
      </c>
      <c r="F142" s="1" t="s">
        <v>81</v>
      </c>
      <c r="G142" s="1" t="s">
        <v>362</v>
      </c>
      <c r="H142" s="1" t="s">
        <v>216</v>
      </c>
      <c r="I142" s="1" t="s">
        <v>19</v>
      </c>
      <c r="J142" s="1" t="s">
        <v>20</v>
      </c>
      <c r="K142" s="1">
        <v>999</v>
      </c>
      <c r="L142" s="1" t="s">
        <v>21</v>
      </c>
      <c r="M142" s="1" t="s">
        <v>363</v>
      </c>
      <c r="N142" s="1">
        <v>604</v>
      </c>
      <c r="O142" s="1" t="s">
        <v>23</v>
      </c>
      <c r="P142" s="1" t="str">
        <f t="shared" si="2"/>
        <v>-</v>
      </c>
    </row>
    <row r="143" spans="1:16" x14ac:dyDescent="0.25">
      <c r="A143" s="3">
        <v>20184091037662</v>
      </c>
      <c r="B143" s="2">
        <v>43378</v>
      </c>
      <c r="C143" s="2">
        <v>43395</v>
      </c>
      <c r="D143" s="3">
        <v>20185000346601</v>
      </c>
      <c r="E143" s="2">
        <v>43389</v>
      </c>
      <c r="F143" s="1" t="s">
        <v>278</v>
      </c>
      <c r="G143" s="1" t="s">
        <v>364</v>
      </c>
      <c r="H143" s="1" t="s">
        <v>365</v>
      </c>
      <c r="I143" s="1" t="s">
        <v>29</v>
      </c>
      <c r="J143" s="1" t="s">
        <v>20</v>
      </c>
      <c r="K143" s="1">
        <v>999</v>
      </c>
      <c r="L143" s="1" t="s">
        <v>21</v>
      </c>
      <c r="M143" s="1" t="s">
        <v>366</v>
      </c>
      <c r="N143" s="1">
        <v>500</v>
      </c>
      <c r="O143" s="1" t="s">
        <v>23</v>
      </c>
      <c r="P143" s="1">
        <f t="shared" si="2"/>
        <v>11</v>
      </c>
    </row>
    <row r="144" spans="1:16" x14ac:dyDescent="0.25">
      <c r="A144" s="3">
        <v>20184091037672</v>
      </c>
      <c r="B144" s="2">
        <v>43378</v>
      </c>
      <c r="C144" s="2">
        <v>43395</v>
      </c>
      <c r="D144" s="3"/>
      <c r="E144" s="1" t="s">
        <v>15</v>
      </c>
      <c r="F144" s="1" t="s">
        <v>40</v>
      </c>
      <c r="G144" s="1" t="s">
        <v>367</v>
      </c>
      <c r="H144" s="1" t="s">
        <v>368</v>
      </c>
      <c r="I144" s="1" t="s">
        <v>19</v>
      </c>
      <c r="J144" s="1" t="s">
        <v>103</v>
      </c>
      <c r="K144" s="1">
        <v>999</v>
      </c>
      <c r="L144" s="1" t="s">
        <v>21</v>
      </c>
      <c r="M144" s="1" t="s">
        <v>173</v>
      </c>
      <c r="N144" s="1">
        <v>303</v>
      </c>
      <c r="O144" s="1" t="s">
        <v>23</v>
      </c>
      <c r="P144" s="1" t="str">
        <f t="shared" si="2"/>
        <v>-</v>
      </c>
    </row>
    <row r="145" spans="1:16" x14ac:dyDescent="0.25">
      <c r="A145" s="3">
        <v>20184091037882</v>
      </c>
      <c r="B145" s="2">
        <v>43378</v>
      </c>
      <c r="C145" s="2">
        <v>43402</v>
      </c>
      <c r="D145" s="3"/>
      <c r="E145" s="1" t="s">
        <v>15</v>
      </c>
      <c r="F145" s="1" t="s">
        <v>16</v>
      </c>
      <c r="G145" s="1" t="s">
        <v>303</v>
      </c>
      <c r="H145" s="1" t="s">
        <v>369</v>
      </c>
      <c r="I145" s="1" t="s">
        <v>19</v>
      </c>
      <c r="J145" s="1" t="s">
        <v>20</v>
      </c>
      <c r="K145" s="1">
        <v>999</v>
      </c>
      <c r="L145" s="1" t="s">
        <v>21</v>
      </c>
      <c r="M145" s="1" t="s">
        <v>357</v>
      </c>
      <c r="N145" s="1">
        <v>604</v>
      </c>
      <c r="O145" s="1" t="s">
        <v>23</v>
      </c>
      <c r="P145" s="1" t="str">
        <f t="shared" si="2"/>
        <v>-</v>
      </c>
    </row>
    <row r="146" spans="1:16" x14ac:dyDescent="0.25">
      <c r="A146" s="3">
        <v>20184091038192</v>
      </c>
      <c r="B146" s="2">
        <v>43378</v>
      </c>
      <c r="C146" s="2">
        <v>43402</v>
      </c>
      <c r="D146" s="3">
        <v>20183080364071</v>
      </c>
      <c r="E146" s="2">
        <v>43404</v>
      </c>
      <c r="F146" s="1" t="s">
        <v>16</v>
      </c>
      <c r="G146" s="1" t="s">
        <v>303</v>
      </c>
      <c r="H146" s="1" t="s">
        <v>370</v>
      </c>
      <c r="I146" s="1" t="s">
        <v>19</v>
      </c>
      <c r="J146" s="1" t="s">
        <v>103</v>
      </c>
      <c r="K146" s="1">
        <v>999</v>
      </c>
      <c r="L146" s="1" t="s">
        <v>21</v>
      </c>
      <c r="M146" s="1" t="s">
        <v>371</v>
      </c>
      <c r="N146" s="1">
        <v>308</v>
      </c>
      <c r="O146" s="1" t="s">
        <v>23</v>
      </c>
      <c r="P146" s="1">
        <f t="shared" si="2"/>
        <v>26</v>
      </c>
    </row>
    <row r="147" spans="1:16" x14ac:dyDescent="0.25">
      <c r="A147" s="3">
        <v>20184091038562</v>
      </c>
      <c r="B147" s="2">
        <v>43378</v>
      </c>
      <c r="C147" s="2">
        <v>43402</v>
      </c>
      <c r="D147" s="3">
        <v>20185000365181</v>
      </c>
      <c r="E147" s="2">
        <v>43405</v>
      </c>
      <c r="F147" s="1" t="s">
        <v>36</v>
      </c>
      <c r="G147" s="1" t="s">
        <v>372</v>
      </c>
      <c r="H147" s="1" t="s">
        <v>373</v>
      </c>
      <c r="I147" s="1" t="s">
        <v>19</v>
      </c>
      <c r="J147" s="1" t="s">
        <v>20</v>
      </c>
      <c r="K147" s="1">
        <v>999</v>
      </c>
      <c r="L147" s="1" t="s">
        <v>21</v>
      </c>
      <c r="M147" s="1" t="s">
        <v>159</v>
      </c>
      <c r="N147" s="1">
        <v>500</v>
      </c>
      <c r="O147" s="1" t="s">
        <v>23</v>
      </c>
      <c r="P147" s="1">
        <f t="shared" si="2"/>
        <v>27</v>
      </c>
    </row>
    <row r="148" spans="1:16" x14ac:dyDescent="0.25">
      <c r="A148" s="3">
        <v>20184091038902</v>
      </c>
      <c r="B148" s="2">
        <v>43378</v>
      </c>
      <c r="C148" s="2">
        <v>43402</v>
      </c>
      <c r="D148" s="3">
        <v>20183040346181</v>
      </c>
      <c r="E148" s="2">
        <v>43389</v>
      </c>
      <c r="F148" s="1" t="s">
        <v>16</v>
      </c>
      <c r="G148" s="1" t="s">
        <v>374</v>
      </c>
      <c r="H148" s="1" t="s">
        <v>375</v>
      </c>
      <c r="I148" s="1" t="s">
        <v>29</v>
      </c>
      <c r="J148" s="1" t="s">
        <v>20</v>
      </c>
      <c r="K148" s="1">
        <v>999</v>
      </c>
      <c r="L148" s="1" t="s">
        <v>21</v>
      </c>
      <c r="M148" s="1" t="s">
        <v>376</v>
      </c>
      <c r="N148" s="1">
        <v>304</v>
      </c>
      <c r="O148" s="1" t="s">
        <v>23</v>
      </c>
      <c r="P148" s="1">
        <f t="shared" si="2"/>
        <v>11</v>
      </c>
    </row>
    <row r="149" spans="1:16" x14ac:dyDescent="0.25">
      <c r="A149" s="3">
        <v>20184091038952</v>
      </c>
      <c r="B149" s="2">
        <v>43378</v>
      </c>
      <c r="C149" s="2">
        <v>43402</v>
      </c>
      <c r="D149" s="3">
        <v>20183060348871</v>
      </c>
      <c r="E149" s="2">
        <v>43390</v>
      </c>
      <c r="F149" s="1" t="s">
        <v>16</v>
      </c>
      <c r="G149" s="1" t="s">
        <v>377</v>
      </c>
      <c r="H149" s="1" t="s">
        <v>378</v>
      </c>
      <c r="I149" s="1" t="s">
        <v>29</v>
      </c>
      <c r="J149" s="1" t="s">
        <v>20</v>
      </c>
      <c r="K149" s="1">
        <v>999</v>
      </c>
      <c r="L149" s="1" t="s">
        <v>21</v>
      </c>
      <c r="M149" s="1" t="s">
        <v>47</v>
      </c>
      <c r="N149" s="1">
        <v>300</v>
      </c>
      <c r="O149" s="1" t="s">
        <v>23</v>
      </c>
      <c r="P149" s="1">
        <f t="shared" si="2"/>
        <v>12</v>
      </c>
    </row>
    <row r="150" spans="1:16" x14ac:dyDescent="0.25">
      <c r="A150" s="3">
        <v>20184091039022</v>
      </c>
      <c r="B150" s="2">
        <v>43378</v>
      </c>
      <c r="C150" s="2">
        <v>43402</v>
      </c>
      <c r="D150" s="3">
        <v>20183040354161</v>
      </c>
      <c r="E150" s="2">
        <v>43396</v>
      </c>
      <c r="F150" s="1" t="s">
        <v>379</v>
      </c>
      <c r="G150" s="1" t="s">
        <v>380</v>
      </c>
      <c r="H150" s="1" t="s">
        <v>381</v>
      </c>
      <c r="I150" s="1" t="s">
        <v>29</v>
      </c>
      <c r="J150" s="1" t="s">
        <v>20</v>
      </c>
      <c r="K150" s="1">
        <v>999</v>
      </c>
      <c r="L150" s="1" t="s">
        <v>21</v>
      </c>
      <c r="M150" s="1" t="s">
        <v>35</v>
      </c>
      <c r="N150" s="1">
        <v>304</v>
      </c>
      <c r="O150" s="1" t="s">
        <v>23</v>
      </c>
      <c r="P150" s="1">
        <f t="shared" si="2"/>
        <v>18</v>
      </c>
    </row>
    <row r="151" spans="1:16" x14ac:dyDescent="0.25">
      <c r="A151" s="3">
        <v>20184091039232</v>
      </c>
      <c r="B151" s="2">
        <v>43378</v>
      </c>
      <c r="C151" s="2">
        <v>43402</v>
      </c>
      <c r="D151" s="3">
        <v>20186020357091</v>
      </c>
      <c r="E151" s="2">
        <v>43397</v>
      </c>
      <c r="F151" s="1" t="s">
        <v>16</v>
      </c>
      <c r="G151" s="1" t="s">
        <v>382</v>
      </c>
      <c r="H151" s="1" t="s">
        <v>383</v>
      </c>
      <c r="I151" s="1" t="s">
        <v>29</v>
      </c>
      <c r="J151" s="1" t="s">
        <v>20</v>
      </c>
      <c r="K151" s="1">
        <v>999</v>
      </c>
      <c r="L151" s="1" t="s">
        <v>21</v>
      </c>
      <c r="M151" s="1" t="s">
        <v>384</v>
      </c>
      <c r="N151" s="1">
        <v>602</v>
      </c>
      <c r="O151" s="1" t="s">
        <v>23</v>
      </c>
      <c r="P151" s="1">
        <f t="shared" si="2"/>
        <v>19</v>
      </c>
    </row>
    <row r="152" spans="1:16" x14ac:dyDescent="0.25">
      <c r="A152" s="3">
        <v>20184091039572</v>
      </c>
      <c r="B152" s="2">
        <v>43378</v>
      </c>
      <c r="C152" s="2">
        <v>43395</v>
      </c>
      <c r="D152" s="3">
        <v>20183060345831</v>
      </c>
      <c r="E152" s="2">
        <v>43385</v>
      </c>
      <c r="F152" s="1" t="s">
        <v>40</v>
      </c>
      <c r="G152" s="1" t="s">
        <v>385</v>
      </c>
      <c r="H152" s="1" t="s">
        <v>386</v>
      </c>
      <c r="I152" s="1" t="s">
        <v>29</v>
      </c>
      <c r="J152" s="1" t="s">
        <v>20</v>
      </c>
      <c r="K152" s="1">
        <v>999</v>
      </c>
      <c r="L152" s="1" t="s">
        <v>21</v>
      </c>
      <c r="M152" s="1" t="s">
        <v>300</v>
      </c>
      <c r="N152" s="1">
        <v>300</v>
      </c>
      <c r="O152" s="1" t="s">
        <v>23</v>
      </c>
      <c r="P152" s="1">
        <f t="shared" si="2"/>
        <v>7</v>
      </c>
    </row>
    <row r="153" spans="1:16" x14ac:dyDescent="0.25">
      <c r="A153" s="3">
        <v>20184091040122</v>
      </c>
      <c r="B153" s="2">
        <v>43378</v>
      </c>
      <c r="C153" s="2">
        <v>43395</v>
      </c>
      <c r="D153" s="3"/>
      <c r="E153" s="1" t="s">
        <v>15</v>
      </c>
      <c r="F153" s="1" t="s">
        <v>32</v>
      </c>
      <c r="G153" s="1" t="s">
        <v>91</v>
      </c>
      <c r="H153" s="1" t="s">
        <v>387</v>
      </c>
      <c r="I153" s="1" t="s">
        <v>19</v>
      </c>
      <c r="J153" s="1" t="s">
        <v>15</v>
      </c>
      <c r="K153" s="1">
        <v>999</v>
      </c>
      <c r="L153" s="1" t="s">
        <v>21</v>
      </c>
      <c r="M153" s="1" t="s">
        <v>388</v>
      </c>
      <c r="N153" s="1">
        <v>307</v>
      </c>
      <c r="O153" s="1" t="s">
        <v>23</v>
      </c>
      <c r="P153" s="1" t="str">
        <f t="shared" si="2"/>
        <v>-</v>
      </c>
    </row>
    <row r="154" spans="1:16" x14ac:dyDescent="0.25">
      <c r="A154" s="3">
        <v>20184091040562</v>
      </c>
      <c r="B154" s="2">
        <v>43378</v>
      </c>
      <c r="C154" s="2">
        <v>43395</v>
      </c>
      <c r="D154" s="3" t="s">
        <v>389</v>
      </c>
      <c r="E154" s="1" t="s">
        <v>15</v>
      </c>
      <c r="F154" s="1" t="s">
        <v>72</v>
      </c>
      <c r="G154" s="1" t="s">
        <v>91</v>
      </c>
      <c r="H154" s="1" t="s">
        <v>390</v>
      </c>
      <c r="I154" s="1" t="s">
        <v>19</v>
      </c>
      <c r="J154" s="1" t="s">
        <v>20</v>
      </c>
      <c r="K154" s="1">
        <v>999</v>
      </c>
      <c r="L154" s="1" t="s">
        <v>21</v>
      </c>
      <c r="M154" s="1" t="s">
        <v>391</v>
      </c>
      <c r="N154" s="1">
        <v>500</v>
      </c>
      <c r="O154" s="1" t="s">
        <v>259</v>
      </c>
      <c r="P154" s="1" t="str">
        <f t="shared" si="2"/>
        <v>-</v>
      </c>
    </row>
    <row r="155" spans="1:16" x14ac:dyDescent="0.25">
      <c r="A155" s="3">
        <v>20184091041392</v>
      </c>
      <c r="B155" s="2">
        <v>43381</v>
      </c>
      <c r="C155" s="2">
        <v>43403</v>
      </c>
      <c r="D155" s="3">
        <v>20181010353631</v>
      </c>
      <c r="E155" s="2">
        <v>43395</v>
      </c>
      <c r="F155" s="1" t="s">
        <v>16</v>
      </c>
      <c r="G155" s="1" t="s">
        <v>392</v>
      </c>
      <c r="H155" s="1" t="s">
        <v>393</v>
      </c>
      <c r="I155" s="1" t="s">
        <v>29</v>
      </c>
      <c r="J155" s="1" t="s">
        <v>20</v>
      </c>
      <c r="K155" s="1">
        <v>999</v>
      </c>
      <c r="L155" s="1" t="s">
        <v>21</v>
      </c>
      <c r="M155" s="1" t="s">
        <v>394</v>
      </c>
      <c r="N155" s="1">
        <v>101</v>
      </c>
      <c r="O155" s="1" t="s">
        <v>23</v>
      </c>
      <c r="P155" s="1">
        <f t="shared" si="2"/>
        <v>14</v>
      </c>
    </row>
    <row r="156" spans="1:16" x14ac:dyDescent="0.25">
      <c r="A156" s="3">
        <v>20184091041882</v>
      </c>
      <c r="B156" s="2">
        <v>43381</v>
      </c>
      <c r="C156" s="2">
        <v>43396</v>
      </c>
      <c r="D156" s="3"/>
      <c r="E156" s="1" t="s">
        <v>15</v>
      </c>
      <c r="F156" s="1" t="s">
        <v>40</v>
      </c>
      <c r="G156" s="1" t="s">
        <v>395</v>
      </c>
      <c r="H156" s="1" t="s">
        <v>396</v>
      </c>
      <c r="I156" s="1" t="s">
        <v>19</v>
      </c>
      <c r="J156" s="1" t="s">
        <v>20</v>
      </c>
      <c r="K156" s="1">
        <v>999</v>
      </c>
      <c r="L156" s="1" t="s">
        <v>21</v>
      </c>
      <c r="M156" s="1" t="s">
        <v>397</v>
      </c>
      <c r="N156" s="1">
        <v>701</v>
      </c>
      <c r="O156" s="1" t="s">
        <v>23</v>
      </c>
      <c r="P156" s="1" t="str">
        <f t="shared" si="2"/>
        <v>-</v>
      </c>
    </row>
    <row r="157" spans="1:16" x14ac:dyDescent="0.25">
      <c r="A157" s="3">
        <v>20184091041922</v>
      </c>
      <c r="B157" s="2">
        <v>43381</v>
      </c>
      <c r="C157" s="2">
        <v>43384</v>
      </c>
      <c r="D157" s="3"/>
      <c r="E157" s="1" t="s">
        <v>15</v>
      </c>
      <c r="F157" s="1" t="s">
        <v>122</v>
      </c>
      <c r="G157" s="1" t="s">
        <v>398</v>
      </c>
      <c r="H157" s="1" t="s">
        <v>399</v>
      </c>
      <c r="I157" s="1" t="s">
        <v>19</v>
      </c>
      <c r="J157" s="1" t="s">
        <v>56</v>
      </c>
      <c r="K157" s="1">
        <v>999</v>
      </c>
      <c r="L157" s="1" t="s">
        <v>21</v>
      </c>
      <c r="M157" s="1" t="s">
        <v>400</v>
      </c>
      <c r="N157" s="1">
        <v>701</v>
      </c>
      <c r="O157" s="1" t="s">
        <v>23</v>
      </c>
      <c r="P157" s="1" t="str">
        <f t="shared" si="2"/>
        <v>-</v>
      </c>
    </row>
    <row r="158" spans="1:16" x14ac:dyDescent="0.25">
      <c r="A158" s="3">
        <v>20184091042062</v>
      </c>
      <c r="B158" s="2">
        <v>43381</v>
      </c>
      <c r="C158" s="2">
        <v>43403</v>
      </c>
      <c r="D158" s="3">
        <v>20183050337981</v>
      </c>
      <c r="E158" s="2">
        <v>43381</v>
      </c>
      <c r="F158" s="1" t="s">
        <v>16</v>
      </c>
      <c r="G158" s="1" t="s">
        <v>401</v>
      </c>
      <c r="H158" s="1" t="s">
        <v>402</v>
      </c>
      <c r="I158" s="1" t="s">
        <v>29</v>
      </c>
      <c r="J158" s="1" t="s">
        <v>20</v>
      </c>
      <c r="K158" s="1">
        <v>999</v>
      </c>
      <c r="L158" s="1" t="s">
        <v>21</v>
      </c>
      <c r="M158" s="1" t="s">
        <v>66</v>
      </c>
      <c r="N158" s="1">
        <v>305</v>
      </c>
      <c r="O158" s="1" t="s">
        <v>23</v>
      </c>
      <c r="P158" s="1">
        <f t="shared" si="2"/>
        <v>0</v>
      </c>
    </row>
    <row r="159" spans="1:16" x14ac:dyDescent="0.25">
      <c r="A159" s="3">
        <v>20184091042222</v>
      </c>
      <c r="B159" s="2">
        <v>43381</v>
      </c>
      <c r="C159" s="2">
        <v>43403</v>
      </c>
      <c r="D159" s="3">
        <v>20183060360051</v>
      </c>
      <c r="E159" s="2">
        <v>43399</v>
      </c>
      <c r="F159" s="1" t="s">
        <v>16</v>
      </c>
      <c r="G159" s="1" t="s">
        <v>403</v>
      </c>
      <c r="H159" s="1" t="s">
        <v>38</v>
      </c>
      <c r="I159" s="1" t="s">
        <v>29</v>
      </c>
      <c r="J159" s="1" t="s">
        <v>20</v>
      </c>
      <c r="K159" s="1">
        <v>999</v>
      </c>
      <c r="L159" s="1" t="s">
        <v>21</v>
      </c>
      <c r="M159" s="1" t="s">
        <v>47</v>
      </c>
      <c r="N159" s="1">
        <v>300</v>
      </c>
      <c r="O159" s="1" t="s">
        <v>23</v>
      </c>
      <c r="P159" s="1">
        <f t="shared" si="2"/>
        <v>18</v>
      </c>
    </row>
    <row r="160" spans="1:16" x14ac:dyDescent="0.25">
      <c r="A160" s="3">
        <v>20184091042262</v>
      </c>
      <c r="B160" s="2">
        <v>43381</v>
      </c>
      <c r="C160" s="2">
        <v>43403</v>
      </c>
      <c r="D160" s="3">
        <v>20182000364191</v>
      </c>
      <c r="E160" s="2">
        <v>43404</v>
      </c>
      <c r="F160" s="1" t="s">
        <v>16</v>
      </c>
      <c r="G160" s="1" t="s">
        <v>404</v>
      </c>
      <c r="H160" s="1" t="s">
        <v>38</v>
      </c>
      <c r="I160" s="1" t="s">
        <v>19</v>
      </c>
      <c r="J160" s="1" t="s">
        <v>313</v>
      </c>
      <c r="K160" s="1">
        <v>200</v>
      </c>
      <c r="L160" s="1" t="s">
        <v>405</v>
      </c>
      <c r="M160" s="1" t="s">
        <v>107</v>
      </c>
      <c r="N160" s="1">
        <v>200</v>
      </c>
      <c r="O160" s="1"/>
      <c r="P160" s="1">
        <f t="shared" si="2"/>
        <v>23</v>
      </c>
    </row>
    <row r="161" spans="1:16" x14ac:dyDescent="0.25">
      <c r="A161" s="3">
        <v>20184091042362</v>
      </c>
      <c r="B161" s="2">
        <v>43381</v>
      </c>
      <c r="C161" s="2">
        <v>43396</v>
      </c>
      <c r="D161" s="3">
        <v>20183000348311</v>
      </c>
      <c r="E161" s="2">
        <v>43390</v>
      </c>
      <c r="F161" s="1" t="s">
        <v>81</v>
      </c>
      <c r="G161" s="1" t="s">
        <v>406</v>
      </c>
      <c r="H161" s="1" t="s">
        <v>38</v>
      </c>
      <c r="I161" s="1" t="s">
        <v>29</v>
      </c>
      <c r="J161" s="1" t="s">
        <v>275</v>
      </c>
      <c r="K161" s="1">
        <v>999</v>
      </c>
      <c r="L161" s="1" t="s">
        <v>21</v>
      </c>
      <c r="M161" s="1" t="s">
        <v>170</v>
      </c>
      <c r="N161" s="1">
        <v>300</v>
      </c>
      <c r="O161" s="1" t="s">
        <v>23</v>
      </c>
      <c r="P161" s="1">
        <f t="shared" si="2"/>
        <v>9</v>
      </c>
    </row>
    <row r="162" spans="1:16" x14ac:dyDescent="0.25">
      <c r="A162" s="3">
        <v>20184091042392</v>
      </c>
      <c r="B162" s="2">
        <v>43381</v>
      </c>
      <c r="C162" s="2">
        <v>43403</v>
      </c>
      <c r="D162" s="3">
        <v>20183060345731</v>
      </c>
      <c r="E162" s="2">
        <v>43385</v>
      </c>
      <c r="F162" s="1" t="s">
        <v>16</v>
      </c>
      <c r="G162" s="1" t="s">
        <v>407</v>
      </c>
      <c r="H162" s="1" t="s">
        <v>38</v>
      </c>
      <c r="I162" s="1" t="s">
        <v>29</v>
      </c>
      <c r="J162" s="1" t="s">
        <v>20</v>
      </c>
      <c r="K162" s="1">
        <v>999</v>
      </c>
      <c r="L162" s="1" t="s">
        <v>21</v>
      </c>
      <c r="M162" s="1" t="s">
        <v>60</v>
      </c>
      <c r="N162" s="1">
        <v>300</v>
      </c>
      <c r="O162" s="1" t="s">
        <v>23</v>
      </c>
      <c r="P162" s="1">
        <f t="shared" si="2"/>
        <v>4</v>
      </c>
    </row>
    <row r="163" spans="1:16" x14ac:dyDescent="0.25">
      <c r="A163" s="3">
        <v>20184091043872</v>
      </c>
      <c r="B163" s="2">
        <v>43381</v>
      </c>
      <c r="C163" s="2">
        <v>43396</v>
      </c>
      <c r="D163" s="3"/>
      <c r="E163" s="1" t="s">
        <v>15</v>
      </c>
      <c r="F163" s="1" t="s">
        <v>81</v>
      </c>
      <c r="G163" s="1" t="s">
        <v>408</v>
      </c>
      <c r="H163" s="1" t="s">
        <v>95</v>
      </c>
      <c r="I163" s="1" t="s">
        <v>19</v>
      </c>
      <c r="J163" s="1" t="s">
        <v>20</v>
      </c>
      <c r="K163" s="1">
        <v>999</v>
      </c>
      <c r="L163" s="1" t="s">
        <v>21</v>
      </c>
      <c r="M163" s="1" t="s">
        <v>409</v>
      </c>
      <c r="N163" s="1">
        <v>500</v>
      </c>
      <c r="O163" s="1" t="s">
        <v>23</v>
      </c>
      <c r="P163" s="1" t="str">
        <f t="shared" si="2"/>
        <v>-</v>
      </c>
    </row>
    <row r="164" spans="1:16" x14ac:dyDescent="0.25">
      <c r="A164" s="3">
        <v>20184091043902</v>
      </c>
      <c r="B164" s="2">
        <v>43381</v>
      </c>
      <c r="C164" s="2">
        <v>43403</v>
      </c>
      <c r="D164" s="3">
        <v>20182000359001</v>
      </c>
      <c r="E164" s="2">
        <v>43399</v>
      </c>
      <c r="F164" s="1" t="s">
        <v>16</v>
      </c>
      <c r="G164" s="1" t="s">
        <v>410</v>
      </c>
      <c r="H164" s="1" t="s">
        <v>411</v>
      </c>
      <c r="I164" s="1" t="s">
        <v>29</v>
      </c>
      <c r="J164" s="1" t="s">
        <v>20</v>
      </c>
      <c r="K164" s="1">
        <v>999</v>
      </c>
      <c r="L164" s="1" t="s">
        <v>21</v>
      </c>
      <c r="M164" s="1" t="s">
        <v>107</v>
      </c>
      <c r="N164" s="1">
        <v>200</v>
      </c>
      <c r="O164" s="1" t="s">
        <v>23</v>
      </c>
      <c r="P164" s="1">
        <f t="shared" si="2"/>
        <v>18</v>
      </c>
    </row>
    <row r="165" spans="1:16" x14ac:dyDescent="0.25">
      <c r="A165" s="3">
        <v>20184091044012</v>
      </c>
      <c r="B165" s="2">
        <v>43381</v>
      </c>
      <c r="C165" s="2">
        <v>43403</v>
      </c>
      <c r="D165" s="3"/>
      <c r="E165" s="1" t="s">
        <v>15</v>
      </c>
      <c r="F165" s="1" t="s">
        <v>16</v>
      </c>
      <c r="G165" s="1" t="s">
        <v>412</v>
      </c>
      <c r="H165" s="1" t="s">
        <v>413</v>
      </c>
      <c r="I165" s="1" t="s">
        <v>19</v>
      </c>
      <c r="J165" s="1" t="s">
        <v>103</v>
      </c>
      <c r="K165" s="1">
        <v>999</v>
      </c>
      <c r="L165" s="1" t="s">
        <v>21</v>
      </c>
      <c r="M165" s="1" t="s">
        <v>414</v>
      </c>
      <c r="N165" s="1">
        <v>303</v>
      </c>
      <c r="O165" s="1" t="s">
        <v>259</v>
      </c>
      <c r="P165" s="1" t="str">
        <f t="shared" si="2"/>
        <v>-</v>
      </c>
    </row>
    <row r="166" spans="1:16" x14ac:dyDescent="0.25">
      <c r="A166" s="3">
        <v>20184091044032</v>
      </c>
      <c r="B166" s="2">
        <v>43381</v>
      </c>
      <c r="C166" s="2">
        <v>43403</v>
      </c>
      <c r="D166" s="3">
        <v>20183050351081</v>
      </c>
      <c r="E166" s="2">
        <v>43392</v>
      </c>
      <c r="F166" s="1" t="s">
        <v>36</v>
      </c>
      <c r="G166" s="1" t="s">
        <v>415</v>
      </c>
      <c r="H166" s="1" t="s">
        <v>416</v>
      </c>
      <c r="I166" s="1" t="s">
        <v>29</v>
      </c>
      <c r="J166" s="1" t="s">
        <v>20</v>
      </c>
      <c r="K166" s="1">
        <v>999</v>
      </c>
      <c r="L166" s="1" t="s">
        <v>21</v>
      </c>
      <c r="M166" s="1" t="s">
        <v>45</v>
      </c>
      <c r="N166" s="1">
        <v>305</v>
      </c>
      <c r="O166" s="1" t="s">
        <v>23</v>
      </c>
      <c r="P166" s="1">
        <f t="shared" si="2"/>
        <v>11</v>
      </c>
    </row>
    <row r="167" spans="1:16" x14ac:dyDescent="0.25">
      <c r="A167" s="3">
        <v>20184091044102</v>
      </c>
      <c r="B167" s="2">
        <v>43381</v>
      </c>
      <c r="C167" s="2">
        <v>43396</v>
      </c>
      <c r="D167" s="3">
        <v>20185000340251</v>
      </c>
      <c r="E167" s="2">
        <v>43382</v>
      </c>
      <c r="F167" s="1" t="s">
        <v>81</v>
      </c>
      <c r="G167" s="1" t="s">
        <v>417</v>
      </c>
      <c r="H167" s="1" t="s">
        <v>418</v>
      </c>
      <c r="I167" s="1" t="s">
        <v>29</v>
      </c>
      <c r="J167" s="1" t="s">
        <v>20</v>
      </c>
      <c r="K167" s="1">
        <v>999</v>
      </c>
      <c r="L167" s="1" t="s">
        <v>21</v>
      </c>
      <c r="M167" s="1" t="s">
        <v>409</v>
      </c>
      <c r="N167" s="1">
        <v>500</v>
      </c>
      <c r="O167" s="1" t="s">
        <v>23</v>
      </c>
      <c r="P167" s="1">
        <f t="shared" si="2"/>
        <v>1</v>
      </c>
    </row>
    <row r="168" spans="1:16" x14ac:dyDescent="0.25">
      <c r="A168" s="3">
        <v>20184091044142</v>
      </c>
      <c r="B168" s="2">
        <v>43381</v>
      </c>
      <c r="C168" s="2">
        <v>43396</v>
      </c>
      <c r="D168" s="3">
        <v>20183000353021</v>
      </c>
      <c r="E168" s="2">
        <v>43395</v>
      </c>
      <c r="F168" s="1" t="s">
        <v>40</v>
      </c>
      <c r="G168" s="1" t="s">
        <v>419</v>
      </c>
      <c r="H168" s="1" t="s">
        <v>420</v>
      </c>
      <c r="I168" s="1" t="s">
        <v>29</v>
      </c>
      <c r="J168" s="1" t="s">
        <v>30</v>
      </c>
      <c r="K168" s="1">
        <v>999</v>
      </c>
      <c r="L168" s="1" t="s">
        <v>21</v>
      </c>
      <c r="M168" s="1" t="s">
        <v>421</v>
      </c>
      <c r="N168" s="1">
        <v>300</v>
      </c>
      <c r="O168" s="1" t="s">
        <v>23</v>
      </c>
      <c r="P168" s="1">
        <f t="shared" si="2"/>
        <v>14</v>
      </c>
    </row>
    <row r="169" spans="1:16" x14ac:dyDescent="0.25">
      <c r="A169" s="3">
        <v>20184091044252</v>
      </c>
      <c r="B169" s="2">
        <v>43381</v>
      </c>
      <c r="C169" s="2">
        <v>43403</v>
      </c>
      <c r="D169" s="3" t="s">
        <v>422</v>
      </c>
      <c r="E169" s="2">
        <v>43398</v>
      </c>
      <c r="F169" s="1" t="s">
        <v>16</v>
      </c>
      <c r="G169" s="1" t="s">
        <v>423</v>
      </c>
      <c r="H169" s="1" t="s">
        <v>38</v>
      </c>
      <c r="I169" s="1" t="s">
        <v>29</v>
      </c>
      <c r="J169" s="1" t="s">
        <v>313</v>
      </c>
      <c r="K169" s="1">
        <v>999</v>
      </c>
      <c r="L169" s="1" t="s">
        <v>21</v>
      </c>
      <c r="M169" s="1" t="s">
        <v>244</v>
      </c>
      <c r="N169" s="1">
        <v>200</v>
      </c>
      <c r="O169" s="1" t="s">
        <v>259</v>
      </c>
      <c r="P169" s="1">
        <f t="shared" si="2"/>
        <v>17</v>
      </c>
    </row>
    <row r="170" spans="1:16" x14ac:dyDescent="0.25">
      <c r="A170" s="3">
        <v>20184091044262</v>
      </c>
      <c r="B170" s="2">
        <v>43381</v>
      </c>
      <c r="C170" s="2">
        <v>43403</v>
      </c>
      <c r="D170" s="3">
        <v>20186040402351</v>
      </c>
      <c r="E170" s="2">
        <v>43437</v>
      </c>
      <c r="F170" s="1" t="s">
        <v>36</v>
      </c>
      <c r="G170" s="1" t="s">
        <v>424</v>
      </c>
      <c r="H170" s="1" t="s">
        <v>425</v>
      </c>
      <c r="I170" s="1" t="s">
        <v>19</v>
      </c>
      <c r="J170" s="1" t="s">
        <v>20</v>
      </c>
      <c r="K170" s="1">
        <v>999</v>
      </c>
      <c r="L170" s="1" t="s">
        <v>21</v>
      </c>
      <c r="M170" s="1" t="s">
        <v>426</v>
      </c>
      <c r="N170" s="1">
        <v>604</v>
      </c>
      <c r="O170" s="1" t="s">
        <v>23</v>
      </c>
      <c r="P170" s="1">
        <f t="shared" si="2"/>
        <v>56</v>
      </c>
    </row>
    <row r="171" spans="1:16" x14ac:dyDescent="0.25">
      <c r="A171" s="3">
        <v>20184091044422</v>
      </c>
      <c r="B171" s="2">
        <v>43381</v>
      </c>
      <c r="C171" s="2">
        <v>43403</v>
      </c>
      <c r="D171" s="3">
        <v>20183060350301</v>
      </c>
      <c r="E171" s="2">
        <v>43391</v>
      </c>
      <c r="F171" s="1" t="s">
        <v>16</v>
      </c>
      <c r="G171" s="1" t="s">
        <v>427</v>
      </c>
      <c r="H171" s="1" t="s">
        <v>428</v>
      </c>
      <c r="I171" s="1" t="s">
        <v>29</v>
      </c>
      <c r="J171" s="1" t="s">
        <v>20</v>
      </c>
      <c r="K171" s="1">
        <v>999</v>
      </c>
      <c r="L171" s="1" t="s">
        <v>21</v>
      </c>
      <c r="M171" s="1" t="s">
        <v>138</v>
      </c>
      <c r="N171" s="1">
        <v>300</v>
      </c>
      <c r="O171" s="1" t="s">
        <v>23</v>
      </c>
      <c r="P171" s="1">
        <f t="shared" si="2"/>
        <v>10</v>
      </c>
    </row>
    <row r="172" spans="1:16" x14ac:dyDescent="0.25">
      <c r="A172" s="3">
        <v>20184091044562</v>
      </c>
      <c r="B172" s="2">
        <v>43381</v>
      </c>
      <c r="C172" s="2">
        <v>43396</v>
      </c>
      <c r="D172" s="3">
        <v>20183060348901</v>
      </c>
      <c r="E172" s="2">
        <v>43390</v>
      </c>
      <c r="F172" s="1" t="s">
        <v>72</v>
      </c>
      <c r="G172" s="1" t="s">
        <v>429</v>
      </c>
      <c r="H172" s="1" t="s">
        <v>430</v>
      </c>
      <c r="I172" s="1" t="s">
        <v>29</v>
      </c>
      <c r="J172" s="1" t="s">
        <v>20</v>
      </c>
      <c r="K172" s="1">
        <v>999</v>
      </c>
      <c r="L172" s="1" t="s">
        <v>21</v>
      </c>
      <c r="M172" s="1" t="s">
        <v>75</v>
      </c>
      <c r="N172" s="1">
        <v>300</v>
      </c>
      <c r="O172" s="1" t="s">
        <v>23</v>
      </c>
      <c r="P172" s="1">
        <f t="shared" si="2"/>
        <v>9</v>
      </c>
    </row>
    <row r="173" spans="1:16" x14ac:dyDescent="0.25">
      <c r="A173" s="3">
        <v>20184091044612</v>
      </c>
      <c r="B173" s="2">
        <v>43381</v>
      </c>
      <c r="C173" s="2">
        <v>43403</v>
      </c>
      <c r="D173" s="3">
        <v>20183060345821</v>
      </c>
      <c r="E173" s="2">
        <v>43385</v>
      </c>
      <c r="F173" s="1" t="s">
        <v>379</v>
      </c>
      <c r="G173" s="1" t="s">
        <v>431</v>
      </c>
      <c r="H173" s="1" t="s">
        <v>432</v>
      </c>
      <c r="I173" s="1" t="s">
        <v>29</v>
      </c>
      <c r="J173" s="1" t="s">
        <v>20</v>
      </c>
      <c r="K173" s="1">
        <v>999</v>
      </c>
      <c r="L173" s="1" t="s">
        <v>21</v>
      </c>
      <c r="M173" s="1" t="s">
        <v>167</v>
      </c>
      <c r="N173" s="1">
        <v>300</v>
      </c>
      <c r="O173" s="1" t="s">
        <v>23</v>
      </c>
      <c r="P173" s="1">
        <f t="shared" si="2"/>
        <v>4</v>
      </c>
    </row>
    <row r="174" spans="1:16" x14ac:dyDescent="0.25">
      <c r="A174" s="3">
        <v>20184091044732</v>
      </c>
      <c r="B174" s="2">
        <v>43381</v>
      </c>
      <c r="C174" s="2">
        <v>43403</v>
      </c>
      <c r="D174" s="3"/>
      <c r="E174" s="1" t="s">
        <v>15</v>
      </c>
      <c r="F174" s="1" t="s">
        <v>16</v>
      </c>
      <c r="G174" s="1" t="s">
        <v>433</v>
      </c>
      <c r="H174" s="1" t="s">
        <v>434</v>
      </c>
      <c r="I174" s="1" t="s">
        <v>19</v>
      </c>
      <c r="J174" s="1" t="s">
        <v>143</v>
      </c>
      <c r="K174" s="1">
        <v>999</v>
      </c>
      <c r="L174" s="1" t="s">
        <v>21</v>
      </c>
      <c r="M174" s="1" t="s">
        <v>99</v>
      </c>
      <c r="N174" s="1">
        <v>300</v>
      </c>
      <c r="O174" s="1" t="s">
        <v>23</v>
      </c>
      <c r="P174" s="1" t="str">
        <f t="shared" si="2"/>
        <v>-</v>
      </c>
    </row>
    <row r="175" spans="1:16" x14ac:dyDescent="0.25">
      <c r="A175" s="3">
        <v>20184091045142</v>
      </c>
      <c r="B175" s="2">
        <v>43381</v>
      </c>
      <c r="C175" s="2">
        <v>43403</v>
      </c>
      <c r="D175" s="3">
        <v>20183000359551</v>
      </c>
      <c r="E175" s="2">
        <v>43399</v>
      </c>
      <c r="F175" s="1" t="s">
        <v>16</v>
      </c>
      <c r="G175" s="1" t="s">
        <v>435</v>
      </c>
      <c r="H175" s="1" t="s">
        <v>436</v>
      </c>
      <c r="I175" s="1" t="s">
        <v>29</v>
      </c>
      <c r="J175" s="1" t="s">
        <v>158</v>
      </c>
      <c r="K175" s="1">
        <v>999</v>
      </c>
      <c r="L175" s="1" t="s">
        <v>21</v>
      </c>
      <c r="M175" s="1" t="s">
        <v>99</v>
      </c>
      <c r="N175" s="1">
        <v>300</v>
      </c>
      <c r="O175" s="1" t="s">
        <v>23</v>
      </c>
      <c r="P175" s="1">
        <f t="shared" si="2"/>
        <v>18</v>
      </c>
    </row>
    <row r="176" spans="1:16" x14ac:dyDescent="0.25">
      <c r="A176" s="3">
        <v>20184091045202</v>
      </c>
      <c r="B176" s="2">
        <v>43381</v>
      </c>
      <c r="C176" s="2">
        <v>43396</v>
      </c>
      <c r="D176" s="3">
        <v>20183050351121</v>
      </c>
      <c r="E176" s="2">
        <v>43392</v>
      </c>
      <c r="F176" s="1" t="s">
        <v>40</v>
      </c>
      <c r="G176" s="1" t="s">
        <v>437</v>
      </c>
      <c r="H176" s="1" t="s">
        <v>438</v>
      </c>
      <c r="I176" s="1" t="s">
        <v>29</v>
      </c>
      <c r="J176" s="1" t="s">
        <v>20</v>
      </c>
      <c r="K176" s="1">
        <v>999</v>
      </c>
      <c r="L176" s="1" t="s">
        <v>21</v>
      </c>
      <c r="M176" s="1" t="s">
        <v>314</v>
      </c>
      <c r="N176" s="1">
        <v>305</v>
      </c>
      <c r="O176" s="1" t="s">
        <v>23</v>
      </c>
      <c r="P176" s="1">
        <f t="shared" si="2"/>
        <v>11</v>
      </c>
    </row>
    <row r="177" spans="1:16" x14ac:dyDescent="0.25">
      <c r="A177" s="3">
        <v>20184091045742</v>
      </c>
      <c r="B177" s="2">
        <v>43381</v>
      </c>
      <c r="C177" s="2">
        <v>43403</v>
      </c>
      <c r="D177" s="3">
        <v>20183000344441</v>
      </c>
      <c r="E177" s="2">
        <v>43385</v>
      </c>
      <c r="F177" s="1" t="s">
        <v>16</v>
      </c>
      <c r="G177" s="1" t="s">
        <v>439</v>
      </c>
      <c r="H177" s="1" t="s">
        <v>440</v>
      </c>
      <c r="I177" s="1" t="s">
        <v>29</v>
      </c>
      <c r="J177" s="1" t="s">
        <v>20</v>
      </c>
      <c r="K177" s="1">
        <v>999</v>
      </c>
      <c r="L177" s="1" t="s">
        <v>21</v>
      </c>
      <c r="M177" s="1" t="s">
        <v>441</v>
      </c>
      <c r="N177" s="1">
        <v>300</v>
      </c>
      <c r="O177" s="1" t="s">
        <v>23</v>
      </c>
      <c r="P177" s="1">
        <f t="shared" si="2"/>
        <v>4</v>
      </c>
    </row>
    <row r="178" spans="1:16" x14ac:dyDescent="0.25">
      <c r="A178" s="3">
        <v>20184091046042</v>
      </c>
      <c r="B178" s="2">
        <v>43381</v>
      </c>
      <c r="C178" s="2">
        <v>43426</v>
      </c>
      <c r="D178" s="3">
        <v>20187010369671</v>
      </c>
      <c r="E178" s="2">
        <v>43410</v>
      </c>
      <c r="F178" s="1" t="s">
        <v>201</v>
      </c>
      <c r="G178" s="1" t="s">
        <v>442</v>
      </c>
      <c r="H178" s="1" t="s">
        <v>443</v>
      </c>
      <c r="I178" s="1" t="s">
        <v>29</v>
      </c>
      <c r="J178" s="1" t="s">
        <v>20</v>
      </c>
      <c r="K178" s="1">
        <v>999</v>
      </c>
      <c r="L178" s="1" t="s">
        <v>21</v>
      </c>
      <c r="M178" s="1" t="s">
        <v>444</v>
      </c>
      <c r="N178" s="1">
        <v>701</v>
      </c>
      <c r="O178" s="1" t="s">
        <v>23</v>
      </c>
      <c r="P178" s="1">
        <f t="shared" si="2"/>
        <v>29</v>
      </c>
    </row>
    <row r="179" spans="1:16" x14ac:dyDescent="0.25">
      <c r="A179" s="3">
        <v>20184091047142</v>
      </c>
      <c r="B179" s="2">
        <v>43382</v>
      </c>
      <c r="C179" s="2">
        <v>43397</v>
      </c>
      <c r="D179" s="3">
        <v>20182000348111</v>
      </c>
      <c r="E179" s="2">
        <v>43390</v>
      </c>
      <c r="F179" s="1" t="s">
        <v>32</v>
      </c>
      <c r="G179" s="1" t="s">
        <v>445</v>
      </c>
      <c r="H179" s="1" t="s">
        <v>446</v>
      </c>
      <c r="I179" s="1" t="s">
        <v>29</v>
      </c>
      <c r="J179" s="1" t="s">
        <v>285</v>
      </c>
      <c r="K179" s="1">
        <v>999</v>
      </c>
      <c r="L179" s="1" t="s">
        <v>21</v>
      </c>
      <c r="M179" s="1" t="s">
        <v>107</v>
      </c>
      <c r="N179" s="1">
        <v>200</v>
      </c>
      <c r="O179" s="1" t="s">
        <v>23</v>
      </c>
      <c r="P179" s="1">
        <f t="shared" si="2"/>
        <v>8</v>
      </c>
    </row>
    <row r="180" spans="1:16" x14ac:dyDescent="0.25">
      <c r="A180" s="3">
        <v>20184091047162</v>
      </c>
      <c r="B180" s="2">
        <v>43382</v>
      </c>
      <c r="C180" s="2">
        <v>43397</v>
      </c>
      <c r="D180" s="3">
        <v>20183090339671</v>
      </c>
      <c r="E180" s="2">
        <v>43382</v>
      </c>
      <c r="F180" s="1" t="s">
        <v>72</v>
      </c>
      <c r="G180" s="1" t="s">
        <v>447</v>
      </c>
      <c r="H180" s="1" t="s">
        <v>448</v>
      </c>
      <c r="I180" s="1" t="s">
        <v>29</v>
      </c>
      <c r="J180" s="1" t="s">
        <v>20</v>
      </c>
      <c r="K180" s="1">
        <v>999</v>
      </c>
      <c r="L180" s="1" t="s">
        <v>21</v>
      </c>
      <c r="M180" s="1" t="s">
        <v>352</v>
      </c>
      <c r="N180" s="1">
        <v>309</v>
      </c>
      <c r="O180" s="1" t="s">
        <v>23</v>
      </c>
      <c r="P180" s="1">
        <f t="shared" si="2"/>
        <v>0</v>
      </c>
    </row>
    <row r="181" spans="1:16" x14ac:dyDescent="0.25">
      <c r="A181" s="3">
        <v>20184091047172</v>
      </c>
      <c r="B181" s="2">
        <v>43382</v>
      </c>
      <c r="C181" s="2">
        <v>43397</v>
      </c>
      <c r="D181" s="3"/>
      <c r="E181" s="1" t="s">
        <v>15</v>
      </c>
      <c r="F181" s="1" t="s">
        <v>40</v>
      </c>
      <c r="G181" s="1" t="s">
        <v>449</v>
      </c>
      <c r="H181" s="1" t="s">
        <v>450</v>
      </c>
      <c r="I181" s="1" t="s">
        <v>19</v>
      </c>
      <c r="J181" s="1" t="s">
        <v>20</v>
      </c>
      <c r="K181" s="1">
        <v>999</v>
      </c>
      <c r="L181" s="1" t="s">
        <v>21</v>
      </c>
      <c r="M181" s="1" t="s">
        <v>451</v>
      </c>
      <c r="N181" s="1">
        <v>605</v>
      </c>
      <c r="O181" s="1" t="s">
        <v>23</v>
      </c>
      <c r="P181" s="1" t="str">
        <f t="shared" si="2"/>
        <v>-</v>
      </c>
    </row>
    <row r="182" spans="1:16" x14ac:dyDescent="0.25">
      <c r="A182" s="3">
        <v>20184091047262</v>
      </c>
      <c r="B182" s="2">
        <v>43382</v>
      </c>
      <c r="C182" s="2">
        <v>43404</v>
      </c>
      <c r="D182" s="3">
        <v>20186030362321</v>
      </c>
      <c r="E182" s="2">
        <v>43403</v>
      </c>
      <c r="F182" s="1" t="s">
        <v>379</v>
      </c>
      <c r="G182" s="1" t="s">
        <v>452</v>
      </c>
      <c r="H182" s="1" t="s">
        <v>453</v>
      </c>
      <c r="I182" s="1" t="s">
        <v>29</v>
      </c>
      <c r="J182" s="1" t="s">
        <v>20</v>
      </c>
      <c r="K182" s="1">
        <v>999</v>
      </c>
      <c r="L182" s="1" t="s">
        <v>21</v>
      </c>
      <c r="M182" s="1" t="s">
        <v>454</v>
      </c>
      <c r="N182" s="1">
        <v>603</v>
      </c>
      <c r="O182" s="1" t="s">
        <v>23</v>
      </c>
      <c r="P182" s="1">
        <f t="shared" si="2"/>
        <v>21</v>
      </c>
    </row>
    <row r="183" spans="1:16" x14ac:dyDescent="0.25">
      <c r="A183" s="3">
        <v>20184091047622</v>
      </c>
      <c r="B183" s="2">
        <v>43382</v>
      </c>
      <c r="C183" s="2">
        <v>43397</v>
      </c>
      <c r="D183" s="3">
        <v>20185000341701</v>
      </c>
      <c r="E183" s="2">
        <v>43383</v>
      </c>
      <c r="F183" s="1" t="s">
        <v>40</v>
      </c>
      <c r="G183" s="1" t="s">
        <v>455</v>
      </c>
      <c r="H183" s="1" t="s">
        <v>354</v>
      </c>
      <c r="I183" s="1" t="s">
        <v>29</v>
      </c>
      <c r="J183" s="1" t="s">
        <v>20</v>
      </c>
      <c r="K183" s="1">
        <v>999</v>
      </c>
      <c r="L183" s="1" t="s">
        <v>21</v>
      </c>
      <c r="M183" s="1" t="s">
        <v>409</v>
      </c>
      <c r="N183" s="1">
        <v>500</v>
      </c>
      <c r="O183" s="1" t="s">
        <v>23</v>
      </c>
      <c r="P183" s="1">
        <f t="shared" si="2"/>
        <v>1</v>
      </c>
    </row>
    <row r="184" spans="1:16" x14ac:dyDescent="0.25">
      <c r="A184" s="3">
        <v>20184091047792</v>
      </c>
      <c r="B184" s="2">
        <v>43382</v>
      </c>
      <c r="C184" s="2">
        <v>43404</v>
      </c>
      <c r="D184" s="3">
        <v>20186060376931</v>
      </c>
      <c r="E184" s="2">
        <v>43417</v>
      </c>
      <c r="F184" s="1" t="s">
        <v>36</v>
      </c>
      <c r="G184" s="1" t="s">
        <v>456</v>
      </c>
      <c r="H184" s="1" t="s">
        <v>457</v>
      </c>
      <c r="I184" s="1" t="s">
        <v>19</v>
      </c>
      <c r="J184" s="1" t="s">
        <v>20</v>
      </c>
      <c r="K184" s="1">
        <v>999</v>
      </c>
      <c r="L184" s="1" t="s">
        <v>21</v>
      </c>
      <c r="M184" s="1" t="s">
        <v>458</v>
      </c>
      <c r="N184" s="1">
        <v>606</v>
      </c>
      <c r="O184" s="1" t="s">
        <v>23</v>
      </c>
      <c r="P184" s="1">
        <f t="shared" si="2"/>
        <v>35</v>
      </c>
    </row>
    <row r="185" spans="1:16" x14ac:dyDescent="0.25">
      <c r="A185" s="3">
        <v>20184091047862</v>
      </c>
      <c r="B185" s="2">
        <v>43382</v>
      </c>
      <c r="C185" s="2">
        <v>43397</v>
      </c>
      <c r="D185" s="3">
        <v>20182000354751</v>
      </c>
      <c r="E185" s="2">
        <v>43396</v>
      </c>
      <c r="F185" s="1" t="s">
        <v>32</v>
      </c>
      <c r="G185" s="1" t="s">
        <v>459</v>
      </c>
      <c r="H185" s="1" t="s">
        <v>38</v>
      </c>
      <c r="I185" s="1" t="s">
        <v>29</v>
      </c>
      <c r="J185" s="1" t="s">
        <v>20</v>
      </c>
      <c r="K185" s="1">
        <v>999</v>
      </c>
      <c r="L185" s="1" t="s">
        <v>21</v>
      </c>
      <c r="M185" s="1" t="s">
        <v>107</v>
      </c>
      <c r="N185" s="1">
        <v>200</v>
      </c>
      <c r="O185" s="1" t="s">
        <v>23</v>
      </c>
      <c r="P185" s="1">
        <f t="shared" si="2"/>
        <v>14</v>
      </c>
    </row>
    <row r="186" spans="1:16" x14ac:dyDescent="0.25">
      <c r="A186" s="3">
        <v>20184091047872</v>
      </c>
      <c r="B186" s="2">
        <v>43382</v>
      </c>
      <c r="C186" s="2">
        <v>43404</v>
      </c>
      <c r="D186" s="3"/>
      <c r="E186" s="1" t="s">
        <v>15</v>
      </c>
      <c r="F186" s="1" t="s">
        <v>16</v>
      </c>
      <c r="G186" s="1" t="s">
        <v>460</v>
      </c>
      <c r="H186" s="1" t="s">
        <v>38</v>
      </c>
      <c r="I186" s="1" t="s">
        <v>19</v>
      </c>
      <c r="J186" s="1" t="s">
        <v>143</v>
      </c>
      <c r="K186" s="1">
        <v>999</v>
      </c>
      <c r="L186" s="1" t="s">
        <v>21</v>
      </c>
      <c r="M186" s="1" t="s">
        <v>461</v>
      </c>
      <c r="N186" s="1">
        <v>605</v>
      </c>
      <c r="O186" s="1" t="s">
        <v>23</v>
      </c>
      <c r="P186" s="1" t="str">
        <f t="shared" si="2"/>
        <v>-</v>
      </c>
    </row>
    <row r="187" spans="1:16" x14ac:dyDescent="0.25">
      <c r="A187" s="3">
        <v>20184091048012</v>
      </c>
      <c r="B187" s="2">
        <v>43382</v>
      </c>
      <c r="C187" s="2">
        <v>43404</v>
      </c>
      <c r="D187" s="3">
        <v>20186040349991</v>
      </c>
      <c r="E187" s="2">
        <v>43391</v>
      </c>
      <c r="F187" s="1" t="s">
        <v>16</v>
      </c>
      <c r="G187" s="1" t="s">
        <v>462</v>
      </c>
      <c r="H187" s="1" t="s">
        <v>463</v>
      </c>
      <c r="I187" s="1" t="s">
        <v>29</v>
      </c>
      <c r="J187" s="1" t="s">
        <v>20</v>
      </c>
      <c r="K187" s="1">
        <v>999</v>
      </c>
      <c r="L187" s="1" t="s">
        <v>21</v>
      </c>
      <c r="M187" s="1" t="s">
        <v>426</v>
      </c>
      <c r="N187" s="1">
        <v>604</v>
      </c>
      <c r="O187" s="1" t="s">
        <v>23</v>
      </c>
      <c r="P187" s="1">
        <f t="shared" si="2"/>
        <v>9</v>
      </c>
    </row>
    <row r="188" spans="1:16" x14ac:dyDescent="0.25">
      <c r="A188" s="3">
        <v>20184091048382</v>
      </c>
      <c r="B188" s="2">
        <v>43382</v>
      </c>
      <c r="C188" s="2">
        <v>43404</v>
      </c>
      <c r="D188" s="3">
        <v>20186030362151</v>
      </c>
      <c r="E188" s="2">
        <v>43402</v>
      </c>
      <c r="F188" s="1" t="s">
        <v>16</v>
      </c>
      <c r="G188" s="1" t="s">
        <v>91</v>
      </c>
      <c r="H188" s="1" t="s">
        <v>464</v>
      </c>
      <c r="I188" s="1" t="s">
        <v>29</v>
      </c>
      <c r="J188" s="1" t="s">
        <v>20</v>
      </c>
      <c r="K188" s="1">
        <v>999</v>
      </c>
      <c r="L188" s="1" t="s">
        <v>21</v>
      </c>
      <c r="M188" s="1" t="s">
        <v>465</v>
      </c>
      <c r="N188" s="1">
        <v>603</v>
      </c>
      <c r="O188" s="1" t="s">
        <v>23</v>
      </c>
      <c r="P188" s="1">
        <f t="shared" si="2"/>
        <v>20</v>
      </c>
    </row>
    <row r="189" spans="1:16" x14ac:dyDescent="0.25">
      <c r="A189" s="3">
        <v>20184091048702</v>
      </c>
      <c r="B189" s="2">
        <v>43382</v>
      </c>
      <c r="C189" s="2">
        <v>43404</v>
      </c>
      <c r="D189" s="3">
        <v>20183060357181</v>
      </c>
      <c r="E189" s="2">
        <v>43397</v>
      </c>
      <c r="F189" s="1" t="s">
        <v>36</v>
      </c>
      <c r="G189" s="1" t="s">
        <v>303</v>
      </c>
      <c r="H189" s="1" t="s">
        <v>466</v>
      </c>
      <c r="I189" s="1" t="s">
        <v>29</v>
      </c>
      <c r="J189" s="1" t="s">
        <v>158</v>
      </c>
      <c r="K189" s="1">
        <v>999</v>
      </c>
      <c r="L189" s="1" t="s">
        <v>21</v>
      </c>
      <c r="M189" s="1" t="s">
        <v>75</v>
      </c>
      <c r="N189" s="1">
        <v>300</v>
      </c>
      <c r="O189" s="1" t="s">
        <v>23</v>
      </c>
      <c r="P189" s="1">
        <f t="shared" si="2"/>
        <v>15</v>
      </c>
    </row>
    <row r="190" spans="1:16" x14ac:dyDescent="0.25">
      <c r="A190" s="3">
        <v>20184091048832</v>
      </c>
      <c r="B190" s="2">
        <v>43382</v>
      </c>
      <c r="C190" s="2">
        <v>43404</v>
      </c>
      <c r="D190" s="3"/>
      <c r="E190" s="1" t="s">
        <v>15</v>
      </c>
      <c r="F190" s="1" t="s">
        <v>16</v>
      </c>
      <c r="G190" s="1" t="s">
        <v>467</v>
      </c>
      <c r="H190" s="1" t="s">
        <v>468</v>
      </c>
      <c r="I190" s="1" t="s">
        <v>19</v>
      </c>
      <c r="J190" s="1" t="s">
        <v>20</v>
      </c>
      <c r="K190" s="1">
        <v>999</v>
      </c>
      <c r="L190" s="1" t="s">
        <v>21</v>
      </c>
      <c r="M190" s="1" t="s">
        <v>469</v>
      </c>
      <c r="N190" s="1">
        <v>307</v>
      </c>
      <c r="O190" s="1" t="s">
        <v>23</v>
      </c>
      <c r="P190" s="1" t="str">
        <f t="shared" si="2"/>
        <v>-</v>
      </c>
    </row>
    <row r="191" spans="1:16" x14ac:dyDescent="0.25">
      <c r="A191" s="3">
        <v>20184091049002</v>
      </c>
      <c r="B191" s="2">
        <v>43382</v>
      </c>
      <c r="C191" s="2">
        <v>43404</v>
      </c>
      <c r="D191" s="3"/>
      <c r="E191" s="1" t="s">
        <v>15</v>
      </c>
      <c r="F191" s="1" t="s">
        <v>379</v>
      </c>
      <c r="G191" s="1" t="s">
        <v>470</v>
      </c>
      <c r="H191" s="1" t="s">
        <v>471</v>
      </c>
      <c r="I191" s="1" t="s">
        <v>19</v>
      </c>
      <c r="J191" s="1" t="s">
        <v>20</v>
      </c>
      <c r="K191" s="1">
        <v>999</v>
      </c>
      <c r="L191" s="1" t="s">
        <v>21</v>
      </c>
      <c r="M191" s="1" t="s">
        <v>207</v>
      </c>
      <c r="N191" s="1">
        <v>500</v>
      </c>
      <c r="O191" s="1" t="s">
        <v>23</v>
      </c>
      <c r="P191" s="1" t="str">
        <f t="shared" si="2"/>
        <v>-</v>
      </c>
    </row>
    <row r="192" spans="1:16" x14ac:dyDescent="0.25">
      <c r="A192" s="3">
        <v>20184091050902</v>
      </c>
      <c r="B192" s="2">
        <v>43382</v>
      </c>
      <c r="C192" s="2">
        <v>43404</v>
      </c>
      <c r="D192" s="3">
        <v>20185000359951</v>
      </c>
      <c r="E192" s="2">
        <v>43399</v>
      </c>
      <c r="F192" s="1" t="s">
        <v>16</v>
      </c>
      <c r="G192" s="1" t="s">
        <v>472</v>
      </c>
      <c r="H192" s="1" t="s">
        <v>238</v>
      </c>
      <c r="I192" s="1" t="s">
        <v>29</v>
      </c>
      <c r="J192" s="1" t="s">
        <v>20</v>
      </c>
      <c r="K192" s="1">
        <v>999</v>
      </c>
      <c r="L192" s="1" t="s">
        <v>21</v>
      </c>
      <c r="M192" s="1" t="s">
        <v>473</v>
      </c>
      <c r="N192" s="1">
        <v>500</v>
      </c>
      <c r="O192" s="1" t="s">
        <v>23</v>
      </c>
      <c r="P192" s="1">
        <f t="shared" si="2"/>
        <v>17</v>
      </c>
    </row>
    <row r="193" spans="1:16" x14ac:dyDescent="0.25">
      <c r="A193" s="3">
        <v>20184091050992</v>
      </c>
      <c r="B193" s="2">
        <v>43382</v>
      </c>
      <c r="C193" s="2">
        <v>43404</v>
      </c>
      <c r="D193" s="3">
        <v>20183000360331</v>
      </c>
      <c r="E193" s="2">
        <v>43399</v>
      </c>
      <c r="F193" s="1" t="s">
        <v>16</v>
      </c>
      <c r="G193" s="1" t="s">
        <v>474</v>
      </c>
      <c r="H193" s="1" t="s">
        <v>238</v>
      </c>
      <c r="I193" s="1" t="s">
        <v>29</v>
      </c>
      <c r="J193" s="1" t="s">
        <v>30</v>
      </c>
      <c r="K193" s="1">
        <v>999</v>
      </c>
      <c r="L193" s="1" t="s">
        <v>21</v>
      </c>
      <c r="M193" s="1" t="s">
        <v>219</v>
      </c>
      <c r="N193" s="1">
        <v>300</v>
      </c>
      <c r="O193" s="1" t="s">
        <v>23</v>
      </c>
      <c r="P193" s="1">
        <f t="shared" si="2"/>
        <v>17</v>
      </c>
    </row>
    <row r="194" spans="1:16" x14ac:dyDescent="0.25">
      <c r="A194" s="3">
        <v>20184091051302</v>
      </c>
      <c r="B194" s="2">
        <v>43382</v>
      </c>
      <c r="C194" s="2">
        <v>43397</v>
      </c>
      <c r="D194" s="3">
        <v>20186040353681</v>
      </c>
      <c r="E194" s="2">
        <v>43395</v>
      </c>
      <c r="F194" s="1" t="s">
        <v>32</v>
      </c>
      <c r="G194" s="1" t="s">
        <v>475</v>
      </c>
      <c r="H194" s="1" t="s">
        <v>476</v>
      </c>
      <c r="I194" s="1" t="s">
        <v>29</v>
      </c>
      <c r="J194" s="1" t="s">
        <v>20</v>
      </c>
      <c r="K194" s="1">
        <v>999</v>
      </c>
      <c r="L194" s="1" t="s">
        <v>21</v>
      </c>
      <c r="M194" s="1" t="s">
        <v>363</v>
      </c>
      <c r="N194" s="1">
        <v>604</v>
      </c>
      <c r="O194" s="1" t="s">
        <v>23</v>
      </c>
      <c r="P194" s="1">
        <f t="shared" si="2"/>
        <v>13</v>
      </c>
    </row>
    <row r="195" spans="1:16" x14ac:dyDescent="0.25">
      <c r="A195" s="3">
        <v>20184091051522</v>
      </c>
      <c r="B195" s="2">
        <v>43382</v>
      </c>
      <c r="C195" s="2">
        <v>43397</v>
      </c>
      <c r="D195" s="3">
        <v>20183050386991</v>
      </c>
      <c r="E195" s="2">
        <v>43424</v>
      </c>
      <c r="F195" s="1" t="s">
        <v>81</v>
      </c>
      <c r="G195" s="1" t="s">
        <v>477</v>
      </c>
      <c r="H195" s="1" t="s">
        <v>478</v>
      </c>
      <c r="I195" s="1" t="s">
        <v>19</v>
      </c>
      <c r="J195" s="1" t="s">
        <v>20</v>
      </c>
      <c r="K195" s="1">
        <v>999</v>
      </c>
      <c r="L195" s="1" t="s">
        <v>21</v>
      </c>
      <c r="M195" s="1" t="s">
        <v>479</v>
      </c>
      <c r="N195" s="1">
        <v>305</v>
      </c>
      <c r="O195" s="1" t="s">
        <v>23</v>
      </c>
      <c r="P195" s="1">
        <f t="shared" si="2"/>
        <v>42</v>
      </c>
    </row>
    <row r="196" spans="1:16" x14ac:dyDescent="0.25">
      <c r="A196" s="3">
        <v>20184091051632</v>
      </c>
      <c r="B196" s="2">
        <v>43382</v>
      </c>
      <c r="C196" s="2">
        <v>43404</v>
      </c>
      <c r="D196" s="3">
        <v>20182000354891</v>
      </c>
      <c r="E196" s="2">
        <v>43396</v>
      </c>
      <c r="F196" s="1" t="s">
        <v>16</v>
      </c>
      <c r="G196" s="1" t="s">
        <v>480</v>
      </c>
      <c r="H196" s="1" t="s">
        <v>481</v>
      </c>
      <c r="I196" s="1" t="s">
        <v>29</v>
      </c>
      <c r="J196" s="1" t="s">
        <v>20</v>
      </c>
      <c r="K196" s="1">
        <v>999</v>
      </c>
      <c r="L196" s="1" t="s">
        <v>21</v>
      </c>
      <c r="M196" s="1" t="s">
        <v>107</v>
      </c>
      <c r="N196" s="1">
        <v>200</v>
      </c>
      <c r="O196" s="1" t="s">
        <v>23</v>
      </c>
      <c r="P196" s="1">
        <f t="shared" ref="P196:P259" si="3">IFERROR(E196-B196,"-")</f>
        <v>14</v>
      </c>
    </row>
    <row r="197" spans="1:16" x14ac:dyDescent="0.25">
      <c r="A197" s="3">
        <v>20184091052172</v>
      </c>
      <c r="B197" s="2">
        <v>43382</v>
      </c>
      <c r="C197" s="2">
        <v>43404</v>
      </c>
      <c r="D197" s="3"/>
      <c r="E197" s="1" t="s">
        <v>15</v>
      </c>
      <c r="F197" s="1" t="s">
        <v>16</v>
      </c>
      <c r="G197" s="1" t="s">
        <v>482</v>
      </c>
      <c r="H197" s="1" t="s">
        <v>483</v>
      </c>
      <c r="I197" s="1" t="s">
        <v>19</v>
      </c>
      <c r="J197" s="1" t="s">
        <v>20</v>
      </c>
      <c r="K197" s="1">
        <v>999</v>
      </c>
      <c r="L197" s="1" t="s">
        <v>21</v>
      </c>
      <c r="M197" s="1" t="s">
        <v>357</v>
      </c>
      <c r="N197" s="1">
        <v>604</v>
      </c>
      <c r="O197" s="1" t="s">
        <v>23</v>
      </c>
      <c r="P197" s="1" t="str">
        <f t="shared" si="3"/>
        <v>-</v>
      </c>
    </row>
    <row r="198" spans="1:16" x14ac:dyDescent="0.25">
      <c r="A198" s="3">
        <v>20184091052212</v>
      </c>
      <c r="B198" s="2">
        <v>43382</v>
      </c>
      <c r="C198" s="2">
        <v>43404</v>
      </c>
      <c r="D198" s="3">
        <v>20183090356111</v>
      </c>
      <c r="E198" s="2">
        <v>43397</v>
      </c>
      <c r="F198" s="1" t="s">
        <v>16</v>
      </c>
      <c r="G198" s="1" t="s">
        <v>484</v>
      </c>
      <c r="H198" s="1" t="s">
        <v>485</v>
      </c>
      <c r="I198" s="1" t="s">
        <v>29</v>
      </c>
      <c r="J198" s="1" t="s">
        <v>20</v>
      </c>
      <c r="K198" s="1">
        <v>999</v>
      </c>
      <c r="L198" s="1" t="s">
        <v>21</v>
      </c>
      <c r="M198" s="1" t="s">
        <v>486</v>
      </c>
      <c r="N198" s="1">
        <v>309</v>
      </c>
      <c r="O198" s="1" t="s">
        <v>23</v>
      </c>
      <c r="P198" s="1">
        <f t="shared" si="3"/>
        <v>15</v>
      </c>
    </row>
    <row r="199" spans="1:16" x14ac:dyDescent="0.25">
      <c r="A199" s="3">
        <v>20184091052342</v>
      </c>
      <c r="B199" s="2">
        <v>43382</v>
      </c>
      <c r="C199" s="2">
        <v>43397</v>
      </c>
      <c r="D199" s="3">
        <v>20181040357061</v>
      </c>
      <c r="E199" s="2">
        <v>43397</v>
      </c>
      <c r="F199" s="1" t="s">
        <v>72</v>
      </c>
      <c r="G199" s="1" t="s">
        <v>91</v>
      </c>
      <c r="H199" s="1" t="s">
        <v>487</v>
      </c>
      <c r="I199" s="1" t="s">
        <v>29</v>
      </c>
      <c r="J199" s="1" t="s">
        <v>20</v>
      </c>
      <c r="K199" s="1">
        <v>999</v>
      </c>
      <c r="L199" s="1" t="s">
        <v>21</v>
      </c>
      <c r="M199" s="1" t="s">
        <v>488</v>
      </c>
      <c r="N199" s="1">
        <v>104</v>
      </c>
      <c r="O199" s="1" t="s">
        <v>23</v>
      </c>
      <c r="P199" s="1">
        <f t="shared" si="3"/>
        <v>15</v>
      </c>
    </row>
    <row r="200" spans="1:16" x14ac:dyDescent="0.25">
      <c r="A200" s="3">
        <v>20184091052442</v>
      </c>
      <c r="B200" s="2">
        <v>43383</v>
      </c>
      <c r="C200" s="2">
        <v>43405</v>
      </c>
      <c r="D200" s="3">
        <v>20185000351491</v>
      </c>
      <c r="E200" s="2">
        <v>43392</v>
      </c>
      <c r="F200" s="1" t="s">
        <v>36</v>
      </c>
      <c r="G200" s="1" t="s">
        <v>91</v>
      </c>
      <c r="H200" s="1" t="s">
        <v>489</v>
      </c>
      <c r="I200" s="1" t="s">
        <v>29</v>
      </c>
      <c r="J200" s="1" t="s">
        <v>158</v>
      </c>
      <c r="K200" s="1">
        <v>999</v>
      </c>
      <c r="L200" s="1" t="s">
        <v>21</v>
      </c>
      <c r="M200" s="1" t="s">
        <v>473</v>
      </c>
      <c r="N200" s="1">
        <v>500</v>
      </c>
      <c r="O200" s="1" t="s">
        <v>23</v>
      </c>
      <c r="P200" s="1">
        <f t="shared" si="3"/>
        <v>9</v>
      </c>
    </row>
    <row r="201" spans="1:16" x14ac:dyDescent="0.25">
      <c r="A201" s="3">
        <v>20184091052792</v>
      </c>
      <c r="B201" s="2">
        <v>43383</v>
      </c>
      <c r="C201" s="2">
        <v>43405</v>
      </c>
      <c r="D201" s="3" t="s">
        <v>490</v>
      </c>
      <c r="E201" s="2">
        <v>43397</v>
      </c>
      <c r="F201" s="1" t="s">
        <v>16</v>
      </c>
      <c r="G201" s="1" t="s">
        <v>491</v>
      </c>
      <c r="H201" s="1" t="s">
        <v>106</v>
      </c>
      <c r="I201" s="1" t="s">
        <v>29</v>
      </c>
      <c r="J201" s="1" t="s">
        <v>20</v>
      </c>
      <c r="K201" s="1">
        <v>999</v>
      </c>
      <c r="L201" s="1" t="s">
        <v>21</v>
      </c>
      <c r="M201" s="1" t="s">
        <v>486</v>
      </c>
      <c r="N201" s="1">
        <v>309</v>
      </c>
      <c r="O201" s="1" t="s">
        <v>23</v>
      </c>
      <c r="P201" s="1">
        <f t="shared" si="3"/>
        <v>14</v>
      </c>
    </row>
    <row r="202" spans="1:16" x14ac:dyDescent="0.25">
      <c r="A202" s="3">
        <v>20184091052852</v>
      </c>
      <c r="B202" s="2">
        <v>43383</v>
      </c>
      <c r="C202" s="2">
        <v>43398</v>
      </c>
      <c r="D202" s="3">
        <v>20183060355221</v>
      </c>
      <c r="E202" s="2">
        <v>43396</v>
      </c>
      <c r="F202" s="1" t="s">
        <v>32</v>
      </c>
      <c r="G202" s="1" t="s">
        <v>492</v>
      </c>
      <c r="H202" s="1" t="s">
        <v>493</v>
      </c>
      <c r="I202" s="1" t="s">
        <v>29</v>
      </c>
      <c r="J202" s="1" t="s">
        <v>30</v>
      </c>
      <c r="K202" s="1">
        <v>999</v>
      </c>
      <c r="L202" s="1" t="s">
        <v>21</v>
      </c>
      <c r="M202" s="1" t="s">
        <v>167</v>
      </c>
      <c r="N202" s="1">
        <v>300</v>
      </c>
      <c r="O202" s="1" t="s">
        <v>23</v>
      </c>
      <c r="P202" s="1">
        <f t="shared" si="3"/>
        <v>13</v>
      </c>
    </row>
    <row r="203" spans="1:16" x14ac:dyDescent="0.25">
      <c r="A203" s="3">
        <v>20184091052892</v>
      </c>
      <c r="B203" s="2">
        <v>43383</v>
      </c>
      <c r="C203" s="2">
        <v>43405</v>
      </c>
      <c r="D203" s="3">
        <v>20183060355201</v>
      </c>
      <c r="E203" s="2">
        <v>43396</v>
      </c>
      <c r="F203" s="1" t="s">
        <v>36</v>
      </c>
      <c r="G203" s="1" t="s">
        <v>494</v>
      </c>
      <c r="H203" s="1" t="s">
        <v>495</v>
      </c>
      <c r="I203" s="1" t="s">
        <v>29</v>
      </c>
      <c r="J203" s="1" t="s">
        <v>30</v>
      </c>
      <c r="K203" s="1">
        <v>999</v>
      </c>
      <c r="L203" s="1" t="s">
        <v>21</v>
      </c>
      <c r="M203" s="1" t="s">
        <v>138</v>
      </c>
      <c r="N203" s="1">
        <v>300</v>
      </c>
      <c r="O203" s="1" t="s">
        <v>23</v>
      </c>
      <c r="P203" s="1">
        <f t="shared" si="3"/>
        <v>13</v>
      </c>
    </row>
    <row r="204" spans="1:16" x14ac:dyDescent="0.25">
      <c r="A204" s="3">
        <v>20184091052972</v>
      </c>
      <c r="B204" s="2">
        <v>43383</v>
      </c>
      <c r="C204" s="2">
        <v>43398</v>
      </c>
      <c r="D204" s="3" t="s">
        <v>496</v>
      </c>
      <c r="E204" s="2">
        <v>43405</v>
      </c>
      <c r="F204" s="1" t="s">
        <v>72</v>
      </c>
      <c r="G204" s="1" t="s">
        <v>497</v>
      </c>
      <c r="H204" s="1" t="s">
        <v>498</v>
      </c>
      <c r="I204" s="1" t="s">
        <v>19</v>
      </c>
      <c r="J204" s="1" t="s">
        <v>56</v>
      </c>
      <c r="K204" s="1">
        <v>999</v>
      </c>
      <c r="L204" s="1" t="s">
        <v>21</v>
      </c>
      <c r="M204" s="1" t="s">
        <v>499</v>
      </c>
      <c r="N204" s="1">
        <v>601</v>
      </c>
      <c r="O204" s="1" t="s">
        <v>23</v>
      </c>
      <c r="P204" s="1">
        <f t="shared" si="3"/>
        <v>22</v>
      </c>
    </row>
    <row r="205" spans="1:16" x14ac:dyDescent="0.25">
      <c r="A205" s="3">
        <v>20184091053032</v>
      </c>
      <c r="B205" s="2">
        <v>43383</v>
      </c>
      <c r="C205" s="2">
        <v>43405</v>
      </c>
      <c r="D205" s="3">
        <v>20183060343711</v>
      </c>
      <c r="E205" s="2">
        <v>43384</v>
      </c>
      <c r="F205" s="1" t="s">
        <v>16</v>
      </c>
      <c r="G205" s="1" t="s">
        <v>500</v>
      </c>
      <c r="H205" s="1" t="s">
        <v>501</v>
      </c>
      <c r="I205" s="1" t="s">
        <v>29</v>
      </c>
      <c r="J205" s="1" t="s">
        <v>20</v>
      </c>
      <c r="K205" s="1">
        <v>999</v>
      </c>
      <c r="L205" s="1" t="s">
        <v>21</v>
      </c>
      <c r="M205" s="1" t="s">
        <v>135</v>
      </c>
      <c r="N205" s="1">
        <v>300</v>
      </c>
      <c r="O205" s="1" t="s">
        <v>23</v>
      </c>
      <c r="P205" s="1">
        <f t="shared" si="3"/>
        <v>1</v>
      </c>
    </row>
    <row r="206" spans="1:16" x14ac:dyDescent="0.25">
      <c r="A206" s="3">
        <v>20184091053132</v>
      </c>
      <c r="B206" s="2">
        <v>43383</v>
      </c>
      <c r="C206" s="2">
        <v>43405</v>
      </c>
      <c r="D206" s="3"/>
      <c r="E206" s="1" t="s">
        <v>15</v>
      </c>
      <c r="F206" s="1" t="s">
        <v>16</v>
      </c>
      <c r="G206" s="1" t="s">
        <v>502</v>
      </c>
      <c r="H206" s="1" t="s">
        <v>463</v>
      </c>
      <c r="I206" s="1" t="s">
        <v>19</v>
      </c>
      <c r="J206" s="1" t="s">
        <v>20</v>
      </c>
      <c r="K206" s="1">
        <v>999</v>
      </c>
      <c r="L206" s="1" t="s">
        <v>21</v>
      </c>
      <c r="M206" s="1" t="s">
        <v>426</v>
      </c>
      <c r="N206" s="1">
        <v>604</v>
      </c>
      <c r="O206" s="1" t="s">
        <v>23</v>
      </c>
      <c r="P206" s="1" t="str">
        <f t="shared" si="3"/>
        <v>-</v>
      </c>
    </row>
    <row r="207" spans="1:16" x14ac:dyDescent="0.25">
      <c r="A207" s="3">
        <v>20184091054042</v>
      </c>
      <c r="B207" s="2">
        <v>43383</v>
      </c>
      <c r="C207" s="2">
        <v>43405</v>
      </c>
      <c r="D207" s="3">
        <v>20183060348921</v>
      </c>
      <c r="E207" s="2">
        <v>43390</v>
      </c>
      <c r="F207" s="1" t="s">
        <v>16</v>
      </c>
      <c r="G207" s="1" t="s">
        <v>91</v>
      </c>
      <c r="H207" s="1" t="s">
        <v>503</v>
      </c>
      <c r="I207" s="1" t="s">
        <v>29</v>
      </c>
      <c r="J207" s="1" t="s">
        <v>20</v>
      </c>
      <c r="K207" s="1">
        <v>999</v>
      </c>
      <c r="L207" s="1" t="s">
        <v>21</v>
      </c>
      <c r="M207" s="1" t="s">
        <v>75</v>
      </c>
      <c r="N207" s="1">
        <v>300</v>
      </c>
      <c r="O207" s="1" t="s">
        <v>23</v>
      </c>
      <c r="P207" s="1">
        <f t="shared" si="3"/>
        <v>7</v>
      </c>
    </row>
    <row r="208" spans="1:16" x14ac:dyDescent="0.25">
      <c r="A208" s="3">
        <v>20184091054112</v>
      </c>
      <c r="B208" s="2">
        <v>43383</v>
      </c>
      <c r="C208" s="2">
        <v>43398</v>
      </c>
      <c r="D208" s="3">
        <v>20186030362591</v>
      </c>
      <c r="E208" s="2">
        <v>43403</v>
      </c>
      <c r="F208" s="1" t="s">
        <v>40</v>
      </c>
      <c r="G208" s="1" t="s">
        <v>504</v>
      </c>
      <c r="H208" s="1" t="s">
        <v>505</v>
      </c>
      <c r="I208" s="1" t="s">
        <v>19</v>
      </c>
      <c r="J208" s="1" t="s">
        <v>15</v>
      </c>
      <c r="K208" s="1">
        <v>999</v>
      </c>
      <c r="L208" s="1" t="s">
        <v>21</v>
      </c>
      <c r="M208" s="1" t="s">
        <v>506</v>
      </c>
      <c r="N208" s="1">
        <v>603</v>
      </c>
      <c r="O208" s="1" t="s">
        <v>23</v>
      </c>
      <c r="P208" s="1">
        <f t="shared" si="3"/>
        <v>20</v>
      </c>
    </row>
    <row r="209" spans="1:16" x14ac:dyDescent="0.25">
      <c r="A209" s="3">
        <v>20184091054652</v>
      </c>
      <c r="B209" s="2">
        <v>43383</v>
      </c>
      <c r="C209" s="2">
        <v>43405</v>
      </c>
      <c r="D209" s="3">
        <v>20183000370011</v>
      </c>
      <c r="E209" s="2">
        <v>43411</v>
      </c>
      <c r="F209" s="1" t="s">
        <v>53</v>
      </c>
      <c r="G209" s="1" t="s">
        <v>507</v>
      </c>
      <c r="H209" s="1" t="s">
        <v>508</v>
      </c>
      <c r="I209" s="1" t="s">
        <v>19</v>
      </c>
      <c r="J209" s="1" t="s">
        <v>20</v>
      </c>
      <c r="K209" s="1">
        <v>999</v>
      </c>
      <c r="L209" s="1" t="s">
        <v>21</v>
      </c>
      <c r="M209" s="1" t="s">
        <v>509</v>
      </c>
      <c r="N209" s="1">
        <v>300</v>
      </c>
      <c r="O209" s="1" t="s">
        <v>23</v>
      </c>
      <c r="P209" s="1">
        <f t="shared" si="3"/>
        <v>28</v>
      </c>
    </row>
    <row r="210" spans="1:16" x14ac:dyDescent="0.25">
      <c r="A210" s="3">
        <v>20184091054842</v>
      </c>
      <c r="B210" s="2">
        <v>43383</v>
      </c>
      <c r="C210" s="2">
        <v>43473</v>
      </c>
      <c r="D210" s="3">
        <v>20183090342761</v>
      </c>
      <c r="E210" s="2">
        <v>43384</v>
      </c>
      <c r="F210" s="1" t="s">
        <v>255</v>
      </c>
      <c r="G210" s="1" t="s">
        <v>510</v>
      </c>
      <c r="H210" s="1" t="s">
        <v>478</v>
      </c>
      <c r="I210" s="1" t="s">
        <v>29</v>
      </c>
      <c r="J210" s="1" t="s">
        <v>20</v>
      </c>
      <c r="K210" s="1">
        <v>999</v>
      </c>
      <c r="L210" s="1" t="s">
        <v>21</v>
      </c>
      <c r="M210" s="1" t="s">
        <v>352</v>
      </c>
      <c r="N210" s="1">
        <v>309</v>
      </c>
      <c r="O210" s="1" t="s">
        <v>23</v>
      </c>
      <c r="P210" s="1">
        <f t="shared" si="3"/>
        <v>1</v>
      </c>
    </row>
    <row r="211" spans="1:16" x14ac:dyDescent="0.25">
      <c r="A211" s="3">
        <v>20184091054912</v>
      </c>
      <c r="B211" s="2">
        <v>43383</v>
      </c>
      <c r="C211" s="2">
        <v>43405</v>
      </c>
      <c r="D211" s="3">
        <v>20183000351511</v>
      </c>
      <c r="E211" s="2">
        <v>43392</v>
      </c>
      <c r="F211" s="1" t="s">
        <v>16</v>
      </c>
      <c r="G211" s="1" t="s">
        <v>303</v>
      </c>
      <c r="H211" s="1" t="s">
        <v>511</v>
      </c>
      <c r="I211" s="1" t="s">
        <v>29</v>
      </c>
      <c r="J211" s="1" t="s">
        <v>20</v>
      </c>
      <c r="K211" s="1">
        <v>999</v>
      </c>
      <c r="L211" s="1" t="s">
        <v>21</v>
      </c>
      <c r="M211" s="1" t="s">
        <v>512</v>
      </c>
      <c r="N211" s="1">
        <v>300</v>
      </c>
      <c r="O211" s="1" t="s">
        <v>23</v>
      </c>
      <c r="P211" s="1">
        <f t="shared" si="3"/>
        <v>9</v>
      </c>
    </row>
    <row r="212" spans="1:16" x14ac:dyDescent="0.25">
      <c r="A212" s="3">
        <v>20184091055422</v>
      </c>
      <c r="B212" s="2">
        <v>43383</v>
      </c>
      <c r="C212" s="2">
        <v>43405</v>
      </c>
      <c r="D212" s="3">
        <v>20185000347291</v>
      </c>
      <c r="E212" s="2">
        <v>43389</v>
      </c>
      <c r="F212" s="1" t="s">
        <v>16</v>
      </c>
      <c r="G212" s="1" t="s">
        <v>303</v>
      </c>
      <c r="H212" s="1" t="s">
        <v>513</v>
      </c>
      <c r="I212" s="1" t="s">
        <v>29</v>
      </c>
      <c r="J212" s="1" t="s">
        <v>20</v>
      </c>
      <c r="K212" s="1">
        <v>999</v>
      </c>
      <c r="L212" s="1" t="s">
        <v>21</v>
      </c>
      <c r="M212" s="1" t="s">
        <v>213</v>
      </c>
      <c r="N212" s="1">
        <v>500</v>
      </c>
      <c r="O212" s="1" t="s">
        <v>23</v>
      </c>
      <c r="P212" s="1">
        <f t="shared" si="3"/>
        <v>6</v>
      </c>
    </row>
    <row r="213" spans="1:16" x14ac:dyDescent="0.25">
      <c r="A213" s="3">
        <v>20184091055462</v>
      </c>
      <c r="B213" s="2">
        <v>43383</v>
      </c>
      <c r="C213" s="2">
        <v>43405</v>
      </c>
      <c r="D213" s="3">
        <v>20185000347301</v>
      </c>
      <c r="E213" s="2">
        <v>43389</v>
      </c>
      <c r="F213" s="1" t="s">
        <v>16</v>
      </c>
      <c r="G213" s="1" t="s">
        <v>303</v>
      </c>
      <c r="H213" s="1" t="s">
        <v>514</v>
      </c>
      <c r="I213" s="1" t="s">
        <v>29</v>
      </c>
      <c r="J213" s="1" t="s">
        <v>20</v>
      </c>
      <c r="K213" s="1">
        <v>999</v>
      </c>
      <c r="L213" s="1" t="s">
        <v>21</v>
      </c>
      <c r="M213" s="1" t="s">
        <v>213</v>
      </c>
      <c r="N213" s="1">
        <v>500</v>
      </c>
      <c r="O213" s="1" t="s">
        <v>23</v>
      </c>
      <c r="P213" s="1">
        <f t="shared" si="3"/>
        <v>6</v>
      </c>
    </row>
    <row r="214" spans="1:16" x14ac:dyDescent="0.25">
      <c r="A214" s="3">
        <v>20184091055502</v>
      </c>
      <c r="B214" s="2">
        <v>43383</v>
      </c>
      <c r="C214" s="2">
        <v>43405</v>
      </c>
      <c r="D214" s="3">
        <v>20185000347321</v>
      </c>
      <c r="E214" s="2">
        <v>43389</v>
      </c>
      <c r="F214" s="1" t="s">
        <v>16</v>
      </c>
      <c r="G214" s="1" t="s">
        <v>303</v>
      </c>
      <c r="H214" s="1" t="s">
        <v>515</v>
      </c>
      <c r="I214" s="1" t="s">
        <v>29</v>
      </c>
      <c r="J214" s="1" t="s">
        <v>20</v>
      </c>
      <c r="K214" s="1">
        <v>999</v>
      </c>
      <c r="L214" s="1" t="s">
        <v>21</v>
      </c>
      <c r="M214" s="1" t="s">
        <v>213</v>
      </c>
      <c r="N214" s="1">
        <v>500</v>
      </c>
      <c r="O214" s="1" t="s">
        <v>23</v>
      </c>
      <c r="P214" s="1">
        <f t="shared" si="3"/>
        <v>6</v>
      </c>
    </row>
    <row r="215" spans="1:16" x14ac:dyDescent="0.25">
      <c r="A215" s="3">
        <v>20184091055542</v>
      </c>
      <c r="B215" s="2">
        <v>43383</v>
      </c>
      <c r="C215" s="2">
        <v>43405</v>
      </c>
      <c r="D215" s="3">
        <v>20185000347331</v>
      </c>
      <c r="E215" s="2">
        <v>43389</v>
      </c>
      <c r="F215" s="1" t="s">
        <v>16</v>
      </c>
      <c r="G215" s="1" t="s">
        <v>303</v>
      </c>
      <c r="H215" s="1" t="s">
        <v>516</v>
      </c>
      <c r="I215" s="1" t="s">
        <v>29</v>
      </c>
      <c r="J215" s="1" t="s">
        <v>20</v>
      </c>
      <c r="K215" s="1">
        <v>999</v>
      </c>
      <c r="L215" s="1" t="s">
        <v>21</v>
      </c>
      <c r="M215" s="1" t="s">
        <v>213</v>
      </c>
      <c r="N215" s="1">
        <v>500</v>
      </c>
      <c r="O215" s="1" t="s">
        <v>23</v>
      </c>
      <c r="P215" s="1">
        <f t="shared" si="3"/>
        <v>6</v>
      </c>
    </row>
    <row r="216" spans="1:16" x14ac:dyDescent="0.25">
      <c r="A216" s="3">
        <v>20184091055562</v>
      </c>
      <c r="B216" s="2">
        <v>43383</v>
      </c>
      <c r="C216" s="2">
        <v>43405</v>
      </c>
      <c r="D216" s="3">
        <v>20185000347341</v>
      </c>
      <c r="E216" s="2">
        <v>43389</v>
      </c>
      <c r="F216" s="1" t="s">
        <v>16</v>
      </c>
      <c r="G216" s="1" t="s">
        <v>16</v>
      </c>
      <c r="H216" s="1" t="s">
        <v>517</v>
      </c>
      <c r="I216" s="1" t="s">
        <v>29</v>
      </c>
      <c r="J216" s="1" t="s">
        <v>20</v>
      </c>
      <c r="K216" s="1">
        <v>999</v>
      </c>
      <c r="L216" s="1" t="s">
        <v>21</v>
      </c>
      <c r="M216" s="1" t="s">
        <v>213</v>
      </c>
      <c r="N216" s="1">
        <v>500</v>
      </c>
      <c r="O216" s="1" t="s">
        <v>23</v>
      </c>
      <c r="P216" s="1">
        <f t="shared" si="3"/>
        <v>6</v>
      </c>
    </row>
    <row r="217" spans="1:16" x14ac:dyDescent="0.25">
      <c r="A217" s="3">
        <v>20184091055712</v>
      </c>
      <c r="B217" s="2">
        <v>43383</v>
      </c>
      <c r="C217" s="2">
        <v>43405</v>
      </c>
      <c r="D217" s="3" t="s">
        <v>518</v>
      </c>
      <c r="E217" s="1" t="s">
        <v>15</v>
      </c>
      <c r="F217" s="1" t="s">
        <v>53</v>
      </c>
      <c r="G217" s="1" t="s">
        <v>519</v>
      </c>
      <c r="H217" s="1" t="s">
        <v>508</v>
      </c>
      <c r="I217" s="1" t="s">
        <v>19</v>
      </c>
      <c r="J217" s="1" t="s">
        <v>20</v>
      </c>
      <c r="K217" s="1">
        <v>999</v>
      </c>
      <c r="L217" s="1" t="s">
        <v>21</v>
      </c>
      <c r="M217" s="1" t="s">
        <v>520</v>
      </c>
      <c r="N217" s="1">
        <v>300</v>
      </c>
      <c r="O217" s="1" t="s">
        <v>259</v>
      </c>
      <c r="P217" s="1" t="str">
        <f t="shared" si="3"/>
        <v>-</v>
      </c>
    </row>
    <row r="218" spans="1:16" x14ac:dyDescent="0.25">
      <c r="A218" s="3">
        <v>20184091055932</v>
      </c>
      <c r="B218" s="2">
        <v>43383</v>
      </c>
      <c r="C218" s="2">
        <v>43405</v>
      </c>
      <c r="D218" s="3"/>
      <c r="E218" s="1" t="s">
        <v>15</v>
      </c>
      <c r="F218" s="1" t="s">
        <v>16</v>
      </c>
      <c r="G218" s="1" t="s">
        <v>303</v>
      </c>
      <c r="H218" s="1" t="s">
        <v>521</v>
      </c>
      <c r="I218" s="1" t="s">
        <v>19</v>
      </c>
      <c r="J218" s="1" t="s">
        <v>20</v>
      </c>
      <c r="K218" s="1">
        <v>999</v>
      </c>
      <c r="L218" s="1" t="s">
        <v>21</v>
      </c>
      <c r="M218" s="1" t="s">
        <v>357</v>
      </c>
      <c r="N218" s="1">
        <v>604</v>
      </c>
      <c r="O218" s="1" t="s">
        <v>23</v>
      </c>
      <c r="P218" s="1" t="str">
        <f t="shared" si="3"/>
        <v>-</v>
      </c>
    </row>
    <row r="219" spans="1:16" x14ac:dyDescent="0.25">
      <c r="A219" s="3">
        <v>20184091056032</v>
      </c>
      <c r="B219" s="2">
        <v>43383</v>
      </c>
      <c r="C219" s="2">
        <v>43398</v>
      </c>
      <c r="D219" s="3">
        <v>20183000349501</v>
      </c>
      <c r="E219" s="2">
        <v>43391</v>
      </c>
      <c r="F219" s="1" t="s">
        <v>40</v>
      </c>
      <c r="G219" s="1" t="s">
        <v>522</v>
      </c>
      <c r="H219" s="1" t="s">
        <v>523</v>
      </c>
      <c r="I219" s="1" t="s">
        <v>29</v>
      </c>
      <c r="J219" s="1" t="s">
        <v>313</v>
      </c>
      <c r="K219" s="1">
        <v>999</v>
      </c>
      <c r="L219" s="1" t="s">
        <v>21</v>
      </c>
      <c r="M219" s="1" t="s">
        <v>421</v>
      </c>
      <c r="N219" s="1">
        <v>300</v>
      </c>
      <c r="O219" s="1" t="s">
        <v>23</v>
      </c>
      <c r="P219" s="1">
        <f t="shared" si="3"/>
        <v>8</v>
      </c>
    </row>
    <row r="220" spans="1:16" x14ac:dyDescent="0.25">
      <c r="A220" s="3">
        <v>20184091056082</v>
      </c>
      <c r="B220" s="2">
        <v>43383</v>
      </c>
      <c r="C220" s="2">
        <v>43405</v>
      </c>
      <c r="D220" s="3">
        <v>20183070354721</v>
      </c>
      <c r="E220" s="2">
        <v>43396</v>
      </c>
      <c r="F220" s="1" t="s">
        <v>36</v>
      </c>
      <c r="G220" s="1" t="s">
        <v>91</v>
      </c>
      <c r="H220" s="1" t="s">
        <v>524</v>
      </c>
      <c r="I220" s="1" t="s">
        <v>29</v>
      </c>
      <c r="J220" s="1" t="s">
        <v>20</v>
      </c>
      <c r="K220" s="1">
        <v>999</v>
      </c>
      <c r="L220" s="1" t="s">
        <v>21</v>
      </c>
      <c r="M220" s="1" t="s">
        <v>388</v>
      </c>
      <c r="N220" s="1">
        <v>307</v>
      </c>
      <c r="O220" s="1" t="s">
        <v>23</v>
      </c>
      <c r="P220" s="1">
        <f t="shared" si="3"/>
        <v>13</v>
      </c>
    </row>
    <row r="221" spans="1:16" x14ac:dyDescent="0.25">
      <c r="A221" s="3">
        <v>20184091056122</v>
      </c>
      <c r="B221" s="2">
        <v>43383</v>
      </c>
      <c r="C221" s="2">
        <v>43405</v>
      </c>
      <c r="D221" s="3">
        <v>20183060345811</v>
      </c>
      <c r="E221" s="2">
        <v>43385</v>
      </c>
      <c r="F221" s="1" t="s">
        <v>16</v>
      </c>
      <c r="G221" s="1" t="s">
        <v>525</v>
      </c>
      <c r="H221" s="1" t="s">
        <v>526</v>
      </c>
      <c r="I221" s="1" t="s">
        <v>29</v>
      </c>
      <c r="J221" s="1" t="s">
        <v>30</v>
      </c>
      <c r="K221" s="1">
        <v>999</v>
      </c>
      <c r="L221" s="1" t="s">
        <v>21</v>
      </c>
      <c r="M221" s="1" t="s">
        <v>300</v>
      </c>
      <c r="N221" s="1">
        <v>300</v>
      </c>
      <c r="O221" s="1" t="s">
        <v>23</v>
      </c>
      <c r="P221" s="1">
        <f t="shared" si="3"/>
        <v>2</v>
      </c>
    </row>
    <row r="222" spans="1:16" x14ac:dyDescent="0.25">
      <c r="A222" s="3">
        <v>20184091056222</v>
      </c>
      <c r="B222" s="2">
        <v>43383</v>
      </c>
      <c r="C222" s="2">
        <v>43398</v>
      </c>
      <c r="D222" s="3">
        <v>20186040352591</v>
      </c>
      <c r="E222" s="2">
        <v>43395</v>
      </c>
      <c r="F222" s="1" t="s">
        <v>72</v>
      </c>
      <c r="G222" s="1" t="s">
        <v>527</v>
      </c>
      <c r="H222" s="1" t="s">
        <v>528</v>
      </c>
      <c r="I222" s="1" t="s">
        <v>29</v>
      </c>
      <c r="J222" s="1" t="s">
        <v>20</v>
      </c>
      <c r="K222" s="1">
        <v>999</v>
      </c>
      <c r="L222" s="1" t="s">
        <v>21</v>
      </c>
      <c r="M222" s="1" t="s">
        <v>529</v>
      </c>
      <c r="N222" s="1">
        <v>604</v>
      </c>
      <c r="O222" s="1" t="s">
        <v>23</v>
      </c>
      <c r="P222" s="1">
        <f t="shared" si="3"/>
        <v>12</v>
      </c>
    </row>
    <row r="223" spans="1:16" x14ac:dyDescent="0.25">
      <c r="A223" s="3">
        <v>20184091056312</v>
      </c>
      <c r="B223" s="2">
        <v>43383</v>
      </c>
      <c r="C223" s="2">
        <v>43430</v>
      </c>
      <c r="D223" s="3">
        <v>20183040370071</v>
      </c>
      <c r="E223" s="2">
        <v>43411</v>
      </c>
      <c r="F223" s="1" t="s">
        <v>201</v>
      </c>
      <c r="G223" s="1" t="s">
        <v>530</v>
      </c>
      <c r="H223" s="1" t="s">
        <v>531</v>
      </c>
      <c r="I223" s="1" t="s">
        <v>29</v>
      </c>
      <c r="J223" s="1" t="s">
        <v>20</v>
      </c>
      <c r="K223" s="1">
        <v>999</v>
      </c>
      <c r="L223" s="1" t="s">
        <v>21</v>
      </c>
      <c r="M223" s="1" t="s">
        <v>69</v>
      </c>
      <c r="N223" s="1">
        <v>304</v>
      </c>
      <c r="O223" s="1" t="s">
        <v>23</v>
      </c>
      <c r="P223" s="1">
        <f t="shared" si="3"/>
        <v>28</v>
      </c>
    </row>
    <row r="224" spans="1:16" x14ac:dyDescent="0.25">
      <c r="A224" s="3">
        <v>20184091056992</v>
      </c>
      <c r="B224" s="2">
        <v>43383</v>
      </c>
      <c r="C224" s="2">
        <v>43405</v>
      </c>
      <c r="D224" s="3">
        <v>20183060349071</v>
      </c>
      <c r="E224" s="2">
        <v>43390</v>
      </c>
      <c r="F224" s="1" t="s">
        <v>16</v>
      </c>
      <c r="G224" s="1" t="s">
        <v>532</v>
      </c>
      <c r="H224" s="1" t="s">
        <v>533</v>
      </c>
      <c r="I224" s="1" t="s">
        <v>29</v>
      </c>
      <c r="J224" s="1" t="s">
        <v>20</v>
      </c>
      <c r="K224" s="1">
        <v>999</v>
      </c>
      <c r="L224" s="1" t="s">
        <v>21</v>
      </c>
      <c r="M224" s="1" t="s">
        <v>232</v>
      </c>
      <c r="N224" s="1">
        <v>300</v>
      </c>
      <c r="O224" s="1" t="s">
        <v>23</v>
      </c>
      <c r="P224" s="1">
        <f t="shared" si="3"/>
        <v>7</v>
      </c>
    </row>
    <row r="225" spans="1:16" x14ac:dyDescent="0.25">
      <c r="A225" s="3">
        <v>20184091057562</v>
      </c>
      <c r="B225" s="2">
        <v>43383</v>
      </c>
      <c r="C225" s="2">
        <v>43398</v>
      </c>
      <c r="D225" s="3">
        <v>20186060350081</v>
      </c>
      <c r="E225" s="2">
        <v>43391</v>
      </c>
      <c r="F225" s="1" t="s">
        <v>40</v>
      </c>
      <c r="G225" s="1" t="s">
        <v>534</v>
      </c>
      <c r="H225" s="1" t="s">
        <v>535</v>
      </c>
      <c r="I225" s="1" t="s">
        <v>29</v>
      </c>
      <c r="J225" s="1" t="s">
        <v>56</v>
      </c>
      <c r="K225" s="1">
        <v>999</v>
      </c>
      <c r="L225" s="1" t="s">
        <v>21</v>
      </c>
      <c r="M225" s="1" t="s">
        <v>63</v>
      </c>
      <c r="N225" s="1">
        <v>606</v>
      </c>
      <c r="O225" s="1" t="s">
        <v>23</v>
      </c>
      <c r="P225" s="1">
        <f t="shared" si="3"/>
        <v>8</v>
      </c>
    </row>
    <row r="226" spans="1:16" x14ac:dyDescent="0.25">
      <c r="A226" s="3">
        <v>20184091057992</v>
      </c>
      <c r="B226" s="2">
        <v>43383</v>
      </c>
      <c r="C226" s="2">
        <v>43398</v>
      </c>
      <c r="D226" s="3">
        <v>20186040356931</v>
      </c>
      <c r="E226" s="2">
        <v>43397</v>
      </c>
      <c r="F226" s="1" t="s">
        <v>72</v>
      </c>
      <c r="G226" s="1" t="s">
        <v>536</v>
      </c>
      <c r="H226" s="1" t="s">
        <v>537</v>
      </c>
      <c r="I226" s="1" t="s">
        <v>29</v>
      </c>
      <c r="J226" s="1" t="s">
        <v>20</v>
      </c>
      <c r="K226" s="1">
        <v>999</v>
      </c>
      <c r="L226" s="1" t="s">
        <v>21</v>
      </c>
      <c r="M226" s="1" t="s">
        <v>426</v>
      </c>
      <c r="N226" s="1">
        <v>604</v>
      </c>
      <c r="O226" s="1" t="s">
        <v>23</v>
      </c>
      <c r="P226" s="1">
        <f t="shared" si="3"/>
        <v>14</v>
      </c>
    </row>
    <row r="227" spans="1:16" x14ac:dyDescent="0.25">
      <c r="A227" s="3">
        <v>20184091058042</v>
      </c>
      <c r="B227" s="2">
        <v>43383</v>
      </c>
      <c r="C227" s="2">
        <v>43398</v>
      </c>
      <c r="D227" s="3" t="s">
        <v>538</v>
      </c>
      <c r="E227" s="2">
        <v>43395</v>
      </c>
      <c r="F227" s="1" t="s">
        <v>48</v>
      </c>
      <c r="G227" s="1" t="s">
        <v>539</v>
      </c>
      <c r="H227" s="1" t="s">
        <v>540</v>
      </c>
      <c r="I227" s="1" t="s">
        <v>29</v>
      </c>
      <c r="J227" s="1" t="s">
        <v>51</v>
      </c>
      <c r="K227" s="1">
        <v>999</v>
      </c>
      <c r="L227" s="1" t="s">
        <v>21</v>
      </c>
      <c r="M227" s="1" t="s">
        <v>541</v>
      </c>
      <c r="N227" s="1">
        <v>703</v>
      </c>
      <c r="O227" s="1" t="s">
        <v>259</v>
      </c>
      <c r="P227" s="1">
        <f t="shared" si="3"/>
        <v>12</v>
      </c>
    </row>
    <row r="228" spans="1:16" x14ac:dyDescent="0.25">
      <c r="A228" s="3">
        <v>20184091058092</v>
      </c>
      <c r="B228" s="2">
        <v>43383</v>
      </c>
      <c r="C228" s="2">
        <v>43405</v>
      </c>
      <c r="D228" s="3">
        <v>20185000351641</v>
      </c>
      <c r="E228" s="2">
        <v>43392</v>
      </c>
      <c r="F228" s="1" t="s">
        <v>16</v>
      </c>
      <c r="G228" s="1" t="s">
        <v>542</v>
      </c>
      <c r="H228" s="1" t="s">
        <v>543</v>
      </c>
      <c r="I228" s="1" t="s">
        <v>29</v>
      </c>
      <c r="J228" s="1" t="s">
        <v>20</v>
      </c>
      <c r="K228" s="1">
        <v>999</v>
      </c>
      <c r="L228" s="1" t="s">
        <v>21</v>
      </c>
      <c r="M228" s="1" t="s">
        <v>473</v>
      </c>
      <c r="N228" s="1">
        <v>500</v>
      </c>
      <c r="O228" s="1" t="s">
        <v>23</v>
      </c>
      <c r="P228" s="1">
        <f t="shared" si="3"/>
        <v>9</v>
      </c>
    </row>
    <row r="229" spans="1:16" x14ac:dyDescent="0.25">
      <c r="A229" s="3">
        <v>20184091058132</v>
      </c>
      <c r="B229" s="2">
        <v>43383</v>
      </c>
      <c r="C229" s="2">
        <v>43405</v>
      </c>
      <c r="D229" s="3">
        <v>20185000344941</v>
      </c>
      <c r="E229" s="2">
        <v>43385</v>
      </c>
      <c r="F229" s="1" t="s">
        <v>16</v>
      </c>
      <c r="G229" s="1" t="s">
        <v>544</v>
      </c>
      <c r="H229" s="1" t="s">
        <v>545</v>
      </c>
      <c r="I229" s="1" t="s">
        <v>29</v>
      </c>
      <c r="J229" s="1" t="s">
        <v>20</v>
      </c>
      <c r="K229" s="1">
        <v>999</v>
      </c>
      <c r="L229" s="1" t="s">
        <v>21</v>
      </c>
      <c r="M229" s="1" t="s">
        <v>207</v>
      </c>
      <c r="N229" s="1">
        <v>500</v>
      </c>
      <c r="O229" s="1" t="s">
        <v>23</v>
      </c>
      <c r="P229" s="1">
        <f t="shared" si="3"/>
        <v>2</v>
      </c>
    </row>
    <row r="230" spans="1:16" x14ac:dyDescent="0.25">
      <c r="A230" s="3">
        <v>20184091058482</v>
      </c>
      <c r="B230" s="2">
        <v>43383</v>
      </c>
      <c r="C230" s="2">
        <v>43398</v>
      </c>
      <c r="D230" s="3">
        <v>20183030343501</v>
      </c>
      <c r="E230" s="2">
        <v>43384</v>
      </c>
      <c r="F230" s="1" t="s">
        <v>40</v>
      </c>
      <c r="G230" s="1" t="s">
        <v>546</v>
      </c>
      <c r="H230" s="1" t="s">
        <v>238</v>
      </c>
      <c r="I230" s="1" t="s">
        <v>29</v>
      </c>
      <c r="J230" s="1" t="s">
        <v>56</v>
      </c>
      <c r="K230" s="1">
        <v>999</v>
      </c>
      <c r="L230" s="1" t="s">
        <v>21</v>
      </c>
      <c r="M230" s="1" t="s">
        <v>173</v>
      </c>
      <c r="N230" s="1">
        <v>303</v>
      </c>
      <c r="O230" s="1" t="s">
        <v>23</v>
      </c>
      <c r="P230" s="1">
        <f t="shared" si="3"/>
        <v>1</v>
      </c>
    </row>
    <row r="231" spans="1:16" x14ac:dyDescent="0.25">
      <c r="A231" s="3">
        <v>20184091058542</v>
      </c>
      <c r="B231" s="2">
        <v>43383</v>
      </c>
      <c r="C231" s="2">
        <v>43405</v>
      </c>
      <c r="D231" s="3">
        <v>20183050348161</v>
      </c>
      <c r="E231" s="2">
        <v>43390</v>
      </c>
      <c r="F231" s="1" t="s">
        <v>16</v>
      </c>
      <c r="G231" s="1" t="s">
        <v>547</v>
      </c>
      <c r="H231" s="1" t="s">
        <v>548</v>
      </c>
      <c r="I231" s="1" t="s">
        <v>29</v>
      </c>
      <c r="J231" s="1" t="s">
        <v>20</v>
      </c>
      <c r="K231" s="1">
        <v>999</v>
      </c>
      <c r="L231" s="1" t="s">
        <v>21</v>
      </c>
      <c r="M231" s="1" t="s">
        <v>45</v>
      </c>
      <c r="N231" s="1">
        <v>305</v>
      </c>
      <c r="O231" s="1" t="s">
        <v>23</v>
      </c>
      <c r="P231" s="1">
        <f t="shared" si="3"/>
        <v>7</v>
      </c>
    </row>
    <row r="232" spans="1:16" x14ac:dyDescent="0.25">
      <c r="A232" s="3">
        <v>20184091058642</v>
      </c>
      <c r="B232" s="2">
        <v>43383</v>
      </c>
      <c r="C232" s="2">
        <v>43398</v>
      </c>
      <c r="D232" s="3">
        <v>20183000351271</v>
      </c>
      <c r="E232" s="2">
        <v>43392</v>
      </c>
      <c r="F232" s="1" t="s">
        <v>32</v>
      </c>
      <c r="G232" s="1" t="s">
        <v>549</v>
      </c>
      <c r="H232" s="1" t="s">
        <v>238</v>
      </c>
      <c r="I232" s="1" t="s">
        <v>29</v>
      </c>
      <c r="J232" s="1" t="s">
        <v>30</v>
      </c>
      <c r="K232" s="1">
        <v>999</v>
      </c>
      <c r="L232" s="1" t="s">
        <v>21</v>
      </c>
      <c r="M232" s="1" t="s">
        <v>88</v>
      </c>
      <c r="N232" s="1">
        <v>300</v>
      </c>
      <c r="O232" s="1" t="s">
        <v>23</v>
      </c>
      <c r="P232" s="1">
        <f t="shared" si="3"/>
        <v>9</v>
      </c>
    </row>
    <row r="233" spans="1:16" x14ac:dyDescent="0.25">
      <c r="A233" s="3">
        <v>20184091058712</v>
      </c>
      <c r="B233" s="2">
        <v>43383</v>
      </c>
      <c r="C233" s="2">
        <v>43405</v>
      </c>
      <c r="D233" s="3">
        <v>20183000351971</v>
      </c>
      <c r="E233" s="2">
        <v>43392</v>
      </c>
      <c r="F233" s="1" t="s">
        <v>16</v>
      </c>
      <c r="G233" s="1" t="s">
        <v>550</v>
      </c>
      <c r="H233" s="1" t="s">
        <v>238</v>
      </c>
      <c r="I233" s="1" t="s">
        <v>29</v>
      </c>
      <c r="J233" s="1" t="s">
        <v>30</v>
      </c>
      <c r="K233" s="1">
        <v>999</v>
      </c>
      <c r="L233" s="1" t="s">
        <v>21</v>
      </c>
      <c r="M233" s="1" t="s">
        <v>88</v>
      </c>
      <c r="N233" s="1">
        <v>300</v>
      </c>
      <c r="O233" s="1" t="s">
        <v>23</v>
      </c>
      <c r="P233" s="1">
        <f t="shared" si="3"/>
        <v>9</v>
      </c>
    </row>
    <row r="234" spans="1:16" x14ac:dyDescent="0.25">
      <c r="A234" s="3">
        <v>20184091058762</v>
      </c>
      <c r="B234" s="2">
        <v>43383</v>
      </c>
      <c r="C234" s="2">
        <v>43405</v>
      </c>
      <c r="D234" s="3"/>
      <c r="E234" s="1" t="s">
        <v>15</v>
      </c>
      <c r="F234" s="1" t="s">
        <v>16</v>
      </c>
      <c r="G234" s="1" t="s">
        <v>551</v>
      </c>
      <c r="H234" s="1" t="s">
        <v>238</v>
      </c>
      <c r="I234" s="1" t="s">
        <v>19</v>
      </c>
      <c r="J234" s="1" t="s">
        <v>20</v>
      </c>
      <c r="K234" s="1">
        <v>999</v>
      </c>
      <c r="L234" s="1" t="s">
        <v>21</v>
      </c>
      <c r="M234" s="1" t="s">
        <v>42</v>
      </c>
      <c r="N234" s="1">
        <v>500</v>
      </c>
      <c r="O234" s="1" t="s">
        <v>23</v>
      </c>
      <c r="P234" s="1" t="str">
        <f t="shared" si="3"/>
        <v>-</v>
      </c>
    </row>
    <row r="235" spans="1:16" x14ac:dyDescent="0.25">
      <c r="A235" s="3">
        <v>20184091058862</v>
      </c>
      <c r="B235" s="2">
        <v>43383</v>
      </c>
      <c r="C235" s="2">
        <v>43389</v>
      </c>
      <c r="D235" s="3"/>
      <c r="E235" s="1" t="s">
        <v>15</v>
      </c>
      <c r="F235" s="1" t="s">
        <v>122</v>
      </c>
      <c r="G235" s="1" t="s">
        <v>552</v>
      </c>
      <c r="H235" s="1" t="s">
        <v>238</v>
      </c>
      <c r="I235" s="1" t="s">
        <v>19</v>
      </c>
      <c r="J235" s="1" t="s">
        <v>56</v>
      </c>
      <c r="K235" s="1">
        <v>999</v>
      </c>
      <c r="L235" s="1" t="s">
        <v>21</v>
      </c>
      <c r="M235" s="1" t="s">
        <v>173</v>
      </c>
      <c r="N235" s="1">
        <v>303</v>
      </c>
      <c r="O235" s="1" t="s">
        <v>23</v>
      </c>
      <c r="P235" s="1" t="str">
        <f t="shared" si="3"/>
        <v>-</v>
      </c>
    </row>
    <row r="236" spans="1:16" x14ac:dyDescent="0.25">
      <c r="A236" s="3">
        <v>20184091059422</v>
      </c>
      <c r="B236" s="2">
        <v>43383</v>
      </c>
      <c r="C236" s="2">
        <v>43405</v>
      </c>
      <c r="D236" s="3">
        <v>20183060345711</v>
      </c>
      <c r="E236" s="2">
        <v>43385</v>
      </c>
      <c r="F236" s="1" t="s">
        <v>16</v>
      </c>
      <c r="G236" s="1" t="s">
        <v>91</v>
      </c>
      <c r="H236" s="1" t="s">
        <v>553</v>
      </c>
      <c r="I236" s="1" t="s">
        <v>29</v>
      </c>
      <c r="J236" s="1" t="s">
        <v>20</v>
      </c>
      <c r="K236" s="1">
        <v>999</v>
      </c>
      <c r="L236" s="1" t="s">
        <v>21</v>
      </c>
      <c r="M236" s="1" t="s">
        <v>232</v>
      </c>
      <c r="N236" s="1">
        <v>300</v>
      </c>
      <c r="O236" s="1" t="s">
        <v>23</v>
      </c>
      <c r="P236" s="1">
        <f t="shared" si="3"/>
        <v>2</v>
      </c>
    </row>
    <row r="237" spans="1:16" x14ac:dyDescent="0.25">
      <c r="A237" s="3">
        <v>20184091059442</v>
      </c>
      <c r="B237" s="2">
        <v>43384</v>
      </c>
      <c r="C237" s="2">
        <v>43392</v>
      </c>
      <c r="D237" s="3"/>
      <c r="E237" s="1" t="s">
        <v>15</v>
      </c>
      <c r="F237" s="1" t="s">
        <v>85</v>
      </c>
      <c r="G237" s="1" t="s">
        <v>554</v>
      </c>
      <c r="H237" s="1" t="s">
        <v>485</v>
      </c>
      <c r="I237" s="1" t="s">
        <v>19</v>
      </c>
      <c r="J237" s="1" t="s">
        <v>313</v>
      </c>
      <c r="K237" s="1">
        <v>999</v>
      </c>
      <c r="L237" s="1" t="s">
        <v>21</v>
      </c>
      <c r="M237" s="1" t="s">
        <v>388</v>
      </c>
      <c r="N237" s="1">
        <v>307</v>
      </c>
      <c r="O237" s="1" t="s">
        <v>23</v>
      </c>
      <c r="P237" s="1" t="str">
        <f t="shared" si="3"/>
        <v>-</v>
      </c>
    </row>
    <row r="238" spans="1:16" x14ac:dyDescent="0.25">
      <c r="A238" s="3">
        <v>20184091059552</v>
      </c>
      <c r="B238" s="2">
        <v>43384</v>
      </c>
      <c r="C238" s="2">
        <v>43399</v>
      </c>
      <c r="D238" s="3">
        <v>20183040354121</v>
      </c>
      <c r="E238" s="2">
        <v>43396</v>
      </c>
      <c r="F238" s="1" t="s">
        <v>278</v>
      </c>
      <c r="G238" s="1" t="s">
        <v>303</v>
      </c>
      <c r="H238" s="1" t="s">
        <v>555</v>
      </c>
      <c r="I238" s="1" t="s">
        <v>29</v>
      </c>
      <c r="J238" s="1" t="s">
        <v>243</v>
      </c>
      <c r="K238" s="1">
        <v>999</v>
      </c>
      <c r="L238" s="1" t="s">
        <v>21</v>
      </c>
      <c r="M238" s="1" t="s">
        <v>35</v>
      </c>
      <c r="N238" s="1">
        <v>304</v>
      </c>
      <c r="O238" s="1" t="s">
        <v>23</v>
      </c>
      <c r="P238" s="1">
        <f t="shared" si="3"/>
        <v>12</v>
      </c>
    </row>
    <row r="239" spans="1:16" x14ac:dyDescent="0.25">
      <c r="A239" s="3">
        <v>20184091060112</v>
      </c>
      <c r="B239" s="2">
        <v>43384</v>
      </c>
      <c r="C239" s="2">
        <v>43406</v>
      </c>
      <c r="D239" s="3">
        <v>20185000344991</v>
      </c>
      <c r="E239" s="2">
        <v>43385</v>
      </c>
      <c r="F239" s="1" t="s">
        <v>16</v>
      </c>
      <c r="G239" s="1" t="s">
        <v>556</v>
      </c>
      <c r="H239" s="1" t="s">
        <v>557</v>
      </c>
      <c r="I239" s="1" t="s">
        <v>29</v>
      </c>
      <c r="J239" s="1" t="s">
        <v>30</v>
      </c>
      <c r="K239" s="1">
        <v>999</v>
      </c>
      <c r="L239" s="1" t="s">
        <v>21</v>
      </c>
      <c r="M239" s="1" t="s">
        <v>207</v>
      </c>
      <c r="N239" s="1">
        <v>500</v>
      </c>
      <c r="O239" s="1" t="s">
        <v>23</v>
      </c>
      <c r="P239" s="1">
        <f t="shared" si="3"/>
        <v>1</v>
      </c>
    </row>
    <row r="240" spans="1:16" x14ac:dyDescent="0.25">
      <c r="A240" s="3">
        <v>20184091060122</v>
      </c>
      <c r="B240" s="2">
        <v>43384</v>
      </c>
      <c r="C240" s="2">
        <v>43406</v>
      </c>
      <c r="D240" s="3">
        <v>20185000363711</v>
      </c>
      <c r="E240" s="2">
        <v>43403</v>
      </c>
      <c r="F240" s="1" t="s">
        <v>16</v>
      </c>
      <c r="G240" s="1" t="s">
        <v>558</v>
      </c>
      <c r="H240" s="1" t="s">
        <v>559</v>
      </c>
      <c r="I240" s="1" t="s">
        <v>29</v>
      </c>
      <c r="J240" s="1" t="s">
        <v>20</v>
      </c>
      <c r="K240" s="1">
        <v>999</v>
      </c>
      <c r="L240" s="1" t="s">
        <v>21</v>
      </c>
      <c r="M240" s="1" t="s">
        <v>26</v>
      </c>
      <c r="N240" s="1">
        <v>500</v>
      </c>
      <c r="O240" s="1" t="s">
        <v>23</v>
      </c>
      <c r="P240" s="1">
        <f t="shared" si="3"/>
        <v>19</v>
      </c>
    </row>
    <row r="241" spans="1:16" x14ac:dyDescent="0.25">
      <c r="A241" s="3">
        <v>20184091060662</v>
      </c>
      <c r="B241" s="2">
        <v>43384</v>
      </c>
      <c r="C241" s="2">
        <v>43390</v>
      </c>
      <c r="D241" s="3"/>
      <c r="E241" s="1" t="s">
        <v>15</v>
      </c>
      <c r="F241" s="1" t="s">
        <v>122</v>
      </c>
      <c r="G241" s="1" t="s">
        <v>560</v>
      </c>
      <c r="H241" s="1" t="s">
        <v>561</v>
      </c>
      <c r="I241" s="1" t="s">
        <v>19</v>
      </c>
      <c r="J241" s="1" t="s">
        <v>56</v>
      </c>
      <c r="K241" s="1">
        <v>999</v>
      </c>
      <c r="L241" s="1" t="s">
        <v>21</v>
      </c>
      <c r="M241" s="1" t="s">
        <v>125</v>
      </c>
      <c r="N241" s="1">
        <v>606</v>
      </c>
      <c r="O241" s="1" t="s">
        <v>23</v>
      </c>
      <c r="P241" s="1" t="str">
        <f t="shared" si="3"/>
        <v>-</v>
      </c>
    </row>
    <row r="242" spans="1:16" x14ac:dyDescent="0.25">
      <c r="A242" s="3">
        <v>20184091060842</v>
      </c>
      <c r="B242" s="2">
        <v>43384</v>
      </c>
      <c r="C242" s="2">
        <v>43406</v>
      </c>
      <c r="D242" s="3">
        <v>20186050357871</v>
      </c>
      <c r="E242" s="2">
        <v>43398</v>
      </c>
      <c r="F242" s="1" t="s">
        <v>16</v>
      </c>
      <c r="G242" s="1" t="s">
        <v>562</v>
      </c>
      <c r="H242" s="1" t="s">
        <v>563</v>
      </c>
      <c r="I242" s="1" t="s">
        <v>29</v>
      </c>
      <c r="J242" s="1" t="s">
        <v>143</v>
      </c>
      <c r="K242" s="1">
        <v>999</v>
      </c>
      <c r="L242" s="1" t="s">
        <v>21</v>
      </c>
      <c r="M242" s="1" t="s">
        <v>451</v>
      </c>
      <c r="N242" s="1">
        <v>605</v>
      </c>
      <c r="O242" s="1" t="s">
        <v>23</v>
      </c>
      <c r="P242" s="1">
        <f t="shared" si="3"/>
        <v>14</v>
      </c>
    </row>
    <row r="243" spans="1:16" x14ac:dyDescent="0.25">
      <c r="A243" s="3">
        <v>20184091061132</v>
      </c>
      <c r="B243" s="2">
        <v>43384</v>
      </c>
      <c r="C243" s="2">
        <v>43406</v>
      </c>
      <c r="D243" s="3">
        <v>20185000346991</v>
      </c>
      <c r="E243" s="2">
        <v>43389</v>
      </c>
      <c r="F243" s="1" t="s">
        <v>16</v>
      </c>
      <c r="G243" s="1" t="s">
        <v>564</v>
      </c>
      <c r="H243" s="1" t="s">
        <v>565</v>
      </c>
      <c r="I243" s="1" t="s">
        <v>29</v>
      </c>
      <c r="J243" s="1" t="s">
        <v>30</v>
      </c>
      <c r="K243" s="1">
        <v>999</v>
      </c>
      <c r="L243" s="1" t="s">
        <v>21</v>
      </c>
      <c r="M243" s="1" t="s">
        <v>182</v>
      </c>
      <c r="N243" s="1">
        <v>500</v>
      </c>
      <c r="O243" s="1" t="s">
        <v>23</v>
      </c>
      <c r="P243" s="1">
        <f t="shared" si="3"/>
        <v>5</v>
      </c>
    </row>
    <row r="244" spans="1:16" x14ac:dyDescent="0.25">
      <c r="A244" s="3">
        <v>20184091061552</v>
      </c>
      <c r="B244" s="2">
        <v>43384</v>
      </c>
      <c r="C244" s="2">
        <v>43406</v>
      </c>
      <c r="D244" s="3">
        <v>20182000415011</v>
      </c>
      <c r="E244" s="2">
        <v>43402</v>
      </c>
      <c r="F244" s="1" t="s">
        <v>379</v>
      </c>
      <c r="G244" s="1" t="s">
        <v>566</v>
      </c>
      <c r="H244" s="1" t="s">
        <v>483</v>
      </c>
      <c r="I244" s="1" t="s">
        <v>29</v>
      </c>
      <c r="J244" s="1" t="s">
        <v>20</v>
      </c>
      <c r="K244" s="1">
        <v>999</v>
      </c>
      <c r="L244" s="1" t="s">
        <v>21</v>
      </c>
      <c r="M244" s="1" t="s">
        <v>138</v>
      </c>
      <c r="N244" s="1">
        <v>300</v>
      </c>
      <c r="O244" s="1" t="s">
        <v>23</v>
      </c>
      <c r="P244" s="1">
        <f t="shared" si="3"/>
        <v>18</v>
      </c>
    </row>
    <row r="245" spans="1:16" x14ac:dyDescent="0.25">
      <c r="A245" s="3">
        <v>20184091061642</v>
      </c>
      <c r="B245" s="2">
        <v>43384</v>
      </c>
      <c r="C245" s="2">
        <v>43406</v>
      </c>
      <c r="D245" s="3">
        <v>20186040367041</v>
      </c>
      <c r="E245" s="2">
        <v>43406</v>
      </c>
      <c r="F245" s="1" t="s">
        <v>53</v>
      </c>
      <c r="G245" s="1" t="s">
        <v>567</v>
      </c>
      <c r="H245" s="1" t="s">
        <v>568</v>
      </c>
      <c r="I245" s="1" t="s">
        <v>29</v>
      </c>
      <c r="J245" s="1" t="s">
        <v>56</v>
      </c>
      <c r="K245" s="1">
        <v>999</v>
      </c>
      <c r="L245" s="1" t="s">
        <v>21</v>
      </c>
      <c r="M245" s="1" t="s">
        <v>217</v>
      </c>
      <c r="N245" s="1">
        <v>604</v>
      </c>
      <c r="O245" s="1" t="s">
        <v>23</v>
      </c>
      <c r="P245" s="1">
        <f t="shared" si="3"/>
        <v>22</v>
      </c>
    </row>
    <row r="246" spans="1:16" x14ac:dyDescent="0.25">
      <c r="A246" s="3">
        <v>20184091062062</v>
      </c>
      <c r="B246" s="2">
        <v>43384</v>
      </c>
      <c r="C246" s="2">
        <v>43406</v>
      </c>
      <c r="D246" s="3"/>
      <c r="E246" s="1" t="s">
        <v>15</v>
      </c>
      <c r="F246" s="1" t="s">
        <v>16</v>
      </c>
      <c r="G246" s="1" t="s">
        <v>569</v>
      </c>
      <c r="H246" s="1" t="s">
        <v>570</v>
      </c>
      <c r="I246" s="1" t="s">
        <v>19</v>
      </c>
      <c r="J246" s="1" t="s">
        <v>20</v>
      </c>
      <c r="K246" s="1">
        <v>999</v>
      </c>
      <c r="L246" s="1" t="s">
        <v>21</v>
      </c>
      <c r="M246" s="1" t="s">
        <v>138</v>
      </c>
      <c r="N246" s="1">
        <v>300</v>
      </c>
      <c r="O246" s="1" t="s">
        <v>23</v>
      </c>
      <c r="P246" s="1" t="str">
        <f t="shared" si="3"/>
        <v>-</v>
      </c>
    </row>
    <row r="247" spans="1:16" x14ac:dyDescent="0.25">
      <c r="A247" s="3">
        <v>20184091062382</v>
      </c>
      <c r="B247" s="2">
        <v>43384</v>
      </c>
      <c r="C247" s="2">
        <v>43406</v>
      </c>
      <c r="D247" s="3"/>
      <c r="E247" s="1" t="s">
        <v>15</v>
      </c>
      <c r="F247" s="1" t="s">
        <v>16</v>
      </c>
      <c r="G247" s="1" t="s">
        <v>571</v>
      </c>
      <c r="H247" s="1" t="s">
        <v>572</v>
      </c>
      <c r="I247" s="1" t="s">
        <v>19</v>
      </c>
      <c r="J247" s="1" t="s">
        <v>20</v>
      </c>
      <c r="K247" s="1">
        <v>999</v>
      </c>
      <c r="L247" s="1" t="s">
        <v>21</v>
      </c>
      <c r="M247" s="1" t="s">
        <v>458</v>
      </c>
      <c r="N247" s="1">
        <v>606</v>
      </c>
      <c r="O247" s="1" t="s">
        <v>23</v>
      </c>
      <c r="P247" s="1" t="str">
        <f t="shared" si="3"/>
        <v>-</v>
      </c>
    </row>
    <row r="248" spans="1:16" x14ac:dyDescent="0.25">
      <c r="A248" s="3">
        <v>20184091062542</v>
      </c>
      <c r="B248" s="2">
        <v>43384</v>
      </c>
      <c r="C248" s="2">
        <v>43399</v>
      </c>
      <c r="D248" s="3" t="s">
        <v>573</v>
      </c>
      <c r="E248" s="2">
        <v>43395</v>
      </c>
      <c r="F248" s="1" t="s">
        <v>48</v>
      </c>
      <c r="G248" s="1" t="s">
        <v>91</v>
      </c>
      <c r="H248" s="1" t="s">
        <v>574</v>
      </c>
      <c r="I248" s="1" t="s">
        <v>29</v>
      </c>
      <c r="J248" s="1" t="s">
        <v>51</v>
      </c>
      <c r="K248" s="1">
        <v>999</v>
      </c>
      <c r="L248" s="1" t="s">
        <v>21</v>
      </c>
      <c r="M248" s="1" t="s">
        <v>541</v>
      </c>
      <c r="N248" s="1">
        <v>703</v>
      </c>
      <c r="O248" s="1" t="s">
        <v>259</v>
      </c>
      <c r="P248" s="1">
        <f t="shared" si="3"/>
        <v>11</v>
      </c>
    </row>
    <row r="249" spans="1:16" x14ac:dyDescent="0.25">
      <c r="A249" s="3">
        <v>20184091062722</v>
      </c>
      <c r="B249" s="2">
        <v>43384</v>
      </c>
      <c r="C249" s="2">
        <v>43399</v>
      </c>
      <c r="D249" s="3">
        <v>20183050346701</v>
      </c>
      <c r="E249" s="2">
        <v>43389</v>
      </c>
      <c r="F249" s="1" t="s">
        <v>40</v>
      </c>
      <c r="G249" s="1" t="s">
        <v>575</v>
      </c>
      <c r="H249" s="1" t="s">
        <v>576</v>
      </c>
      <c r="I249" s="1" t="s">
        <v>29</v>
      </c>
      <c r="J249" s="1" t="s">
        <v>243</v>
      </c>
      <c r="K249" s="1">
        <v>999</v>
      </c>
      <c r="L249" s="1" t="s">
        <v>21</v>
      </c>
      <c r="M249" s="1" t="s">
        <v>45</v>
      </c>
      <c r="N249" s="1">
        <v>305</v>
      </c>
      <c r="O249" s="1" t="s">
        <v>23</v>
      </c>
      <c r="P249" s="1">
        <f t="shared" si="3"/>
        <v>5</v>
      </c>
    </row>
    <row r="250" spans="1:16" x14ac:dyDescent="0.25">
      <c r="A250" s="3">
        <v>20184091063112</v>
      </c>
      <c r="B250" s="2">
        <v>43384</v>
      </c>
      <c r="C250" s="2">
        <v>43399</v>
      </c>
      <c r="D250" s="3">
        <v>20186050354341</v>
      </c>
      <c r="E250" s="2">
        <v>43396</v>
      </c>
      <c r="F250" s="1" t="s">
        <v>40</v>
      </c>
      <c r="G250" s="1" t="s">
        <v>577</v>
      </c>
      <c r="H250" s="1" t="s">
        <v>578</v>
      </c>
      <c r="I250" s="1" t="s">
        <v>29</v>
      </c>
      <c r="J250" s="1" t="s">
        <v>143</v>
      </c>
      <c r="K250" s="1">
        <v>999</v>
      </c>
      <c r="L250" s="1" t="s">
        <v>21</v>
      </c>
      <c r="M250" s="1" t="s">
        <v>579</v>
      </c>
      <c r="N250" s="1">
        <v>605</v>
      </c>
      <c r="O250" s="1" t="s">
        <v>23</v>
      </c>
      <c r="P250" s="1">
        <f t="shared" si="3"/>
        <v>12</v>
      </c>
    </row>
    <row r="251" spans="1:16" x14ac:dyDescent="0.25">
      <c r="A251" s="3">
        <v>20184091063192</v>
      </c>
      <c r="B251" s="2">
        <v>43384</v>
      </c>
      <c r="C251" s="2">
        <v>43406</v>
      </c>
      <c r="D251" s="3">
        <v>20183070356321</v>
      </c>
      <c r="E251" s="2">
        <v>43397</v>
      </c>
      <c r="F251" s="1" t="s">
        <v>16</v>
      </c>
      <c r="G251" s="1" t="s">
        <v>16</v>
      </c>
      <c r="H251" s="1" t="s">
        <v>580</v>
      </c>
      <c r="I251" s="1" t="s">
        <v>29</v>
      </c>
      <c r="J251" s="1" t="s">
        <v>313</v>
      </c>
      <c r="K251" s="1">
        <v>999</v>
      </c>
      <c r="L251" s="1" t="s">
        <v>21</v>
      </c>
      <c r="M251" s="1" t="s">
        <v>581</v>
      </c>
      <c r="N251" s="1">
        <v>307</v>
      </c>
      <c r="O251" s="1" t="s">
        <v>23</v>
      </c>
      <c r="P251" s="1">
        <f t="shared" si="3"/>
        <v>13</v>
      </c>
    </row>
    <row r="252" spans="1:16" x14ac:dyDescent="0.25">
      <c r="A252" s="3">
        <v>20184091063262</v>
      </c>
      <c r="B252" s="2">
        <v>43384</v>
      </c>
      <c r="C252" s="2">
        <v>43406</v>
      </c>
      <c r="D252" s="3">
        <v>20183060345841</v>
      </c>
      <c r="E252" s="2">
        <v>43385</v>
      </c>
      <c r="F252" s="1" t="s">
        <v>16</v>
      </c>
      <c r="G252" s="1" t="s">
        <v>582</v>
      </c>
      <c r="H252" s="1" t="s">
        <v>583</v>
      </c>
      <c r="I252" s="1" t="s">
        <v>29</v>
      </c>
      <c r="J252" s="1" t="s">
        <v>275</v>
      </c>
      <c r="K252" s="1">
        <v>999</v>
      </c>
      <c r="L252" s="1" t="s">
        <v>21</v>
      </c>
      <c r="M252" s="1" t="s">
        <v>135</v>
      </c>
      <c r="N252" s="1">
        <v>300</v>
      </c>
      <c r="O252" s="1" t="s">
        <v>23</v>
      </c>
      <c r="P252" s="1">
        <f t="shared" si="3"/>
        <v>1</v>
      </c>
    </row>
    <row r="253" spans="1:16" x14ac:dyDescent="0.25">
      <c r="A253" s="3">
        <v>20184091064052</v>
      </c>
      <c r="B253" s="2">
        <v>43384</v>
      </c>
      <c r="C253" s="2">
        <v>43406</v>
      </c>
      <c r="D253" s="3">
        <v>20183050366281</v>
      </c>
      <c r="E253" s="2">
        <v>43405</v>
      </c>
      <c r="F253" s="1" t="s">
        <v>16</v>
      </c>
      <c r="G253" s="1" t="s">
        <v>584</v>
      </c>
      <c r="H253" s="1" t="s">
        <v>585</v>
      </c>
      <c r="I253" s="1" t="s">
        <v>29</v>
      </c>
      <c r="J253" s="1" t="s">
        <v>20</v>
      </c>
      <c r="K253" s="1">
        <v>999</v>
      </c>
      <c r="L253" s="1" t="s">
        <v>21</v>
      </c>
      <c r="M253" s="1" t="s">
        <v>314</v>
      </c>
      <c r="N253" s="1">
        <v>305</v>
      </c>
      <c r="O253" s="1" t="s">
        <v>23</v>
      </c>
      <c r="P253" s="1">
        <f t="shared" si="3"/>
        <v>21</v>
      </c>
    </row>
    <row r="254" spans="1:16" x14ac:dyDescent="0.25">
      <c r="A254" s="3">
        <v>20184091064492</v>
      </c>
      <c r="B254" s="2">
        <v>43385</v>
      </c>
      <c r="C254" s="2">
        <v>43402</v>
      </c>
      <c r="D254" s="3">
        <v>20182000359471</v>
      </c>
      <c r="E254" s="2">
        <v>43399</v>
      </c>
      <c r="F254" s="1" t="s">
        <v>72</v>
      </c>
      <c r="G254" s="1" t="s">
        <v>91</v>
      </c>
      <c r="H254" s="1" t="s">
        <v>586</v>
      </c>
      <c r="I254" s="1" t="s">
        <v>29</v>
      </c>
      <c r="J254" s="1" t="s">
        <v>285</v>
      </c>
      <c r="K254" s="1">
        <v>999</v>
      </c>
      <c r="L254" s="1" t="s">
        <v>21</v>
      </c>
      <c r="M254" s="1" t="s">
        <v>107</v>
      </c>
      <c r="N254" s="1">
        <v>200</v>
      </c>
      <c r="O254" s="1" t="s">
        <v>23</v>
      </c>
      <c r="P254" s="1">
        <f t="shared" si="3"/>
        <v>14</v>
      </c>
    </row>
    <row r="255" spans="1:16" x14ac:dyDescent="0.25">
      <c r="A255" s="3">
        <v>20184091064782</v>
      </c>
      <c r="B255" s="2">
        <v>43385</v>
      </c>
      <c r="C255" s="2">
        <v>43402</v>
      </c>
      <c r="D255" s="3">
        <v>20186010359101</v>
      </c>
      <c r="E255" s="2">
        <v>43399</v>
      </c>
      <c r="F255" s="1" t="s">
        <v>72</v>
      </c>
      <c r="G255" s="1" t="s">
        <v>91</v>
      </c>
      <c r="H255" s="1" t="s">
        <v>587</v>
      </c>
      <c r="I255" s="1" t="s">
        <v>29</v>
      </c>
      <c r="J255" s="1" t="s">
        <v>20</v>
      </c>
      <c r="K255" s="1">
        <v>999</v>
      </c>
      <c r="L255" s="1" t="s">
        <v>21</v>
      </c>
      <c r="M255" s="1" t="s">
        <v>588</v>
      </c>
      <c r="N255" s="1">
        <v>603</v>
      </c>
      <c r="O255" s="1" t="s">
        <v>23</v>
      </c>
      <c r="P255" s="1">
        <f t="shared" si="3"/>
        <v>14</v>
      </c>
    </row>
    <row r="256" spans="1:16" x14ac:dyDescent="0.25">
      <c r="A256" s="3">
        <v>20184091064872</v>
      </c>
      <c r="B256" s="2">
        <v>43385</v>
      </c>
      <c r="C256" s="2">
        <v>43410</v>
      </c>
      <c r="D256" s="3">
        <v>20185000369921</v>
      </c>
      <c r="E256" s="2">
        <v>43411</v>
      </c>
      <c r="F256" s="1" t="s">
        <v>36</v>
      </c>
      <c r="G256" s="1" t="s">
        <v>589</v>
      </c>
      <c r="H256" s="1" t="s">
        <v>590</v>
      </c>
      <c r="I256" s="1" t="s">
        <v>19</v>
      </c>
      <c r="J256" s="1" t="s">
        <v>20</v>
      </c>
      <c r="K256" s="1">
        <v>999</v>
      </c>
      <c r="L256" s="1" t="s">
        <v>21</v>
      </c>
      <c r="M256" s="1" t="s">
        <v>159</v>
      </c>
      <c r="N256" s="1">
        <v>500</v>
      </c>
      <c r="O256" s="1" t="s">
        <v>23</v>
      </c>
      <c r="P256" s="1">
        <f t="shared" si="3"/>
        <v>26</v>
      </c>
    </row>
    <row r="257" spans="1:16" x14ac:dyDescent="0.25">
      <c r="A257" s="3">
        <v>20184091064902</v>
      </c>
      <c r="B257" s="2">
        <v>43385</v>
      </c>
      <c r="C257" s="2">
        <v>43410</v>
      </c>
      <c r="D257" s="3"/>
      <c r="E257" s="1" t="s">
        <v>15</v>
      </c>
      <c r="F257" s="1" t="s">
        <v>16</v>
      </c>
      <c r="G257" s="1" t="s">
        <v>591</v>
      </c>
      <c r="H257" s="1" t="s">
        <v>98</v>
      </c>
      <c r="I257" s="1" t="s">
        <v>19</v>
      </c>
      <c r="J257" s="1" t="s">
        <v>20</v>
      </c>
      <c r="K257" s="1">
        <v>999</v>
      </c>
      <c r="L257" s="1" t="s">
        <v>21</v>
      </c>
      <c r="M257" s="1" t="s">
        <v>99</v>
      </c>
      <c r="N257" s="1">
        <v>300</v>
      </c>
      <c r="O257" s="1" t="s">
        <v>23</v>
      </c>
      <c r="P257" s="1" t="str">
        <f t="shared" si="3"/>
        <v>-</v>
      </c>
    </row>
    <row r="258" spans="1:16" x14ac:dyDescent="0.25">
      <c r="A258" s="3">
        <v>20184091065182</v>
      </c>
      <c r="B258" s="2">
        <v>43385</v>
      </c>
      <c r="C258" s="2">
        <v>43402</v>
      </c>
      <c r="D258" s="3">
        <v>20183000357551</v>
      </c>
      <c r="E258" s="2">
        <v>43398</v>
      </c>
      <c r="F258" s="1" t="s">
        <v>40</v>
      </c>
      <c r="G258" s="1" t="s">
        <v>592</v>
      </c>
      <c r="H258" s="1" t="s">
        <v>38</v>
      </c>
      <c r="I258" s="1" t="s">
        <v>29</v>
      </c>
      <c r="J258" s="1" t="s">
        <v>20</v>
      </c>
      <c r="K258" s="1">
        <v>999</v>
      </c>
      <c r="L258" s="1" t="s">
        <v>21</v>
      </c>
      <c r="M258" s="1" t="s">
        <v>170</v>
      </c>
      <c r="N258" s="1">
        <v>300</v>
      </c>
      <c r="O258" s="1" t="s">
        <v>23</v>
      </c>
      <c r="P258" s="1">
        <f t="shared" si="3"/>
        <v>13</v>
      </c>
    </row>
    <row r="259" spans="1:16" x14ac:dyDescent="0.25">
      <c r="A259" s="3">
        <v>20184091065272</v>
      </c>
      <c r="B259" s="2">
        <v>43385</v>
      </c>
      <c r="C259" s="2">
        <v>43410</v>
      </c>
      <c r="D259" s="3">
        <v>20183000350211</v>
      </c>
      <c r="E259" s="2">
        <v>43391</v>
      </c>
      <c r="F259" s="1" t="s">
        <v>36</v>
      </c>
      <c r="G259" s="1" t="s">
        <v>593</v>
      </c>
      <c r="H259" s="1" t="s">
        <v>38</v>
      </c>
      <c r="I259" s="1" t="s">
        <v>29</v>
      </c>
      <c r="J259" s="1" t="s">
        <v>20</v>
      </c>
      <c r="K259" s="1">
        <v>999</v>
      </c>
      <c r="L259" s="1" t="s">
        <v>21</v>
      </c>
      <c r="M259" s="1" t="s">
        <v>594</v>
      </c>
      <c r="N259" s="1">
        <v>300</v>
      </c>
      <c r="O259" s="1" t="s">
        <v>23</v>
      </c>
      <c r="P259" s="1">
        <f t="shared" si="3"/>
        <v>6</v>
      </c>
    </row>
    <row r="260" spans="1:16" x14ac:dyDescent="0.25">
      <c r="A260" s="3">
        <v>20184091065402</v>
      </c>
      <c r="B260" s="2">
        <v>43385</v>
      </c>
      <c r="C260" s="2">
        <v>43410</v>
      </c>
      <c r="D260" s="3">
        <v>20185000353701</v>
      </c>
      <c r="E260" s="2">
        <v>43395</v>
      </c>
      <c r="F260" s="1" t="s">
        <v>16</v>
      </c>
      <c r="G260" s="1" t="s">
        <v>595</v>
      </c>
      <c r="H260" s="1" t="s">
        <v>38</v>
      </c>
      <c r="I260" s="1" t="s">
        <v>29</v>
      </c>
      <c r="J260" s="1" t="s">
        <v>20</v>
      </c>
      <c r="K260" s="1">
        <v>999</v>
      </c>
      <c r="L260" s="1" t="s">
        <v>21</v>
      </c>
      <c r="M260" s="1" t="s">
        <v>192</v>
      </c>
      <c r="N260" s="1">
        <v>500</v>
      </c>
      <c r="O260" s="1" t="s">
        <v>23</v>
      </c>
      <c r="P260" s="1">
        <f t="shared" ref="P260:P323" si="4">IFERROR(E260-B260,"-")</f>
        <v>10</v>
      </c>
    </row>
    <row r="261" spans="1:16" x14ac:dyDescent="0.25">
      <c r="A261" s="3">
        <v>20184091065532</v>
      </c>
      <c r="B261" s="2">
        <v>43385</v>
      </c>
      <c r="C261" s="2">
        <v>43402</v>
      </c>
      <c r="D261" s="3">
        <v>20185000350311</v>
      </c>
      <c r="E261" s="2">
        <v>43391</v>
      </c>
      <c r="F261" s="1" t="s">
        <v>32</v>
      </c>
      <c r="G261" s="1" t="s">
        <v>91</v>
      </c>
      <c r="H261" s="1" t="s">
        <v>596</v>
      </c>
      <c r="I261" s="1" t="s">
        <v>29</v>
      </c>
      <c r="J261" s="1" t="s">
        <v>30</v>
      </c>
      <c r="K261" s="1">
        <v>999</v>
      </c>
      <c r="L261" s="1" t="s">
        <v>21</v>
      </c>
      <c r="M261" s="1" t="s">
        <v>192</v>
      </c>
      <c r="N261" s="1">
        <v>500</v>
      </c>
      <c r="O261" s="1" t="s">
        <v>23</v>
      </c>
      <c r="P261" s="1">
        <f t="shared" si="4"/>
        <v>6</v>
      </c>
    </row>
    <row r="262" spans="1:16" x14ac:dyDescent="0.25">
      <c r="A262" s="3">
        <v>20184091065992</v>
      </c>
      <c r="B262" s="2">
        <v>43385</v>
      </c>
      <c r="C262" s="2">
        <v>43395</v>
      </c>
      <c r="D262" s="3">
        <v>20183000345781</v>
      </c>
      <c r="E262" s="2">
        <v>43385</v>
      </c>
      <c r="F262" s="1" t="s">
        <v>85</v>
      </c>
      <c r="G262" s="1" t="s">
        <v>597</v>
      </c>
      <c r="H262" s="1" t="s">
        <v>598</v>
      </c>
      <c r="I262" s="1" t="s">
        <v>29</v>
      </c>
      <c r="J262" s="1" t="s">
        <v>20</v>
      </c>
      <c r="K262" s="1">
        <v>999</v>
      </c>
      <c r="L262" s="1" t="s">
        <v>21</v>
      </c>
      <c r="M262" s="1" t="s">
        <v>170</v>
      </c>
      <c r="N262" s="1">
        <v>300</v>
      </c>
      <c r="O262" s="1" t="s">
        <v>23</v>
      </c>
      <c r="P262" s="1">
        <f t="shared" si="4"/>
        <v>0</v>
      </c>
    </row>
    <row r="263" spans="1:16" x14ac:dyDescent="0.25">
      <c r="A263" s="3">
        <v>20184091066002</v>
      </c>
      <c r="B263" s="2">
        <v>43385</v>
      </c>
      <c r="C263" s="2">
        <v>43402</v>
      </c>
      <c r="D263" s="3">
        <v>20185000353401</v>
      </c>
      <c r="E263" s="2">
        <v>43395</v>
      </c>
      <c r="F263" s="1" t="s">
        <v>32</v>
      </c>
      <c r="G263" s="1" t="s">
        <v>599</v>
      </c>
      <c r="H263" s="1" t="s">
        <v>600</v>
      </c>
      <c r="I263" s="1" t="s">
        <v>29</v>
      </c>
      <c r="J263" s="1" t="s">
        <v>158</v>
      </c>
      <c r="K263" s="1">
        <v>999</v>
      </c>
      <c r="L263" s="1" t="s">
        <v>21</v>
      </c>
      <c r="M263" s="1" t="s">
        <v>31</v>
      </c>
      <c r="N263" s="1">
        <v>500</v>
      </c>
      <c r="O263" s="1" t="s">
        <v>23</v>
      </c>
      <c r="P263" s="1">
        <f t="shared" si="4"/>
        <v>10</v>
      </c>
    </row>
    <row r="264" spans="1:16" x14ac:dyDescent="0.25">
      <c r="A264" s="3">
        <v>20184091066082</v>
      </c>
      <c r="B264" s="2">
        <v>43385</v>
      </c>
      <c r="C264" s="2">
        <v>43402</v>
      </c>
      <c r="D264" s="3">
        <v>20187010166753</v>
      </c>
      <c r="E264" s="2">
        <v>43391</v>
      </c>
      <c r="F264" s="1" t="s">
        <v>40</v>
      </c>
      <c r="G264" s="1" t="s">
        <v>601</v>
      </c>
      <c r="H264" s="1" t="s">
        <v>602</v>
      </c>
      <c r="I264" s="1" t="s">
        <v>29</v>
      </c>
      <c r="J264" s="1" t="s">
        <v>51</v>
      </c>
      <c r="K264" s="1">
        <v>999</v>
      </c>
      <c r="L264" s="1" t="s">
        <v>21</v>
      </c>
      <c r="M264" s="1" t="s">
        <v>603</v>
      </c>
      <c r="N264" s="1">
        <v>701</v>
      </c>
      <c r="O264" s="1" t="s">
        <v>23</v>
      </c>
      <c r="P264" s="1">
        <f t="shared" si="4"/>
        <v>6</v>
      </c>
    </row>
    <row r="265" spans="1:16" x14ac:dyDescent="0.25">
      <c r="A265" s="3">
        <v>20184091066202</v>
      </c>
      <c r="B265" s="2">
        <v>43385</v>
      </c>
      <c r="C265" s="2">
        <v>43402</v>
      </c>
      <c r="D265" s="3">
        <v>20183060358861</v>
      </c>
      <c r="E265" s="2">
        <v>43398</v>
      </c>
      <c r="F265" s="1" t="s">
        <v>32</v>
      </c>
      <c r="G265" s="1" t="s">
        <v>303</v>
      </c>
      <c r="H265" s="1" t="s">
        <v>511</v>
      </c>
      <c r="I265" s="1" t="s">
        <v>29</v>
      </c>
      <c r="J265" s="1" t="s">
        <v>20</v>
      </c>
      <c r="K265" s="1">
        <v>999</v>
      </c>
      <c r="L265" s="1" t="s">
        <v>21</v>
      </c>
      <c r="M265" s="1" t="s">
        <v>167</v>
      </c>
      <c r="N265" s="1">
        <v>300</v>
      </c>
      <c r="O265" s="1" t="s">
        <v>23</v>
      </c>
      <c r="P265" s="1">
        <f t="shared" si="4"/>
        <v>13</v>
      </c>
    </row>
    <row r="266" spans="1:16" x14ac:dyDescent="0.25">
      <c r="A266" s="3">
        <v>20184091066272</v>
      </c>
      <c r="B266" s="2">
        <v>43385</v>
      </c>
      <c r="C266" s="2">
        <v>43410</v>
      </c>
      <c r="D266" s="3">
        <v>20185000378061</v>
      </c>
      <c r="E266" s="2">
        <v>43417</v>
      </c>
      <c r="F266" s="1" t="s">
        <v>16</v>
      </c>
      <c r="G266" s="1" t="s">
        <v>604</v>
      </c>
      <c r="H266" s="1" t="s">
        <v>605</v>
      </c>
      <c r="I266" s="1" t="s">
        <v>19</v>
      </c>
      <c r="J266" s="1" t="s">
        <v>20</v>
      </c>
      <c r="K266" s="1">
        <v>999</v>
      </c>
      <c r="L266" s="1" t="s">
        <v>21</v>
      </c>
      <c r="M266" s="1" t="s">
        <v>159</v>
      </c>
      <c r="N266" s="1">
        <v>500</v>
      </c>
      <c r="O266" s="1" t="s">
        <v>23</v>
      </c>
      <c r="P266" s="1">
        <f t="shared" si="4"/>
        <v>32</v>
      </c>
    </row>
    <row r="267" spans="1:16" x14ac:dyDescent="0.25">
      <c r="A267" s="3">
        <v>20184091066562</v>
      </c>
      <c r="B267" s="2">
        <v>43385</v>
      </c>
      <c r="C267" s="2">
        <v>43402</v>
      </c>
      <c r="D267" s="3">
        <v>20185000360281</v>
      </c>
      <c r="E267" s="2">
        <v>43399</v>
      </c>
      <c r="F267" s="1" t="s">
        <v>40</v>
      </c>
      <c r="G267" s="1" t="s">
        <v>606</v>
      </c>
      <c r="H267" s="1" t="s">
        <v>607</v>
      </c>
      <c r="I267" s="1" t="s">
        <v>29</v>
      </c>
      <c r="J267" s="1" t="s">
        <v>56</v>
      </c>
      <c r="K267" s="1">
        <v>999</v>
      </c>
      <c r="L267" s="1" t="s">
        <v>21</v>
      </c>
      <c r="M267" s="1" t="s">
        <v>159</v>
      </c>
      <c r="N267" s="1">
        <v>500</v>
      </c>
      <c r="O267" s="1" t="s">
        <v>23</v>
      </c>
      <c r="P267" s="1">
        <f t="shared" si="4"/>
        <v>14</v>
      </c>
    </row>
    <row r="268" spans="1:16" x14ac:dyDescent="0.25">
      <c r="A268" s="3">
        <v>20184091067582</v>
      </c>
      <c r="B268" s="2">
        <v>43385</v>
      </c>
      <c r="C268" s="2">
        <v>43402</v>
      </c>
      <c r="D268" s="3">
        <v>20183050349931</v>
      </c>
      <c r="E268" s="2">
        <v>43391</v>
      </c>
      <c r="F268" s="1" t="s">
        <v>32</v>
      </c>
      <c r="G268" s="1" t="s">
        <v>608</v>
      </c>
      <c r="H268" s="1" t="s">
        <v>609</v>
      </c>
      <c r="I268" s="1" t="s">
        <v>29</v>
      </c>
      <c r="J268" s="1" t="s">
        <v>20</v>
      </c>
      <c r="K268" s="1">
        <v>999</v>
      </c>
      <c r="L268" s="1" t="s">
        <v>21</v>
      </c>
      <c r="M268" s="1" t="s">
        <v>66</v>
      </c>
      <c r="N268" s="1">
        <v>305</v>
      </c>
      <c r="O268" s="1" t="s">
        <v>23</v>
      </c>
      <c r="P268" s="1">
        <f t="shared" si="4"/>
        <v>6</v>
      </c>
    </row>
    <row r="269" spans="1:16" x14ac:dyDescent="0.25">
      <c r="A269" s="3">
        <v>20184091067922</v>
      </c>
      <c r="B269" s="2">
        <v>43385</v>
      </c>
      <c r="C269" s="2">
        <v>43402</v>
      </c>
      <c r="D269" s="3">
        <v>20183050357071</v>
      </c>
      <c r="E269" s="2">
        <v>43397</v>
      </c>
      <c r="F269" s="1" t="s">
        <v>40</v>
      </c>
      <c r="G269" s="1" t="s">
        <v>610</v>
      </c>
      <c r="H269" s="1" t="s">
        <v>38</v>
      </c>
      <c r="I269" s="1" t="s">
        <v>29</v>
      </c>
      <c r="J269" s="1" t="s">
        <v>20</v>
      </c>
      <c r="K269" s="1">
        <v>999</v>
      </c>
      <c r="L269" s="1" t="s">
        <v>21</v>
      </c>
      <c r="M269" s="1" t="s">
        <v>45</v>
      </c>
      <c r="N269" s="1">
        <v>305</v>
      </c>
      <c r="O269" s="1" t="s">
        <v>23</v>
      </c>
      <c r="P269" s="1">
        <f t="shared" si="4"/>
        <v>12</v>
      </c>
    </row>
    <row r="270" spans="1:16" x14ac:dyDescent="0.25">
      <c r="A270" s="3">
        <v>20184091067982</v>
      </c>
      <c r="B270" s="2">
        <v>43385</v>
      </c>
      <c r="C270" s="2">
        <v>43410</v>
      </c>
      <c r="D270" s="3">
        <v>20183060369801</v>
      </c>
      <c r="E270" s="2">
        <v>43410</v>
      </c>
      <c r="F270" s="1" t="s">
        <v>16</v>
      </c>
      <c r="G270" s="1" t="s">
        <v>611</v>
      </c>
      <c r="H270" s="1" t="s">
        <v>612</v>
      </c>
      <c r="I270" s="1" t="s">
        <v>29</v>
      </c>
      <c r="J270" s="1" t="s">
        <v>20</v>
      </c>
      <c r="K270" s="1">
        <v>999</v>
      </c>
      <c r="L270" s="1" t="s">
        <v>21</v>
      </c>
      <c r="M270" s="1" t="s">
        <v>232</v>
      </c>
      <c r="N270" s="1">
        <v>300</v>
      </c>
      <c r="O270" s="1" t="s">
        <v>23</v>
      </c>
      <c r="P270" s="1">
        <f t="shared" si="4"/>
        <v>25</v>
      </c>
    </row>
    <row r="271" spans="1:16" x14ac:dyDescent="0.25">
      <c r="A271" s="3">
        <v>20184091069072</v>
      </c>
      <c r="B271" s="2">
        <v>43385</v>
      </c>
      <c r="C271" s="2">
        <v>43410</v>
      </c>
      <c r="D271" s="3">
        <v>20183060349081</v>
      </c>
      <c r="E271" s="2">
        <v>43390</v>
      </c>
      <c r="F271" s="1" t="s">
        <v>16</v>
      </c>
      <c r="G271" s="1" t="s">
        <v>613</v>
      </c>
      <c r="H271" s="1" t="s">
        <v>614</v>
      </c>
      <c r="I271" s="1" t="s">
        <v>29</v>
      </c>
      <c r="J271" s="1" t="s">
        <v>158</v>
      </c>
      <c r="K271" s="1">
        <v>999</v>
      </c>
      <c r="L271" s="1" t="s">
        <v>21</v>
      </c>
      <c r="M271" s="1" t="s">
        <v>232</v>
      </c>
      <c r="N271" s="1">
        <v>300</v>
      </c>
      <c r="O271" s="1" t="s">
        <v>23</v>
      </c>
      <c r="P271" s="1">
        <f t="shared" si="4"/>
        <v>5</v>
      </c>
    </row>
    <row r="272" spans="1:16" x14ac:dyDescent="0.25">
      <c r="A272" s="3">
        <v>20184091069622</v>
      </c>
      <c r="B272" s="2">
        <v>43385</v>
      </c>
      <c r="C272" s="2">
        <v>43395</v>
      </c>
      <c r="D272" s="3"/>
      <c r="E272" s="1" t="s">
        <v>15</v>
      </c>
      <c r="F272" s="1" t="s">
        <v>85</v>
      </c>
      <c r="G272" s="1" t="s">
        <v>615</v>
      </c>
      <c r="H272" s="1" t="s">
        <v>106</v>
      </c>
      <c r="I272" s="1" t="s">
        <v>19</v>
      </c>
      <c r="J272" s="1" t="s">
        <v>20</v>
      </c>
      <c r="K272" s="1">
        <v>999</v>
      </c>
      <c r="L272" s="1" t="s">
        <v>21</v>
      </c>
      <c r="M272" s="1" t="s">
        <v>170</v>
      </c>
      <c r="N272" s="1">
        <v>300</v>
      </c>
      <c r="O272" s="1" t="s">
        <v>23</v>
      </c>
      <c r="P272" s="1" t="str">
        <f t="shared" si="4"/>
        <v>-</v>
      </c>
    </row>
    <row r="273" spans="1:16" x14ac:dyDescent="0.25">
      <c r="A273" s="3">
        <v>20184091070422</v>
      </c>
      <c r="B273" s="2">
        <v>43385</v>
      </c>
      <c r="C273" s="2">
        <v>43432</v>
      </c>
      <c r="D273" s="3">
        <v>20187020369661</v>
      </c>
      <c r="E273" s="2">
        <v>43410</v>
      </c>
      <c r="F273" s="1" t="s">
        <v>201</v>
      </c>
      <c r="G273" s="1" t="s">
        <v>91</v>
      </c>
      <c r="H273" s="1" t="s">
        <v>616</v>
      </c>
      <c r="I273" s="1" t="s">
        <v>29</v>
      </c>
      <c r="J273" s="1" t="s">
        <v>56</v>
      </c>
      <c r="K273" s="1">
        <v>999</v>
      </c>
      <c r="L273" s="1" t="s">
        <v>21</v>
      </c>
      <c r="M273" s="1" t="s">
        <v>617</v>
      </c>
      <c r="N273" s="1">
        <v>702</v>
      </c>
      <c r="O273" s="1" t="s">
        <v>23</v>
      </c>
      <c r="P273" s="1">
        <f t="shared" si="4"/>
        <v>25</v>
      </c>
    </row>
    <row r="274" spans="1:16" x14ac:dyDescent="0.25">
      <c r="A274" s="3">
        <v>20184091070622</v>
      </c>
      <c r="B274" s="2">
        <v>43387</v>
      </c>
      <c r="C274" s="2">
        <v>43402</v>
      </c>
      <c r="D274" s="3">
        <v>20183050361401</v>
      </c>
      <c r="E274" s="2">
        <v>43402</v>
      </c>
      <c r="F274" s="1" t="s">
        <v>32</v>
      </c>
      <c r="G274" s="1" t="s">
        <v>91</v>
      </c>
      <c r="H274" s="1" t="s">
        <v>618</v>
      </c>
      <c r="I274" s="1" t="s">
        <v>29</v>
      </c>
      <c r="J274" s="1" t="s">
        <v>15</v>
      </c>
      <c r="K274" s="1">
        <v>999</v>
      </c>
      <c r="L274" s="1" t="s">
        <v>21</v>
      </c>
      <c r="M274" s="1" t="s">
        <v>619</v>
      </c>
      <c r="N274" s="1">
        <v>305</v>
      </c>
      <c r="O274" s="1" t="s">
        <v>23</v>
      </c>
      <c r="P274" s="1">
        <f t="shared" si="4"/>
        <v>15</v>
      </c>
    </row>
    <row r="275" spans="1:16" x14ac:dyDescent="0.25">
      <c r="A275" s="3">
        <v>20184091070632</v>
      </c>
      <c r="B275" s="2">
        <v>43388</v>
      </c>
      <c r="C275" s="2">
        <v>43410</v>
      </c>
      <c r="D275" s="3"/>
      <c r="E275" s="1" t="s">
        <v>15</v>
      </c>
      <c r="F275" s="1" t="s">
        <v>36</v>
      </c>
      <c r="G275" s="1" t="s">
        <v>91</v>
      </c>
      <c r="H275" s="1" t="s">
        <v>620</v>
      </c>
      <c r="I275" s="1" t="s">
        <v>19</v>
      </c>
      <c r="J275" s="1" t="s">
        <v>15</v>
      </c>
      <c r="K275" s="1">
        <v>999</v>
      </c>
      <c r="L275" s="1" t="s">
        <v>21</v>
      </c>
      <c r="M275" s="1" t="s">
        <v>621</v>
      </c>
      <c r="N275" s="1">
        <v>304</v>
      </c>
      <c r="O275" s="1" t="s">
        <v>23</v>
      </c>
      <c r="P275" s="1" t="str">
        <f t="shared" si="4"/>
        <v>-</v>
      </c>
    </row>
    <row r="276" spans="1:16" x14ac:dyDescent="0.25">
      <c r="A276" s="3">
        <v>20184091070742</v>
      </c>
      <c r="B276" s="2">
        <v>43389</v>
      </c>
      <c r="C276" s="2">
        <v>43411</v>
      </c>
      <c r="D276" s="3">
        <v>20185000424661</v>
      </c>
      <c r="E276" s="2">
        <v>43452</v>
      </c>
      <c r="F276" s="1" t="s">
        <v>53</v>
      </c>
      <c r="G276" s="1" t="s">
        <v>622</v>
      </c>
      <c r="H276" s="1" t="s">
        <v>623</v>
      </c>
      <c r="I276" s="1" t="s">
        <v>19</v>
      </c>
      <c r="J276" s="1" t="s">
        <v>20</v>
      </c>
      <c r="K276" s="1">
        <v>999</v>
      </c>
      <c r="L276" s="1" t="s">
        <v>21</v>
      </c>
      <c r="M276" s="1" t="s">
        <v>624</v>
      </c>
      <c r="N276" s="1">
        <v>304</v>
      </c>
      <c r="O276" s="1" t="s">
        <v>23</v>
      </c>
      <c r="P276" s="1">
        <f t="shared" si="4"/>
        <v>63</v>
      </c>
    </row>
    <row r="277" spans="1:16" x14ac:dyDescent="0.25">
      <c r="A277" s="3">
        <v>20184091070792</v>
      </c>
      <c r="B277" s="2">
        <v>43389</v>
      </c>
      <c r="C277" s="2">
        <v>43411</v>
      </c>
      <c r="D277" s="3">
        <v>20183000363771</v>
      </c>
      <c r="E277" s="2">
        <v>43403</v>
      </c>
      <c r="F277" s="1" t="s">
        <v>16</v>
      </c>
      <c r="G277" s="1" t="s">
        <v>625</v>
      </c>
      <c r="H277" s="1" t="s">
        <v>626</v>
      </c>
      <c r="I277" s="1" t="s">
        <v>29</v>
      </c>
      <c r="J277" s="1" t="s">
        <v>20</v>
      </c>
      <c r="K277" s="1">
        <v>999</v>
      </c>
      <c r="L277" s="1" t="s">
        <v>21</v>
      </c>
      <c r="M277" s="1" t="s">
        <v>219</v>
      </c>
      <c r="N277" s="1">
        <v>300</v>
      </c>
      <c r="O277" s="1" t="s">
        <v>23</v>
      </c>
      <c r="P277" s="1">
        <f t="shared" si="4"/>
        <v>14</v>
      </c>
    </row>
    <row r="278" spans="1:16" x14ac:dyDescent="0.25">
      <c r="A278" s="3">
        <v>20184091070922</v>
      </c>
      <c r="B278" s="2">
        <v>43389</v>
      </c>
      <c r="C278" s="2">
        <v>43411</v>
      </c>
      <c r="D278" s="3">
        <v>20185000352321</v>
      </c>
      <c r="E278" s="2">
        <v>43395</v>
      </c>
      <c r="F278" s="1" t="s">
        <v>16</v>
      </c>
      <c r="G278" s="1" t="s">
        <v>627</v>
      </c>
      <c r="H278" s="1" t="s">
        <v>628</v>
      </c>
      <c r="I278" s="1" t="s">
        <v>29</v>
      </c>
      <c r="J278" s="1" t="s">
        <v>30</v>
      </c>
      <c r="K278" s="1">
        <v>999</v>
      </c>
      <c r="L278" s="1" t="s">
        <v>21</v>
      </c>
      <c r="M278" s="1" t="s">
        <v>207</v>
      </c>
      <c r="N278" s="1">
        <v>500</v>
      </c>
      <c r="O278" s="1" t="s">
        <v>23</v>
      </c>
      <c r="P278" s="1">
        <f t="shared" si="4"/>
        <v>6</v>
      </c>
    </row>
    <row r="279" spans="1:16" x14ac:dyDescent="0.25">
      <c r="A279" s="3">
        <v>20184091072092</v>
      </c>
      <c r="B279" s="2">
        <v>43389</v>
      </c>
      <c r="C279" s="2">
        <v>43403</v>
      </c>
      <c r="D279" s="3"/>
      <c r="E279" s="1" t="s">
        <v>15</v>
      </c>
      <c r="F279" s="1" t="s">
        <v>32</v>
      </c>
      <c r="G279" s="1" t="s">
        <v>91</v>
      </c>
      <c r="H279" s="1" t="s">
        <v>629</v>
      </c>
      <c r="I279" s="1" t="s">
        <v>19</v>
      </c>
      <c r="J279" s="1" t="s">
        <v>15</v>
      </c>
      <c r="K279" s="1">
        <v>999</v>
      </c>
      <c r="L279" s="1" t="s">
        <v>21</v>
      </c>
      <c r="M279" s="1" t="s">
        <v>630</v>
      </c>
      <c r="N279" s="1">
        <v>701</v>
      </c>
      <c r="O279" s="1" t="s">
        <v>23</v>
      </c>
      <c r="P279" s="1" t="str">
        <f t="shared" si="4"/>
        <v>-</v>
      </c>
    </row>
    <row r="280" spans="1:16" x14ac:dyDescent="0.25">
      <c r="A280" s="3">
        <v>20184091073532</v>
      </c>
      <c r="B280" s="2">
        <v>43389</v>
      </c>
      <c r="C280" s="2">
        <v>43403</v>
      </c>
      <c r="D280" s="3">
        <v>20185000351681</v>
      </c>
      <c r="E280" s="2">
        <v>43392</v>
      </c>
      <c r="F280" s="1" t="s">
        <v>40</v>
      </c>
      <c r="G280" s="1" t="s">
        <v>631</v>
      </c>
      <c r="H280" s="1" t="s">
        <v>632</v>
      </c>
      <c r="I280" s="1" t="s">
        <v>29</v>
      </c>
      <c r="J280" s="1" t="s">
        <v>20</v>
      </c>
      <c r="K280" s="1">
        <v>999</v>
      </c>
      <c r="L280" s="1" t="s">
        <v>21</v>
      </c>
      <c r="M280" s="1" t="s">
        <v>192</v>
      </c>
      <c r="N280" s="1">
        <v>500</v>
      </c>
      <c r="O280" s="1" t="s">
        <v>23</v>
      </c>
      <c r="P280" s="1">
        <f t="shared" si="4"/>
        <v>3</v>
      </c>
    </row>
    <row r="281" spans="1:16" x14ac:dyDescent="0.25">
      <c r="A281" s="3">
        <v>20184091074052</v>
      </c>
      <c r="B281" s="2">
        <v>43389</v>
      </c>
      <c r="C281" s="2">
        <v>43411</v>
      </c>
      <c r="D281" s="3">
        <v>20183060357281</v>
      </c>
      <c r="E281" s="2">
        <v>43397</v>
      </c>
      <c r="F281" s="1" t="s">
        <v>36</v>
      </c>
      <c r="G281" s="1" t="s">
        <v>633</v>
      </c>
      <c r="H281" s="1" t="s">
        <v>354</v>
      </c>
      <c r="I281" s="1" t="s">
        <v>29</v>
      </c>
      <c r="J281" s="1" t="s">
        <v>20</v>
      </c>
      <c r="K281" s="1">
        <v>999</v>
      </c>
      <c r="L281" s="1" t="s">
        <v>21</v>
      </c>
      <c r="M281" s="1" t="s">
        <v>75</v>
      </c>
      <c r="N281" s="1">
        <v>300</v>
      </c>
      <c r="O281" s="1" t="s">
        <v>23</v>
      </c>
      <c r="P281" s="1">
        <f t="shared" si="4"/>
        <v>8</v>
      </c>
    </row>
    <row r="282" spans="1:16" x14ac:dyDescent="0.25">
      <c r="A282" s="3">
        <v>20184091074422</v>
      </c>
      <c r="B282" s="2">
        <v>43389</v>
      </c>
      <c r="C282" s="2">
        <v>43411</v>
      </c>
      <c r="D282" s="3">
        <v>20186060369701</v>
      </c>
      <c r="E282" s="2">
        <v>43410</v>
      </c>
      <c r="F282" s="1" t="s">
        <v>16</v>
      </c>
      <c r="G282" s="1" t="s">
        <v>634</v>
      </c>
      <c r="H282" s="1" t="s">
        <v>635</v>
      </c>
      <c r="I282" s="1" t="s">
        <v>29</v>
      </c>
      <c r="J282" s="1" t="s">
        <v>250</v>
      </c>
      <c r="K282" s="1">
        <v>999</v>
      </c>
      <c r="L282" s="1" t="s">
        <v>21</v>
      </c>
      <c r="M282" s="1" t="s">
        <v>458</v>
      </c>
      <c r="N282" s="1">
        <v>606</v>
      </c>
      <c r="O282" s="1" t="s">
        <v>23</v>
      </c>
      <c r="P282" s="1">
        <f t="shared" si="4"/>
        <v>21</v>
      </c>
    </row>
    <row r="283" spans="1:16" x14ac:dyDescent="0.25">
      <c r="A283" s="3">
        <v>20184091074442</v>
      </c>
      <c r="B283" s="2">
        <v>43389</v>
      </c>
      <c r="C283" s="2">
        <v>43403</v>
      </c>
      <c r="D283" s="3">
        <v>20187020363281</v>
      </c>
      <c r="E283" s="2">
        <v>43403</v>
      </c>
      <c r="F283" s="1" t="s">
        <v>72</v>
      </c>
      <c r="G283" s="1" t="s">
        <v>636</v>
      </c>
      <c r="H283" s="1" t="s">
        <v>637</v>
      </c>
      <c r="I283" s="1" t="s">
        <v>29</v>
      </c>
      <c r="J283" s="1" t="s">
        <v>285</v>
      </c>
      <c r="K283" s="1">
        <v>999</v>
      </c>
      <c r="L283" s="1" t="s">
        <v>21</v>
      </c>
      <c r="M283" s="1" t="s">
        <v>638</v>
      </c>
      <c r="N283" s="1">
        <v>702</v>
      </c>
      <c r="O283" s="1" t="s">
        <v>23</v>
      </c>
      <c r="P283" s="1">
        <f t="shared" si="4"/>
        <v>14</v>
      </c>
    </row>
    <row r="284" spans="1:16" x14ac:dyDescent="0.25">
      <c r="A284" s="3">
        <v>20184091074852</v>
      </c>
      <c r="B284" s="2">
        <v>43389</v>
      </c>
      <c r="C284" s="2">
        <v>43411</v>
      </c>
      <c r="D284" s="3">
        <v>20185000378051</v>
      </c>
      <c r="E284" s="2">
        <v>43417</v>
      </c>
      <c r="F284" s="1" t="s">
        <v>16</v>
      </c>
      <c r="G284" s="1" t="s">
        <v>639</v>
      </c>
      <c r="H284" s="1" t="s">
        <v>640</v>
      </c>
      <c r="I284" s="1" t="s">
        <v>19</v>
      </c>
      <c r="J284" s="1" t="s">
        <v>20</v>
      </c>
      <c r="K284" s="1">
        <v>999</v>
      </c>
      <c r="L284" s="1" t="s">
        <v>21</v>
      </c>
      <c r="M284" s="1" t="s">
        <v>159</v>
      </c>
      <c r="N284" s="1">
        <v>500</v>
      </c>
      <c r="O284" s="1" t="s">
        <v>23</v>
      </c>
      <c r="P284" s="1">
        <f t="shared" si="4"/>
        <v>28</v>
      </c>
    </row>
    <row r="285" spans="1:16" x14ac:dyDescent="0.25">
      <c r="A285" s="3">
        <v>20184091075152</v>
      </c>
      <c r="B285" s="2">
        <v>43389</v>
      </c>
      <c r="C285" s="2">
        <v>43403</v>
      </c>
      <c r="D285" s="3"/>
      <c r="E285" s="1" t="s">
        <v>15</v>
      </c>
      <c r="F285" s="1" t="s">
        <v>40</v>
      </c>
      <c r="G285" s="1" t="s">
        <v>641</v>
      </c>
      <c r="H285" s="1" t="s">
        <v>297</v>
      </c>
      <c r="I285" s="1" t="s">
        <v>19</v>
      </c>
      <c r="J285" s="1" t="s">
        <v>20</v>
      </c>
      <c r="K285" s="1">
        <v>999</v>
      </c>
      <c r="L285" s="1" t="s">
        <v>21</v>
      </c>
      <c r="M285" s="1" t="s">
        <v>520</v>
      </c>
      <c r="N285" s="1">
        <v>300</v>
      </c>
      <c r="O285" s="1" t="s">
        <v>259</v>
      </c>
      <c r="P285" s="1" t="str">
        <f t="shared" si="4"/>
        <v>-</v>
      </c>
    </row>
    <row r="286" spans="1:16" x14ac:dyDescent="0.25">
      <c r="A286" s="3">
        <v>20184091075562</v>
      </c>
      <c r="B286" s="2">
        <v>43389</v>
      </c>
      <c r="C286" s="2">
        <v>43411</v>
      </c>
      <c r="D286" s="3">
        <v>20185000362021</v>
      </c>
      <c r="E286" s="2">
        <v>43402</v>
      </c>
      <c r="F286" s="1" t="s">
        <v>36</v>
      </c>
      <c r="G286" s="1" t="s">
        <v>91</v>
      </c>
      <c r="H286" s="1" t="s">
        <v>642</v>
      </c>
      <c r="I286" s="1" t="s">
        <v>29</v>
      </c>
      <c r="J286" s="1" t="s">
        <v>20</v>
      </c>
      <c r="K286" s="1">
        <v>999</v>
      </c>
      <c r="L286" s="1" t="s">
        <v>21</v>
      </c>
      <c r="M286" s="1" t="s">
        <v>115</v>
      </c>
      <c r="N286" s="1">
        <v>500</v>
      </c>
      <c r="O286" s="1" t="s">
        <v>23</v>
      </c>
      <c r="P286" s="1">
        <f t="shared" si="4"/>
        <v>13</v>
      </c>
    </row>
    <row r="287" spans="1:16" x14ac:dyDescent="0.25">
      <c r="A287" s="3">
        <v>20184091075662</v>
      </c>
      <c r="B287" s="2">
        <v>43390</v>
      </c>
      <c r="C287" s="2">
        <v>43412</v>
      </c>
      <c r="D287" s="3">
        <v>20185000378421</v>
      </c>
      <c r="E287" s="2">
        <v>43417</v>
      </c>
      <c r="F287" s="1" t="s">
        <v>379</v>
      </c>
      <c r="G287" s="1" t="s">
        <v>91</v>
      </c>
      <c r="H287" s="1" t="s">
        <v>643</v>
      </c>
      <c r="I287" s="1" t="s">
        <v>19</v>
      </c>
      <c r="J287" s="1" t="s">
        <v>20</v>
      </c>
      <c r="K287" s="1">
        <v>999</v>
      </c>
      <c r="L287" s="1" t="s">
        <v>21</v>
      </c>
      <c r="M287" s="1" t="s">
        <v>644</v>
      </c>
      <c r="N287" s="1">
        <v>500</v>
      </c>
      <c r="O287" s="1" t="s">
        <v>23</v>
      </c>
      <c r="P287" s="1">
        <f t="shared" si="4"/>
        <v>27</v>
      </c>
    </row>
    <row r="288" spans="1:16" x14ac:dyDescent="0.25">
      <c r="A288" s="3">
        <v>20184091075762</v>
      </c>
      <c r="B288" s="2">
        <v>43390</v>
      </c>
      <c r="C288" s="2">
        <v>43412</v>
      </c>
      <c r="D288" s="3">
        <v>20185000353391</v>
      </c>
      <c r="E288" s="2">
        <v>43395</v>
      </c>
      <c r="F288" s="1" t="s">
        <v>16</v>
      </c>
      <c r="G288" s="1" t="s">
        <v>645</v>
      </c>
      <c r="H288" s="1" t="s">
        <v>646</v>
      </c>
      <c r="I288" s="1" t="s">
        <v>29</v>
      </c>
      <c r="J288" s="1" t="s">
        <v>30</v>
      </c>
      <c r="K288" s="1">
        <v>999</v>
      </c>
      <c r="L288" s="1" t="s">
        <v>21</v>
      </c>
      <c r="M288" s="1" t="s">
        <v>31</v>
      </c>
      <c r="N288" s="1">
        <v>500</v>
      </c>
      <c r="O288" s="1" t="s">
        <v>23</v>
      </c>
      <c r="P288" s="1">
        <f t="shared" si="4"/>
        <v>5</v>
      </c>
    </row>
    <row r="289" spans="1:16" x14ac:dyDescent="0.25">
      <c r="A289" s="3">
        <v>20184091075792</v>
      </c>
      <c r="B289" s="2">
        <v>43390</v>
      </c>
      <c r="C289" s="2">
        <v>43412</v>
      </c>
      <c r="D289" s="3">
        <v>20186040376601</v>
      </c>
      <c r="E289" s="2">
        <v>43417</v>
      </c>
      <c r="F289" s="1" t="s">
        <v>16</v>
      </c>
      <c r="G289" s="1" t="s">
        <v>647</v>
      </c>
      <c r="H289" s="1" t="s">
        <v>648</v>
      </c>
      <c r="I289" s="1" t="s">
        <v>19</v>
      </c>
      <c r="J289" s="1" t="s">
        <v>20</v>
      </c>
      <c r="K289" s="1">
        <v>999</v>
      </c>
      <c r="L289" s="1" t="s">
        <v>21</v>
      </c>
      <c r="M289" s="1" t="s">
        <v>649</v>
      </c>
      <c r="N289" s="1">
        <v>604</v>
      </c>
      <c r="O289" s="1" t="s">
        <v>23</v>
      </c>
      <c r="P289" s="1">
        <f t="shared" si="4"/>
        <v>27</v>
      </c>
    </row>
    <row r="290" spans="1:16" x14ac:dyDescent="0.25">
      <c r="A290" s="3">
        <v>20184091075812</v>
      </c>
      <c r="B290" s="2">
        <v>43390</v>
      </c>
      <c r="C290" s="2">
        <v>43412</v>
      </c>
      <c r="D290" s="3">
        <v>20181040364691</v>
      </c>
      <c r="E290" s="2">
        <v>43404</v>
      </c>
      <c r="F290" s="1" t="s">
        <v>53</v>
      </c>
      <c r="G290" s="1" t="s">
        <v>650</v>
      </c>
      <c r="H290" s="1" t="s">
        <v>623</v>
      </c>
      <c r="I290" s="1" t="s">
        <v>29</v>
      </c>
      <c r="J290" s="1" t="s">
        <v>20</v>
      </c>
      <c r="K290" s="1">
        <v>999</v>
      </c>
      <c r="L290" s="1" t="s">
        <v>21</v>
      </c>
      <c r="M290" s="1" t="s">
        <v>488</v>
      </c>
      <c r="N290" s="1">
        <v>104</v>
      </c>
      <c r="O290" s="1" t="s">
        <v>23</v>
      </c>
      <c r="P290" s="1">
        <f t="shared" si="4"/>
        <v>14</v>
      </c>
    </row>
    <row r="291" spans="1:16" x14ac:dyDescent="0.25">
      <c r="A291" s="3">
        <v>20184091075862</v>
      </c>
      <c r="B291" s="2">
        <v>43390</v>
      </c>
      <c r="C291" s="2">
        <v>43412</v>
      </c>
      <c r="D291" s="3">
        <v>20183050361381</v>
      </c>
      <c r="E291" s="2">
        <v>43402</v>
      </c>
      <c r="F291" s="1" t="s">
        <v>16</v>
      </c>
      <c r="G291" s="1" t="s">
        <v>91</v>
      </c>
      <c r="H291" s="1" t="s">
        <v>651</v>
      </c>
      <c r="I291" s="1" t="s">
        <v>29</v>
      </c>
      <c r="J291" s="1" t="s">
        <v>20</v>
      </c>
      <c r="K291" s="1">
        <v>999</v>
      </c>
      <c r="L291" s="1" t="s">
        <v>21</v>
      </c>
      <c r="M291" s="1" t="s">
        <v>66</v>
      </c>
      <c r="N291" s="1">
        <v>305</v>
      </c>
      <c r="O291" s="1" t="s">
        <v>23</v>
      </c>
      <c r="P291" s="1">
        <f t="shared" si="4"/>
        <v>12</v>
      </c>
    </row>
    <row r="292" spans="1:16" x14ac:dyDescent="0.25">
      <c r="A292" s="3">
        <v>20184091075872</v>
      </c>
      <c r="B292" s="2">
        <v>43390</v>
      </c>
      <c r="C292" s="2">
        <v>43412</v>
      </c>
      <c r="D292" s="3" t="s">
        <v>652</v>
      </c>
      <c r="E292" s="1" t="s">
        <v>15</v>
      </c>
      <c r="F292" s="1" t="s">
        <v>53</v>
      </c>
      <c r="G292" s="1" t="s">
        <v>653</v>
      </c>
      <c r="H292" s="1" t="s">
        <v>623</v>
      </c>
      <c r="I292" s="1" t="s">
        <v>19</v>
      </c>
      <c r="J292" s="1" t="s">
        <v>20</v>
      </c>
      <c r="K292" s="1">
        <v>999</v>
      </c>
      <c r="L292" s="1" t="s">
        <v>21</v>
      </c>
      <c r="M292" s="1" t="s">
        <v>488</v>
      </c>
      <c r="N292" s="1">
        <v>104</v>
      </c>
      <c r="O292" s="1" t="s">
        <v>23</v>
      </c>
      <c r="P292" s="1" t="str">
        <f t="shared" si="4"/>
        <v>-</v>
      </c>
    </row>
    <row r="293" spans="1:16" x14ac:dyDescent="0.25">
      <c r="A293" s="3">
        <v>20184091076132</v>
      </c>
      <c r="B293" s="2">
        <v>43390</v>
      </c>
      <c r="C293" s="2">
        <v>43412</v>
      </c>
      <c r="D293" s="3"/>
      <c r="E293" s="1" t="s">
        <v>15</v>
      </c>
      <c r="F293" s="1" t="s">
        <v>654</v>
      </c>
      <c r="G293" s="1" t="s">
        <v>655</v>
      </c>
      <c r="H293" s="1" t="s">
        <v>354</v>
      </c>
      <c r="I293" s="1" t="s">
        <v>19</v>
      </c>
      <c r="J293" s="1" t="s">
        <v>313</v>
      </c>
      <c r="K293" s="1">
        <v>999</v>
      </c>
      <c r="L293" s="1" t="s">
        <v>21</v>
      </c>
      <c r="M293" s="1" t="s">
        <v>388</v>
      </c>
      <c r="N293" s="1">
        <v>307</v>
      </c>
      <c r="O293" s="1" t="s">
        <v>23</v>
      </c>
      <c r="P293" s="1" t="str">
        <f t="shared" si="4"/>
        <v>-</v>
      </c>
    </row>
    <row r="294" spans="1:16" x14ac:dyDescent="0.25">
      <c r="A294" s="3">
        <v>20184091076582</v>
      </c>
      <c r="B294" s="2">
        <v>43390</v>
      </c>
      <c r="C294" s="2">
        <v>43404</v>
      </c>
      <c r="D294" s="3">
        <v>20183000357891</v>
      </c>
      <c r="E294" s="2">
        <v>43395</v>
      </c>
      <c r="F294" s="1" t="s">
        <v>278</v>
      </c>
      <c r="G294" s="1" t="s">
        <v>656</v>
      </c>
      <c r="H294" s="1" t="s">
        <v>38</v>
      </c>
      <c r="I294" s="1" t="s">
        <v>29</v>
      </c>
      <c r="J294" s="1" t="s">
        <v>243</v>
      </c>
      <c r="K294" s="1">
        <v>999</v>
      </c>
      <c r="L294" s="1" t="s">
        <v>21</v>
      </c>
      <c r="M294" s="1" t="s">
        <v>66</v>
      </c>
      <c r="N294" s="1">
        <v>305</v>
      </c>
      <c r="O294" s="1" t="s">
        <v>23</v>
      </c>
      <c r="P294" s="1">
        <f t="shared" si="4"/>
        <v>5</v>
      </c>
    </row>
    <row r="295" spans="1:16" x14ac:dyDescent="0.25">
      <c r="A295" s="3">
        <v>20184091076602</v>
      </c>
      <c r="B295" s="2">
        <v>43390</v>
      </c>
      <c r="C295" s="2">
        <v>43404</v>
      </c>
      <c r="D295" s="3">
        <v>20186040352221</v>
      </c>
      <c r="E295" s="2">
        <v>43395</v>
      </c>
      <c r="F295" s="1" t="s">
        <v>40</v>
      </c>
      <c r="G295" s="1" t="s">
        <v>657</v>
      </c>
      <c r="H295" s="1" t="s">
        <v>38</v>
      </c>
      <c r="I295" s="1" t="s">
        <v>29</v>
      </c>
      <c r="J295" s="1" t="s">
        <v>20</v>
      </c>
      <c r="K295" s="1">
        <v>999</v>
      </c>
      <c r="L295" s="1" t="s">
        <v>21</v>
      </c>
      <c r="M295" s="1" t="s">
        <v>529</v>
      </c>
      <c r="N295" s="1">
        <v>604</v>
      </c>
      <c r="O295" s="1" t="s">
        <v>23</v>
      </c>
      <c r="P295" s="1">
        <f t="shared" si="4"/>
        <v>5</v>
      </c>
    </row>
    <row r="296" spans="1:16" x14ac:dyDescent="0.25">
      <c r="A296" s="3">
        <v>20184091076712</v>
      </c>
      <c r="B296" s="2">
        <v>43390</v>
      </c>
      <c r="C296" s="2">
        <v>43404</v>
      </c>
      <c r="D296" s="3">
        <v>20186060356901</v>
      </c>
      <c r="E296" s="2">
        <v>43397</v>
      </c>
      <c r="F296" s="1" t="s">
        <v>81</v>
      </c>
      <c r="G296" s="1" t="s">
        <v>658</v>
      </c>
      <c r="H296" s="1" t="s">
        <v>216</v>
      </c>
      <c r="I296" s="1" t="s">
        <v>29</v>
      </c>
      <c r="J296" s="1" t="s">
        <v>56</v>
      </c>
      <c r="K296" s="1">
        <v>999</v>
      </c>
      <c r="L296" s="1" t="s">
        <v>21</v>
      </c>
      <c r="M296" s="1" t="s">
        <v>659</v>
      </c>
      <c r="N296" s="1">
        <v>606</v>
      </c>
      <c r="O296" s="1" t="s">
        <v>23</v>
      </c>
      <c r="P296" s="1">
        <f t="shared" si="4"/>
        <v>7</v>
      </c>
    </row>
    <row r="297" spans="1:16" x14ac:dyDescent="0.25">
      <c r="A297" s="3">
        <v>20184091077392</v>
      </c>
      <c r="B297" s="2">
        <v>43390</v>
      </c>
      <c r="C297" s="2">
        <v>43404</v>
      </c>
      <c r="D297" s="3">
        <v>20186060356861</v>
      </c>
      <c r="E297" s="2">
        <v>43397</v>
      </c>
      <c r="F297" s="1" t="s">
        <v>81</v>
      </c>
      <c r="G297" s="1" t="s">
        <v>660</v>
      </c>
      <c r="H297" s="1" t="s">
        <v>216</v>
      </c>
      <c r="I297" s="1" t="s">
        <v>29</v>
      </c>
      <c r="J297" s="1" t="s">
        <v>20</v>
      </c>
      <c r="K297" s="1">
        <v>999</v>
      </c>
      <c r="L297" s="1" t="s">
        <v>21</v>
      </c>
      <c r="M297" s="1" t="s">
        <v>659</v>
      </c>
      <c r="N297" s="1">
        <v>606</v>
      </c>
      <c r="O297" s="1" t="s">
        <v>23</v>
      </c>
      <c r="P297" s="1">
        <f t="shared" si="4"/>
        <v>7</v>
      </c>
    </row>
    <row r="298" spans="1:16" x14ac:dyDescent="0.25">
      <c r="A298" s="3">
        <v>20184091077732</v>
      </c>
      <c r="B298" s="2">
        <v>43390</v>
      </c>
      <c r="C298" s="2">
        <v>43412</v>
      </c>
      <c r="D298" s="3">
        <v>20183050349751</v>
      </c>
      <c r="E298" s="2">
        <v>43391</v>
      </c>
      <c r="F298" s="1" t="s">
        <v>16</v>
      </c>
      <c r="G298" s="1" t="s">
        <v>661</v>
      </c>
      <c r="H298" s="1" t="s">
        <v>448</v>
      </c>
      <c r="I298" s="1" t="s">
        <v>29</v>
      </c>
      <c r="J298" s="1" t="s">
        <v>20</v>
      </c>
      <c r="K298" s="1">
        <v>999</v>
      </c>
      <c r="L298" s="1" t="s">
        <v>21</v>
      </c>
      <c r="M298" s="1" t="s">
        <v>66</v>
      </c>
      <c r="N298" s="1">
        <v>305</v>
      </c>
      <c r="O298" s="1" t="s">
        <v>23</v>
      </c>
      <c r="P298" s="1">
        <f t="shared" si="4"/>
        <v>1</v>
      </c>
    </row>
    <row r="299" spans="1:16" x14ac:dyDescent="0.25">
      <c r="A299" s="3">
        <v>20184091077812</v>
      </c>
      <c r="B299" s="2">
        <v>43390</v>
      </c>
      <c r="C299" s="2">
        <v>43404</v>
      </c>
      <c r="D299" s="3">
        <v>20185000353411</v>
      </c>
      <c r="E299" s="2">
        <v>43395</v>
      </c>
      <c r="F299" s="1" t="s">
        <v>32</v>
      </c>
      <c r="G299" s="1" t="s">
        <v>662</v>
      </c>
      <c r="H299" s="1" t="s">
        <v>663</v>
      </c>
      <c r="I299" s="1" t="s">
        <v>29</v>
      </c>
      <c r="J299" s="1" t="s">
        <v>30</v>
      </c>
      <c r="K299" s="1">
        <v>999</v>
      </c>
      <c r="L299" s="1" t="s">
        <v>21</v>
      </c>
      <c r="M299" s="1" t="s">
        <v>31</v>
      </c>
      <c r="N299" s="1">
        <v>500</v>
      </c>
      <c r="O299" s="1" t="s">
        <v>23</v>
      </c>
      <c r="P299" s="1">
        <f t="shared" si="4"/>
        <v>5</v>
      </c>
    </row>
    <row r="300" spans="1:16" x14ac:dyDescent="0.25">
      <c r="A300" s="3">
        <v>20184091079572</v>
      </c>
      <c r="B300" s="2">
        <v>43390</v>
      </c>
      <c r="C300" s="2">
        <v>43434</v>
      </c>
      <c r="D300" s="3">
        <v>20182000387351</v>
      </c>
      <c r="E300" s="2">
        <v>43424</v>
      </c>
      <c r="F300" s="1" t="s">
        <v>201</v>
      </c>
      <c r="G300" s="1" t="s">
        <v>664</v>
      </c>
      <c r="H300" s="1" t="s">
        <v>665</v>
      </c>
      <c r="I300" s="1" t="s">
        <v>29</v>
      </c>
      <c r="J300" s="1" t="s">
        <v>56</v>
      </c>
      <c r="K300" s="1">
        <v>999</v>
      </c>
      <c r="L300" s="1" t="s">
        <v>21</v>
      </c>
      <c r="M300" s="1" t="s">
        <v>666</v>
      </c>
      <c r="N300" s="1">
        <v>200</v>
      </c>
      <c r="O300" s="1" t="s">
        <v>23</v>
      </c>
      <c r="P300" s="1">
        <f t="shared" si="4"/>
        <v>34</v>
      </c>
    </row>
    <row r="301" spans="1:16" x14ac:dyDescent="0.25">
      <c r="A301" s="3">
        <v>20184091079622</v>
      </c>
      <c r="B301" s="2">
        <v>43390</v>
      </c>
      <c r="C301" s="2">
        <v>43404</v>
      </c>
      <c r="D301" s="3">
        <v>20183030357151</v>
      </c>
      <c r="E301" s="2">
        <v>43397</v>
      </c>
      <c r="F301" s="1" t="s">
        <v>81</v>
      </c>
      <c r="G301" s="1" t="s">
        <v>667</v>
      </c>
      <c r="H301" s="1" t="s">
        <v>216</v>
      </c>
      <c r="I301" s="1" t="s">
        <v>29</v>
      </c>
      <c r="J301" s="1" t="s">
        <v>103</v>
      </c>
      <c r="K301" s="1">
        <v>999</v>
      </c>
      <c r="L301" s="1" t="s">
        <v>21</v>
      </c>
      <c r="M301" s="1" t="s">
        <v>173</v>
      </c>
      <c r="N301" s="1">
        <v>303</v>
      </c>
      <c r="O301" s="1" t="s">
        <v>23</v>
      </c>
      <c r="P301" s="1">
        <f t="shared" si="4"/>
        <v>7</v>
      </c>
    </row>
    <row r="302" spans="1:16" x14ac:dyDescent="0.25">
      <c r="A302" s="3">
        <v>20184091080162</v>
      </c>
      <c r="B302" s="2">
        <v>43390</v>
      </c>
      <c r="C302" s="2">
        <v>43412</v>
      </c>
      <c r="D302" s="3">
        <v>20183050355001</v>
      </c>
      <c r="E302" s="2">
        <v>43396</v>
      </c>
      <c r="F302" s="1" t="s">
        <v>36</v>
      </c>
      <c r="G302" s="1" t="s">
        <v>668</v>
      </c>
      <c r="H302" s="1" t="s">
        <v>669</v>
      </c>
      <c r="I302" s="1" t="s">
        <v>29</v>
      </c>
      <c r="J302" s="1" t="s">
        <v>158</v>
      </c>
      <c r="K302" s="1">
        <v>999</v>
      </c>
      <c r="L302" s="1" t="s">
        <v>21</v>
      </c>
      <c r="M302" s="1" t="s">
        <v>670</v>
      </c>
      <c r="N302" s="1">
        <v>305</v>
      </c>
      <c r="O302" s="1" t="s">
        <v>23</v>
      </c>
      <c r="P302" s="1">
        <f t="shared" si="4"/>
        <v>6</v>
      </c>
    </row>
    <row r="303" spans="1:16" x14ac:dyDescent="0.25">
      <c r="A303" s="3">
        <v>20184091082012</v>
      </c>
      <c r="B303" s="2">
        <v>43390</v>
      </c>
      <c r="C303" s="2">
        <v>43404</v>
      </c>
      <c r="D303" s="3">
        <v>20185000369761</v>
      </c>
      <c r="E303" s="2">
        <v>43410</v>
      </c>
      <c r="F303" s="1" t="s">
        <v>40</v>
      </c>
      <c r="G303" s="1" t="s">
        <v>91</v>
      </c>
      <c r="H303" s="1" t="s">
        <v>671</v>
      </c>
      <c r="I303" s="1" t="s">
        <v>19</v>
      </c>
      <c r="J303" s="1" t="s">
        <v>20</v>
      </c>
      <c r="K303" s="1">
        <v>999</v>
      </c>
      <c r="L303" s="1" t="s">
        <v>21</v>
      </c>
      <c r="M303" s="1" t="s">
        <v>267</v>
      </c>
      <c r="N303" s="1">
        <v>500</v>
      </c>
      <c r="O303" s="1" t="s">
        <v>23</v>
      </c>
      <c r="P303" s="1">
        <f t="shared" si="4"/>
        <v>20</v>
      </c>
    </row>
    <row r="304" spans="1:16" x14ac:dyDescent="0.25">
      <c r="A304" s="3">
        <v>20184091082182</v>
      </c>
      <c r="B304" s="2">
        <v>43391</v>
      </c>
      <c r="C304" s="2">
        <v>43413</v>
      </c>
      <c r="D304" s="3">
        <v>20183000374941</v>
      </c>
      <c r="E304" s="2">
        <v>43413</v>
      </c>
      <c r="F304" s="1" t="s">
        <v>36</v>
      </c>
      <c r="G304" s="1" t="s">
        <v>672</v>
      </c>
      <c r="H304" s="1" t="s">
        <v>673</v>
      </c>
      <c r="I304" s="1" t="s">
        <v>29</v>
      </c>
      <c r="J304" s="1" t="s">
        <v>20</v>
      </c>
      <c r="K304" s="1">
        <v>999</v>
      </c>
      <c r="L304" s="1" t="s">
        <v>21</v>
      </c>
      <c r="M304" s="1" t="s">
        <v>88</v>
      </c>
      <c r="N304" s="1">
        <v>300</v>
      </c>
      <c r="O304" s="1" t="s">
        <v>23</v>
      </c>
      <c r="P304" s="1">
        <f t="shared" si="4"/>
        <v>22</v>
      </c>
    </row>
    <row r="305" spans="1:16" x14ac:dyDescent="0.25">
      <c r="A305" s="3">
        <v>20184091082202</v>
      </c>
      <c r="B305" s="2">
        <v>43391</v>
      </c>
      <c r="C305" s="2">
        <v>43398</v>
      </c>
      <c r="D305" s="3">
        <v>20183000356301</v>
      </c>
      <c r="E305" s="2">
        <v>43397</v>
      </c>
      <c r="F305" s="1" t="s">
        <v>85</v>
      </c>
      <c r="G305" s="1" t="s">
        <v>674</v>
      </c>
      <c r="H305" s="1" t="s">
        <v>675</v>
      </c>
      <c r="I305" s="1" t="s">
        <v>29</v>
      </c>
      <c r="J305" s="1" t="s">
        <v>20</v>
      </c>
      <c r="K305" s="1">
        <v>999</v>
      </c>
      <c r="L305" s="1" t="s">
        <v>21</v>
      </c>
      <c r="M305" s="1" t="s">
        <v>88</v>
      </c>
      <c r="N305" s="1">
        <v>300</v>
      </c>
      <c r="O305" s="1" t="s">
        <v>23</v>
      </c>
      <c r="P305" s="1">
        <f t="shared" si="4"/>
        <v>6</v>
      </c>
    </row>
    <row r="306" spans="1:16" x14ac:dyDescent="0.25">
      <c r="A306" s="3">
        <v>20184091082252</v>
      </c>
      <c r="B306" s="2">
        <v>43391</v>
      </c>
      <c r="C306" s="2">
        <v>43405</v>
      </c>
      <c r="D306" s="3">
        <v>20187020367761</v>
      </c>
      <c r="E306" s="2">
        <v>43406</v>
      </c>
      <c r="F306" s="1" t="s">
        <v>72</v>
      </c>
      <c r="G306" s="1" t="s">
        <v>676</v>
      </c>
      <c r="H306" s="1" t="s">
        <v>677</v>
      </c>
      <c r="I306" s="1" t="s">
        <v>19</v>
      </c>
      <c r="J306" s="1" t="s">
        <v>20</v>
      </c>
      <c r="K306" s="1">
        <v>999</v>
      </c>
      <c r="L306" s="1" t="s">
        <v>21</v>
      </c>
      <c r="M306" s="1" t="s">
        <v>678</v>
      </c>
      <c r="N306" s="1">
        <v>200</v>
      </c>
      <c r="O306" s="1" t="s">
        <v>23</v>
      </c>
      <c r="P306" s="1">
        <f t="shared" si="4"/>
        <v>15</v>
      </c>
    </row>
    <row r="307" spans="1:16" x14ac:dyDescent="0.25">
      <c r="A307" s="3">
        <v>20184091082732</v>
      </c>
      <c r="B307" s="2">
        <v>43391</v>
      </c>
      <c r="C307" s="2">
        <v>43413</v>
      </c>
      <c r="D307" s="3">
        <v>20183040358961</v>
      </c>
      <c r="E307" s="2">
        <v>43399</v>
      </c>
      <c r="F307" s="1" t="s">
        <v>53</v>
      </c>
      <c r="G307" s="1" t="s">
        <v>679</v>
      </c>
      <c r="H307" s="1" t="s">
        <v>270</v>
      </c>
      <c r="I307" s="1" t="s">
        <v>29</v>
      </c>
      <c r="J307" s="1" t="s">
        <v>20</v>
      </c>
      <c r="K307" s="1">
        <v>999</v>
      </c>
      <c r="L307" s="1" t="s">
        <v>21</v>
      </c>
      <c r="M307" s="1" t="s">
        <v>376</v>
      </c>
      <c r="N307" s="1">
        <v>304</v>
      </c>
      <c r="O307" s="1" t="s">
        <v>23</v>
      </c>
      <c r="P307" s="1">
        <f t="shared" si="4"/>
        <v>8</v>
      </c>
    </row>
    <row r="308" spans="1:16" x14ac:dyDescent="0.25">
      <c r="A308" s="3">
        <v>20184091083812</v>
      </c>
      <c r="B308" s="2">
        <v>43391</v>
      </c>
      <c r="C308" s="2">
        <v>43413</v>
      </c>
      <c r="D308" s="3">
        <v>20186060374191</v>
      </c>
      <c r="E308" s="2">
        <v>43412</v>
      </c>
      <c r="F308" s="1" t="s">
        <v>16</v>
      </c>
      <c r="G308" s="1" t="s">
        <v>303</v>
      </c>
      <c r="H308" s="1" t="s">
        <v>680</v>
      </c>
      <c r="I308" s="1" t="s">
        <v>29</v>
      </c>
      <c r="J308" s="1" t="s">
        <v>56</v>
      </c>
      <c r="K308" s="1">
        <v>999</v>
      </c>
      <c r="L308" s="1" t="s">
        <v>21</v>
      </c>
      <c r="M308" s="1" t="s">
        <v>681</v>
      </c>
      <c r="N308" s="1">
        <v>606</v>
      </c>
      <c r="O308" s="1" t="s">
        <v>23</v>
      </c>
      <c r="P308" s="1">
        <f t="shared" si="4"/>
        <v>21</v>
      </c>
    </row>
    <row r="309" spans="1:16" x14ac:dyDescent="0.25">
      <c r="A309" s="3">
        <v>20184091083842</v>
      </c>
      <c r="B309" s="2">
        <v>43391</v>
      </c>
      <c r="C309" s="2">
        <v>43405</v>
      </c>
      <c r="D309" s="3">
        <v>20183000366601</v>
      </c>
      <c r="E309" s="2">
        <v>43405</v>
      </c>
      <c r="F309" s="1" t="s">
        <v>40</v>
      </c>
      <c r="G309" s="1" t="s">
        <v>682</v>
      </c>
      <c r="H309" s="1" t="s">
        <v>683</v>
      </c>
      <c r="I309" s="1" t="s">
        <v>29</v>
      </c>
      <c r="J309" s="1" t="s">
        <v>20</v>
      </c>
      <c r="K309" s="1">
        <v>999</v>
      </c>
      <c r="L309" s="1" t="s">
        <v>21</v>
      </c>
      <c r="M309" s="1" t="s">
        <v>421</v>
      </c>
      <c r="N309" s="1">
        <v>300</v>
      </c>
      <c r="O309" s="1" t="s">
        <v>23</v>
      </c>
      <c r="P309" s="1">
        <f t="shared" si="4"/>
        <v>14</v>
      </c>
    </row>
    <row r="310" spans="1:16" x14ac:dyDescent="0.25">
      <c r="A310" s="3">
        <v>20184091083942</v>
      </c>
      <c r="B310" s="2">
        <v>43391</v>
      </c>
      <c r="C310" s="2">
        <v>43405</v>
      </c>
      <c r="D310" s="3">
        <v>20185000362941</v>
      </c>
      <c r="E310" s="2">
        <v>43403</v>
      </c>
      <c r="F310" s="1" t="s">
        <v>40</v>
      </c>
      <c r="G310" s="1" t="s">
        <v>684</v>
      </c>
      <c r="H310" s="1" t="s">
        <v>354</v>
      </c>
      <c r="I310" s="1" t="s">
        <v>29</v>
      </c>
      <c r="J310" s="1" t="s">
        <v>56</v>
      </c>
      <c r="K310" s="1">
        <v>999</v>
      </c>
      <c r="L310" s="1" t="s">
        <v>21</v>
      </c>
      <c r="M310" s="1" t="s">
        <v>207</v>
      </c>
      <c r="N310" s="1">
        <v>500</v>
      </c>
      <c r="O310" s="1" t="s">
        <v>23</v>
      </c>
      <c r="P310" s="1">
        <f t="shared" si="4"/>
        <v>12</v>
      </c>
    </row>
    <row r="311" spans="1:16" x14ac:dyDescent="0.25">
      <c r="A311" s="3">
        <v>20184091085132</v>
      </c>
      <c r="B311" s="2">
        <v>43391</v>
      </c>
      <c r="C311" s="2">
        <v>43413</v>
      </c>
      <c r="D311" s="3"/>
      <c r="E311" s="1" t="s">
        <v>15</v>
      </c>
      <c r="F311" s="1" t="s">
        <v>16</v>
      </c>
      <c r="G311" s="1" t="s">
        <v>685</v>
      </c>
      <c r="H311" s="1" t="s">
        <v>686</v>
      </c>
      <c r="I311" s="1" t="s">
        <v>19</v>
      </c>
      <c r="J311" s="1" t="s">
        <v>20</v>
      </c>
      <c r="K311" s="1">
        <v>999</v>
      </c>
      <c r="L311" s="1" t="s">
        <v>21</v>
      </c>
      <c r="M311" s="1" t="s">
        <v>39</v>
      </c>
      <c r="N311" s="1">
        <v>300</v>
      </c>
      <c r="O311" s="1" t="s">
        <v>23</v>
      </c>
      <c r="P311" s="1" t="str">
        <f t="shared" si="4"/>
        <v>-</v>
      </c>
    </row>
    <row r="312" spans="1:16" x14ac:dyDescent="0.25">
      <c r="A312" s="3">
        <v>20184091085442</v>
      </c>
      <c r="B312" s="2">
        <v>43391</v>
      </c>
      <c r="C312" s="2">
        <v>43413</v>
      </c>
      <c r="D312" s="3">
        <v>20186060371461</v>
      </c>
      <c r="E312" s="2">
        <v>43411</v>
      </c>
      <c r="F312" s="1" t="s">
        <v>16</v>
      </c>
      <c r="G312" s="1" t="s">
        <v>687</v>
      </c>
      <c r="H312" s="1" t="s">
        <v>238</v>
      </c>
      <c r="I312" s="1" t="s">
        <v>29</v>
      </c>
      <c r="J312" s="1" t="s">
        <v>20</v>
      </c>
      <c r="K312" s="1">
        <v>606</v>
      </c>
      <c r="L312" s="1" t="s">
        <v>688</v>
      </c>
      <c r="M312" s="1" t="s">
        <v>689</v>
      </c>
      <c r="N312" s="1">
        <v>606</v>
      </c>
      <c r="O312" s="1"/>
      <c r="P312" s="1">
        <f t="shared" si="4"/>
        <v>20</v>
      </c>
    </row>
    <row r="313" spans="1:16" x14ac:dyDescent="0.25">
      <c r="A313" s="3">
        <v>20184091085582</v>
      </c>
      <c r="B313" s="2">
        <v>43391</v>
      </c>
      <c r="C313" s="2">
        <v>43405</v>
      </c>
      <c r="D313" s="3">
        <v>20183040415181</v>
      </c>
      <c r="E313" s="2">
        <v>43446</v>
      </c>
      <c r="F313" s="1" t="s">
        <v>40</v>
      </c>
      <c r="G313" s="1" t="s">
        <v>690</v>
      </c>
      <c r="H313" s="1" t="s">
        <v>238</v>
      </c>
      <c r="I313" s="1" t="s">
        <v>19</v>
      </c>
      <c r="J313" s="1" t="s">
        <v>20</v>
      </c>
      <c r="K313" s="1">
        <v>999</v>
      </c>
      <c r="L313" s="1" t="s">
        <v>21</v>
      </c>
      <c r="M313" s="1" t="s">
        <v>35</v>
      </c>
      <c r="N313" s="1">
        <v>304</v>
      </c>
      <c r="O313" s="1" t="s">
        <v>23</v>
      </c>
      <c r="P313" s="1">
        <f t="shared" si="4"/>
        <v>55</v>
      </c>
    </row>
    <row r="314" spans="1:16" x14ac:dyDescent="0.25">
      <c r="A314" s="3">
        <v>20184091087502</v>
      </c>
      <c r="B314" s="2">
        <v>43392</v>
      </c>
      <c r="C314" s="2">
        <v>43417</v>
      </c>
      <c r="D314" s="3">
        <v>20187010358261</v>
      </c>
      <c r="E314" s="2">
        <v>43398</v>
      </c>
      <c r="F314" s="1" t="s">
        <v>16</v>
      </c>
      <c r="G314" s="1" t="s">
        <v>303</v>
      </c>
      <c r="H314" s="1" t="s">
        <v>691</v>
      </c>
      <c r="I314" s="1" t="s">
        <v>29</v>
      </c>
      <c r="J314" s="1" t="s">
        <v>56</v>
      </c>
      <c r="K314" s="1">
        <v>999</v>
      </c>
      <c r="L314" s="1" t="s">
        <v>21</v>
      </c>
      <c r="M314" s="1" t="s">
        <v>692</v>
      </c>
      <c r="N314" s="1">
        <v>701</v>
      </c>
      <c r="O314" s="1" t="s">
        <v>23</v>
      </c>
      <c r="P314" s="1">
        <f t="shared" si="4"/>
        <v>6</v>
      </c>
    </row>
    <row r="315" spans="1:16" x14ac:dyDescent="0.25">
      <c r="A315" s="3">
        <v>20184091087572</v>
      </c>
      <c r="B315" s="2">
        <v>43392</v>
      </c>
      <c r="C315" s="2">
        <v>43417</v>
      </c>
      <c r="D315" s="3">
        <v>20187010381591</v>
      </c>
      <c r="E315" s="2">
        <v>43419</v>
      </c>
      <c r="F315" s="1" t="s">
        <v>16</v>
      </c>
      <c r="G315" s="1" t="s">
        <v>303</v>
      </c>
      <c r="H315" s="1" t="s">
        <v>691</v>
      </c>
      <c r="I315" s="1" t="s">
        <v>19</v>
      </c>
      <c r="J315" s="1" t="s">
        <v>56</v>
      </c>
      <c r="K315" s="1">
        <v>999</v>
      </c>
      <c r="L315" s="1" t="s">
        <v>21</v>
      </c>
      <c r="M315" s="1" t="s">
        <v>444</v>
      </c>
      <c r="N315" s="1">
        <v>701</v>
      </c>
      <c r="O315" s="1" t="s">
        <v>23</v>
      </c>
      <c r="P315" s="1">
        <f t="shared" si="4"/>
        <v>27</v>
      </c>
    </row>
    <row r="316" spans="1:16" x14ac:dyDescent="0.25">
      <c r="A316" s="3">
        <v>20184091087832</v>
      </c>
      <c r="B316" s="2">
        <v>43392</v>
      </c>
      <c r="C316" s="2">
        <v>43417</v>
      </c>
      <c r="D316" s="3">
        <v>20185000387981</v>
      </c>
      <c r="E316" s="2">
        <v>43424</v>
      </c>
      <c r="F316" s="1" t="s">
        <v>16</v>
      </c>
      <c r="G316" s="1" t="s">
        <v>693</v>
      </c>
      <c r="H316" s="1" t="s">
        <v>38</v>
      </c>
      <c r="I316" s="1" t="s">
        <v>19</v>
      </c>
      <c r="J316" s="1" t="s">
        <v>20</v>
      </c>
      <c r="K316" s="1">
        <v>999</v>
      </c>
      <c r="L316" s="1" t="s">
        <v>21</v>
      </c>
      <c r="M316" s="1" t="s">
        <v>26</v>
      </c>
      <c r="N316" s="1">
        <v>500</v>
      </c>
      <c r="O316" s="1" t="s">
        <v>23</v>
      </c>
      <c r="P316" s="1">
        <f t="shared" si="4"/>
        <v>32</v>
      </c>
    </row>
    <row r="317" spans="1:16" x14ac:dyDescent="0.25">
      <c r="A317" s="3">
        <v>20184091087942</v>
      </c>
      <c r="B317" s="2">
        <v>43392</v>
      </c>
      <c r="C317" s="2">
        <v>43417</v>
      </c>
      <c r="D317" s="3" t="s">
        <v>694</v>
      </c>
      <c r="E317" s="1" t="s">
        <v>15</v>
      </c>
      <c r="F317" s="1" t="s">
        <v>379</v>
      </c>
      <c r="G317" s="1" t="s">
        <v>91</v>
      </c>
      <c r="H317" s="1" t="s">
        <v>695</v>
      </c>
      <c r="I317" s="1" t="s">
        <v>19</v>
      </c>
      <c r="J317" s="1" t="s">
        <v>20</v>
      </c>
      <c r="K317" s="1">
        <v>200</v>
      </c>
      <c r="L317" s="1" t="s">
        <v>696</v>
      </c>
      <c r="M317" s="1" t="s">
        <v>697</v>
      </c>
      <c r="N317" s="1">
        <v>200</v>
      </c>
      <c r="O317" s="1"/>
      <c r="P317" s="1" t="str">
        <f t="shared" si="4"/>
        <v>-</v>
      </c>
    </row>
    <row r="318" spans="1:16" x14ac:dyDescent="0.25">
      <c r="A318" s="3">
        <v>20184091088152</v>
      </c>
      <c r="B318" s="2">
        <v>43392</v>
      </c>
      <c r="C318" s="2">
        <v>43417</v>
      </c>
      <c r="D318" s="3">
        <v>20183050373131</v>
      </c>
      <c r="E318" s="2">
        <v>43412</v>
      </c>
      <c r="F318" s="1" t="s">
        <v>36</v>
      </c>
      <c r="G318" s="1" t="s">
        <v>698</v>
      </c>
      <c r="H318" s="1" t="s">
        <v>38</v>
      </c>
      <c r="I318" s="1" t="s">
        <v>29</v>
      </c>
      <c r="J318" s="1" t="s">
        <v>20</v>
      </c>
      <c r="K318" s="1">
        <v>999</v>
      </c>
      <c r="L318" s="1" t="s">
        <v>21</v>
      </c>
      <c r="M318" s="1" t="s">
        <v>66</v>
      </c>
      <c r="N318" s="1">
        <v>305</v>
      </c>
      <c r="O318" s="1" t="s">
        <v>23</v>
      </c>
      <c r="P318" s="1">
        <f t="shared" si="4"/>
        <v>20</v>
      </c>
    </row>
    <row r="319" spans="1:16" x14ac:dyDescent="0.25">
      <c r="A319" s="3">
        <v>20184091088652</v>
      </c>
      <c r="B319" s="2">
        <v>43392</v>
      </c>
      <c r="C319" s="2">
        <v>43417</v>
      </c>
      <c r="D319" s="3">
        <v>20183060369851</v>
      </c>
      <c r="E319" s="2">
        <v>43411</v>
      </c>
      <c r="F319" s="1" t="s">
        <v>16</v>
      </c>
      <c r="G319" s="1" t="s">
        <v>699</v>
      </c>
      <c r="H319" s="1" t="s">
        <v>700</v>
      </c>
      <c r="I319" s="1" t="s">
        <v>29</v>
      </c>
      <c r="J319" s="1" t="s">
        <v>20</v>
      </c>
      <c r="K319" s="1">
        <v>999</v>
      </c>
      <c r="L319" s="1" t="s">
        <v>21</v>
      </c>
      <c r="M319" s="1" t="s">
        <v>75</v>
      </c>
      <c r="N319" s="1">
        <v>300</v>
      </c>
      <c r="O319" s="1" t="s">
        <v>23</v>
      </c>
      <c r="P319" s="1">
        <f t="shared" si="4"/>
        <v>19</v>
      </c>
    </row>
    <row r="320" spans="1:16" x14ac:dyDescent="0.25">
      <c r="A320" s="3">
        <v>20184091088692</v>
      </c>
      <c r="B320" s="2">
        <v>43392</v>
      </c>
      <c r="C320" s="2">
        <v>43417</v>
      </c>
      <c r="D320" s="3">
        <v>20186060371441</v>
      </c>
      <c r="E320" s="2">
        <v>43411</v>
      </c>
      <c r="F320" s="1" t="s">
        <v>36</v>
      </c>
      <c r="G320" s="1" t="s">
        <v>91</v>
      </c>
      <c r="H320" s="1" t="s">
        <v>701</v>
      </c>
      <c r="I320" s="1" t="s">
        <v>29</v>
      </c>
      <c r="J320" s="1" t="s">
        <v>20</v>
      </c>
      <c r="K320" s="1">
        <v>999</v>
      </c>
      <c r="L320" s="1" t="s">
        <v>21</v>
      </c>
      <c r="M320" s="1" t="s">
        <v>702</v>
      </c>
      <c r="N320" s="1">
        <v>606</v>
      </c>
      <c r="O320" s="1" t="s">
        <v>23</v>
      </c>
      <c r="P320" s="1">
        <f t="shared" si="4"/>
        <v>19</v>
      </c>
    </row>
    <row r="321" spans="1:16" x14ac:dyDescent="0.25">
      <c r="A321" s="3">
        <v>20184091089032</v>
      </c>
      <c r="B321" s="2">
        <v>43392</v>
      </c>
      <c r="C321" s="2">
        <v>43417</v>
      </c>
      <c r="D321" s="3">
        <v>20185000378201</v>
      </c>
      <c r="E321" s="2">
        <v>43417</v>
      </c>
      <c r="F321" s="1" t="s">
        <v>16</v>
      </c>
      <c r="G321" s="1" t="s">
        <v>703</v>
      </c>
      <c r="H321" s="1" t="s">
        <v>704</v>
      </c>
      <c r="I321" s="1" t="s">
        <v>29</v>
      </c>
      <c r="J321" s="1" t="s">
        <v>20</v>
      </c>
      <c r="K321" s="1">
        <v>999</v>
      </c>
      <c r="L321" s="1" t="s">
        <v>21</v>
      </c>
      <c r="M321" s="1" t="s">
        <v>159</v>
      </c>
      <c r="N321" s="1">
        <v>500</v>
      </c>
      <c r="O321" s="1" t="s">
        <v>23</v>
      </c>
      <c r="P321" s="1">
        <f t="shared" si="4"/>
        <v>25</v>
      </c>
    </row>
    <row r="322" spans="1:16" x14ac:dyDescent="0.25">
      <c r="A322" s="3">
        <v>20184091090262</v>
      </c>
      <c r="B322" s="2">
        <v>43392</v>
      </c>
      <c r="C322" s="2">
        <v>43417</v>
      </c>
      <c r="D322" s="3">
        <v>20186040381491</v>
      </c>
      <c r="E322" s="2">
        <v>43419</v>
      </c>
      <c r="F322" s="1" t="s">
        <v>16</v>
      </c>
      <c r="G322" s="1" t="s">
        <v>705</v>
      </c>
      <c r="H322" s="1" t="s">
        <v>706</v>
      </c>
      <c r="I322" s="1" t="s">
        <v>19</v>
      </c>
      <c r="J322" s="1" t="s">
        <v>20</v>
      </c>
      <c r="K322" s="1">
        <v>999</v>
      </c>
      <c r="L322" s="1" t="s">
        <v>21</v>
      </c>
      <c r="M322" s="1" t="s">
        <v>649</v>
      </c>
      <c r="N322" s="1">
        <v>604</v>
      </c>
      <c r="O322" s="1" t="s">
        <v>23</v>
      </c>
      <c r="P322" s="1">
        <f t="shared" si="4"/>
        <v>27</v>
      </c>
    </row>
    <row r="323" spans="1:16" x14ac:dyDescent="0.25">
      <c r="A323" s="3">
        <v>20184091090272</v>
      </c>
      <c r="B323" s="2">
        <v>43392</v>
      </c>
      <c r="C323" s="2">
        <v>43406</v>
      </c>
      <c r="D323" s="3">
        <v>20186040383171</v>
      </c>
      <c r="E323" s="2">
        <v>43420</v>
      </c>
      <c r="F323" s="1" t="s">
        <v>32</v>
      </c>
      <c r="G323" s="1" t="s">
        <v>707</v>
      </c>
      <c r="H323" s="1" t="s">
        <v>708</v>
      </c>
      <c r="I323" s="1" t="s">
        <v>19</v>
      </c>
      <c r="J323" s="1" t="s">
        <v>20</v>
      </c>
      <c r="K323" s="1">
        <v>999</v>
      </c>
      <c r="L323" s="1" t="s">
        <v>21</v>
      </c>
      <c r="M323" s="1" t="s">
        <v>529</v>
      </c>
      <c r="N323" s="1">
        <v>604</v>
      </c>
      <c r="O323" s="1" t="s">
        <v>23</v>
      </c>
      <c r="P323" s="1">
        <f t="shared" si="4"/>
        <v>28</v>
      </c>
    </row>
    <row r="324" spans="1:16" x14ac:dyDescent="0.25">
      <c r="A324" s="3">
        <v>20184091091492</v>
      </c>
      <c r="B324" s="2">
        <v>43392</v>
      </c>
      <c r="C324" s="2">
        <v>43417</v>
      </c>
      <c r="D324" s="3" t="s">
        <v>709</v>
      </c>
      <c r="E324" s="2">
        <v>43397</v>
      </c>
      <c r="F324" s="1" t="s">
        <v>36</v>
      </c>
      <c r="G324" s="1" t="s">
        <v>710</v>
      </c>
      <c r="H324" s="1" t="s">
        <v>448</v>
      </c>
      <c r="I324" s="1" t="s">
        <v>29</v>
      </c>
      <c r="J324" s="1" t="s">
        <v>250</v>
      </c>
      <c r="K324" s="1">
        <v>999</v>
      </c>
      <c r="L324" s="1" t="s">
        <v>21</v>
      </c>
      <c r="M324" s="1" t="s">
        <v>179</v>
      </c>
      <c r="N324" s="1">
        <v>500</v>
      </c>
      <c r="O324" s="1" t="s">
        <v>23</v>
      </c>
      <c r="P324" s="1">
        <f t="shared" ref="P324:P387" si="5">IFERROR(E324-B324,"-")</f>
        <v>5</v>
      </c>
    </row>
    <row r="325" spans="1:16" x14ac:dyDescent="0.25">
      <c r="A325" s="3">
        <v>20184091091602</v>
      </c>
      <c r="B325" s="2">
        <v>43392</v>
      </c>
      <c r="C325" s="2">
        <v>43406</v>
      </c>
      <c r="D325" s="3">
        <v>20187030364591</v>
      </c>
      <c r="E325" s="2">
        <v>43404</v>
      </c>
      <c r="F325" s="1" t="s">
        <v>40</v>
      </c>
      <c r="G325" s="1" t="s">
        <v>711</v>
      </c>
      <c r="H325" s="1" t="s">
        <v>712</v>
      </c>
      <c r="I325" s="1" t="s">
        <v>29</v>
      </c>
      <c r="J325" s="1" t="s">
        <v>56</v>
      </c>
      <c r="K325" s="1">
        <v>999</v>
      </c>
      <c r="L325" s="1" t="s">
        <v>21</v>
      </c>
      <c r="M325" s="1" t="s">
        <v>52</v>
      </c>
      <c r="N325" s="1">
        <v>703</v>
      </c>
      <c r="O325" s="1" t="s">
        <v>23</v>
      </c>
      <c r="P325" s="1">
        <f t="shared" si="5"/>
        <v>12</v>
      </c>
    </row>
    <row r="326" spans="1:16" x14ac:dyDescent="0.25">
      <c r="A326" s="3">
        <v>20184091091652</v>
      </c>
      <c r="B326" s="2">
        <v>43392</v>
      </c>
      <c r="C326" s="2">
        <v>43406</v>
      </c>
      <c r="D326" s="3">
        <v>20185000362551</v>
      </c>
      <c r="E326" s="2">
        <v>43403</v>
      </c>
      <c r="F326" s="1" t="s">
        <v>40</v>
      </c>
      <c r="G326" s="1" t="s">
        <v>713</v>
      </c>
      <c r="H326" s="1" t="s">
        <v>714</v>
      </c>
      <c r="I326" s="1" t="s">
        <v>29</v>
      </c>
      <c r="J326" s="1" t="s">
        <v>158</v>
      </c>
      <c r="K326" s="1">
        <v>999</v>
      </c>
      <c r="L326" s="1" t="s">
        <v>21</v>
      </c>
      <c r="M326" s="1" t="s">
        <v>192</v>
      </c>
      <c r="N326" s="1">
        <v>500</v>
      </c>
      <c r="O326" s="1" t="s">
        <v>23</v>
      </c>
      <c r="P326" s="1">
        <f t="shared" si="5"/>
        <v>11</v>
      </c>
    </row>
    <row r="327" spans="1:16" x14ac:dyDescent="0.25">
      <c r="A327" s="3">
        <v>20184091091802</v>
      </c>
      <c r="B327" s="2">
        <v>43392</v>
      </c>
      <c r="C327" s="2">
        <v>43406</v>
      </c>
      <c r="D327" s="3">
        <v>20183070361701</v>
      </c>
      <c r="E327" s="2">
        <v>43402</v>
      </c>
      <c r="F327" s="1" t="s">
        <v>40</v>
      </c>
      <c r="G327" s="1" t="s">
        <v>715</v>
      </c>
      <c r="H327" s="1" t="s">
        <v>716</v>
      </c>
      <c r="I327" s="1" t="s">
        <v>29</v>
      </c>
      <c r="J327" s="1" t="s">
        <v>20</v>
      </c>
      <c r="K327" s="1">
        <v>999</v>
      </c>
      <c r="L327" s="1" t="s">
        <v>21</v>
      </c>
      <c r="M327" s="1" t="s">
        <v>388</v>
      </c>
      <c r="N327" s="1">
        <v>307</v>
      </c>
      <c r="O327" s="1" t="s">
        <v>23</v>
      </c>
      <c r="P327" s="1">
        <f t="shared" si="5"/>
        <v>10</v>
      </c>
    </row>
    <row r="328" spans="1:16" x14ac:dyDescent="0.25">
      <c r="A328" s="3">
        <v>20184091091982</v>
      </c>
      <c r="B328" s="2">
        <v>43392</v>
      </c>
      <c r="C328" s="2">
        <v>43406</v>
      </c>
      <c r="D328" s="3">
        <v>20183040364911</v>
      </c>
      <c r="E328" s="2">
        <v>43404</v>
      </c>
      <c r="F328" s="1" t="s">
        <v>32</v>
      </c>
      <c r="G328" s="1" t="s">
        <v>717</v>
      </c>
      <c r="H328" s="1" t="s">
        <v>718</v>
      </c>
      <c r="I328" s="1" t="s">
        <v>29</v>
      </c>
      <c r="J328" s="1" t="s">
        <v>176</v>
      </c>
      <c r="K328" s="1">
        <v>999</v>
      </c>
      <c r="L328" s="1" t="s">
        <v>21</v>
      </c>
      <c r="M328" s="1" t="s">
        <v>177</v>
      </c>
      <c r="N328" s="1">
        <v>304</v>
      </c>
      <c r="O328" s="1" t="s">
        <v>23</v>
      </c>
      <c r="P328" s="1">
        <f t="shared" si="5"/>
        <v>12</v>
      </c>
    </row>
    <row r="329" spans="1:16" x14ac:dyDescent="0.25">
      <c r="A329" s="3">
        <v>20184091092092</v>
      </c>
      <c r="B329" s="2">
        <v>43392</v>
      </c>
      <c r="C329" s="2">
        <v>43406</v>
      </c>
      <c r="D329" s="3">
        <v>20183030354281</v>
      </c>
      <c r="E329" s="2">
        <v>43396</v>
      </c>
      <c r="F329" s="1" t="s">
        <v>81</v>
      </c>
      <c r="G329" s="1" t="s">
        <v>719</v>
      </c>
      <c r="H329" s="1" t="s">
        <v>216</v>
      </c>
      <c r="I329" s="1" t="s">
        <v>29</v>
      </c>
      <c r="J329" s="1" t="s">
        <v>103</v>
      </c>
      <c r="K329" s="1">
        <v>999</v>
      </c>
      <c r="L329" s="1" t="s">
        <v>21</v>
      </c>
      <c r="M329" s="1" t="s">
        <v>720</v>
      </c>
      <c r="N329" s="1">
        <v>303</v>
      </c>
      <c r="O329" s="1" t="s">
        <v>23</v>
      </c>
      <c r="P329" s="1">
        <f t="shared" si="5"/>
        <v>4</v>
      </c>
    </row>
    <row r="330" spans="1:16" x14ac:dyDescent="0.25">
      <c r="A330" s="3">
        <v>20184091092322</v>
      </c>
      <c r="B330" s="2">
        <v>43392</v>
      </c>
      <c r="C330" s="2">
        <v>43406</v>
      </c>
      <c r="D330" s="3">
        <v>20183060356281</v>
      </c>
      <c r="E330" s="2">
        <v>43397</v>
      </c>
      <c r="F330" s="1" t="s">
        <v>40</v>
      </c>
      <c r="G330" s="1" t="s">
        <v>721</v>
      </c>
      <c r="H330" s="1" t="s">
        <v>38</v>
      </c>
      <c r="I330" s="1" t="s">
        <v>29</v>
      </c>
      <c r="J330" s="1" t="s">
        <v>158</v>
      </c>
      <c r="K330" s="1">
        <v>999</v>
      </c>
      <c r="L330" s="1" t="s">
        <v>21</v>
      </c>
      <c r="M330" s="1" t="s">
        <v>232</v>
      </c>
      <c r="N330" s="1">
        <v>300</v>
      </c>
      <c r="O330" s="1" t="s">
        <v>23</v>
      </c>
      <c r="P330" s="1">
        <f t="shared" si="5"/>
        <v>5</v>
      </c>
    </row>
    <row r="331" spans="1:16" x14ac:dyDescent="0.25">
      <c r="A331" s="3">
        <v>20184091092432</v>
      </c>
      <c r="B331" s="2">
        <v>43392</v>
      </c>
      <c r="C331" s="2">
        <v>43406</v>
      </c>
      <c r="D331" s="3" t="s">
        <v>722</v>
      </c>
      <c r="E331" s="2">
        <v>43410</v>
      </c>
      <c r="F331" s="1" t="s">
        <v>40</v>
      </c>
      <c r="G331" s="1" t="s">
        <v>723</v>
      </c>
      <c r="H331" s="1" t="s">
        <v>724</v>
      </c>
      <c r="I331" s="1" t="s">
        <v>19</v>
      </c>
      <c r="J331" s="1" t="s">
        <v>20</v>
      </c>
      <c r="K331" s="1">
        <v>999</v>
      </c>
      <c r="L331" s="1" t="s">
        <v>21</v>
      </c>
      <c r="M331" s="1" t="s">
        <v>725</v>
      </c>
      <c r="N331" s="1">
        <v>701</v>
      </c>
      <c r="O331" s="1" t="s">
        <v>23</v>
      </c>
      <c r="P331" s="1">
        <f t="shared" si="5"/>
        <v>18</v>
      </c>
    </row>
    <row r="332" spans="1:16" x14ac:dyDescent="0.25">
      <c r="A332" s="3">
        <v>20184091092512</v>
      </c>
      <c r="B332" s="2">
        <v>43392</v>
      </c>
      <c r="C332" s="2">
        <v>43417</v>
      </c>
      <c r="D332" s="3">
        <v>20185000361951</v>
      </c>
      <c r="E332" s="2">
        <v>43402</v>
      </c>
      <c r="F332" s="1" t="s">
        <v>36</v>
      </c>
      <c r="G332" s="1" t="s">
        <v>91</v>
      </c>
      <c r="H332" s="1" t="s">
        <v>726</v>
      </c>
      <c r="I332" s="1" t="s">
        <v>29</v>
      </c>
      <c r="J332" s="1" t="s">
        <v>30</v>
      </c>
      <c r="K332" s="1">
        <v>999</v>
      </c>
      <c r="L332" s="1" t="s">
        <v>21</v>
      </c>
      <c r="M332" s="1" t="s">
        <v>115</v>
      </c>
      <c r="N332" s="1">
        <v>500</v>
      </c>
      <c r="O332" s="1" t="s">
        <v>23</v>
      </c>
      <c r="P332" s="1">
        <f t="shared" si="5"/>
        <v>10</v>
      </c>
    </row>
    <row r="333" spans="1:16" x14ac:dyDescent="0.25">
      <c r="A333" s="3">
        <v>20184091092522</v>
      </c>
      <c r="B333" s="2">
        <v>43394</v>
      </c>
      <c r="C333" s="2">
        <v>43406</v>
      </c>
      <c r="D333" s="3">
        <v>20186010371871</v>
      </c>
      <c r="E333" s="2">
        <v>43411</v>
      </c>
      <c r="F333" s="1" t="s">
        <v>72</v>
      </c>
      <c r="G333" s="1" t="s">
        <v>91</v>
      </c>
      <c r="H333" s="1" t="s">
        <v>727</v>
      </c>
      <c r="I333" s="1" t="s">
        <v>19</v>
      </c>
      <c r="J333" s="1" t="s">
        <v>15</v>
      </c>
      <c r="K333" s="1">
        <v>999</v>
      </c>
      <c r="L333" s="1" t="s">
        <v>21</v>
      </c>
      <c r="M333" s="1" t="s">
        <v>499</v>
      </c>
      <c r="N333" s="1">
        <v>601</v>
      </c>
      <c r="O333" s="1" t="s">
        <v>23</v>
      </c>
      <c r="P333" s="1">
        <f t="shared" si="5"/>
        <v>17</v>
      </c>
    </row>
    <row r="334" spans="1:16" x14ac:dyDescent="0.25">
      <c r="A334" s="3">
        <v>20184091092532</v>
      </c>
      <c r="B334" s="2">
        <v>43394</v>
      </c>
      <c r="C334" s="2">
        <v>43417</v>
      </c>
      <c r="D334" s="3">
        <v>20183050358171</v>
      </c>
      <c r="E334" s="2">
        <v>43398</v>
      </c>
      <c r="F334" s="1" t="s">
        <v>16</v>
      </c>
      <c r="G334" s="1" t="s">
        <v>91</v>
      </c>
      <c r="H334" s="1" t="s">
        <v>728</v>
      </c>
      <c r="I334" s="1" t="s">
        <v>29</v>
      </c>
      <c r="J334" s="1" t="s">
        <v>15</v>
      </c>
      <c r="K334" s="1">
        <v>999</v>
      </c>
      <c r="L334" s="1" t="s">
        <v>21</v>
      </c>
      <c r="M334" s="1" t="s">
        <v>45</v>
      </c>
      <c r="N334" s="1">
        <v>305</v>
      </c>
      <c r="O334" s="1" t="s">
        <v>23</v>
      </c>
      <c r="P334" s="1">
        <f t="shared" si="5"/>
        <v>4</v>
      </c>
    </row>
    <row r="335" spans="1:16" x14ac:dyDescent="0.25">
      <c r="A335" s="3">
        <v>20184091092642</v>
      </c>
      <c r="B335" s="2">
        <v>43395</v>
      </c>
      <c r="C335" s="2">
        <v>43418</v>
      </c>
      <c r="D335" s="3">
        <v>20182000376711</v>
      </c>
      <c r="E335" s="2">
        <v>43417</v>
      </c>
      <c r="F335" s="1" t="s">
        <v>16</v>
      </c>
      <c r="G335" s="1" t="s">
        <v>729</v>
      </c>
      <c r="H335" s="1" t="s">
        <v>730</v>
      </c>
      <c r="I335" s="1" t="s">
        <v>29</v>
      </c>
      <c r="J335" s="1" t="s">
        <v>20</v>
      </c>
      <c r="K335" s="1">
        <v>999</v>
      </c>
      <c r="L335" s="1" t="s">
        <v>21</v>
      </c>
      <c r="M335" s="1" t="s">
        <v>731</v>
      </c>
      <c r="N335" s="1">
        <v>200</v>
      </c>
      <c r="O335" s="1" t="s">
        <v>23</v>
      </c>
      <c r="P335" s="1">
        <f t="shared" si="5"/>
        <v>22</v>
      </c>
    </row>
    <row r="336" spans="1:16" x14ac:dyDescent="0.25">
      <c r="A336" s="3">
        <v>20184091092862</v>
      </c>
      <c r="B336" s="2">
        <v>43395</v>
      </c>
      <c r="C336" s="2">
        <v>43410</v>
      </c>
      <c r="D336" s="3">
        <v>20187020366361</v>
      </c>
      <c r="E336" s="2">
        <v>43405</v>
      </c>
      <c r="F336" s="1" t="s">
        <v>40</v>
      </c>
      <c r="G336" s="1" t="s">
        <v>732</v>
      </c>
      <c r="H336" s="1" t="s">
        <v>172</v>
      </c>
      <c r="I336" s="1" t="s">
        <v>29</v>
      </c>
      <c r="J336" s="1" t="s">
        <v>103</v>
      </c>
      <c r="K336" s="1">
        <v>999</v>
      </c>
      <c r="L336" s="1" t="s">
        <v>21</v>
      </c>
      <c r="M336" s="1" t="s">
        <v>733</v>
      </c>
      <c r="N336" s="1">
        <v>702</v>
      </c>
      <c r="O336" s="1" t="s">
        <v>23</v>
      </c>
      <c r="P336" s="1">
        <f t="shared" si="5"/>
        <v>10</v>
      </c>
    </row>
    <row r="337" spans="1:16" x14ac:dyDescent="0.25">
      <c r="A337" s="3">
        <v>20184091092962</v>
      </c>
      <c r="B337" s="2">
        <v>43395</v>
      </c>
      <c r="C337" s="2">
        <v>43418</v>
      </c>
      <c r="D337" s="3">
        <v>20185000353691</v>
      </c>
      <c r="E337" s="2">
        <v>43395</v>
      </c>
      <c r="F337" s="1" t="s">
        <v>16</v>
      </c>
      <c r="G337" s="1" t="s">
        <v>734</v>
      </c>
      <c r="H337" s="1" t="s">
        <v>735</v>
      </c>
      <c r="I337" s="1" t="s">
        <v>29</v>
      </c>
      <c r="J337" s="1" t="s">
        <v>30</v>
      </c>
      <c r="K337" s="1">
        <v>999</v>
      </c>
      <c r="L337" s="1" t="s">
        <v>21</v>
      </c>
      <c r="M337" s="1" t="s">
        <v>192</v>
      </c>
      <c r="N337" s="1">
        <v>500</v>
      </c>
      <c r="O337" s="1" t="s">
        <v>23</v>
      </c>
      <c r="P337" s="1">
        <f t="shared" si="5"/>
        <v>0</v>
      </c>
    </row>
    <row r="338" spans="1:16" x14ac:dyDescent="0.25">
      <c r="A338" s="3">
        <v>20184091093042</v>
      </c>
      <c r="B338" s="2">
        <v>43395</v>
      </c>
      <c r="C338" s="2">
        <v>43410</v>
      </c>
      <c r="D338" s="3">
        <v>20183060384461</v>
      </c>
      <c r="E338" s="2">
        <v>43423</v>
      </c>
      <c r="F338" s="1" t="s">
        <v>48</v>
      </c>
      <c r="G338" s="1" t="s">
        <v>736</v>
      </c>
      <c r="H338" s="1" t="s">
        <v>737</v>
      </c>
      <c r="I338" s="1" t="s">
        <v>19</v>
      </c>
      <c r="J338" s="1" t="s">
        <v>51</v>
      </c>
      <c r="K338" s="1">
        <v>999</v>
      </c>
      <c r="L338" s="1" t="s">
        <v>21</v>
      </c>
      <c r="M338" s="1" t="s">
        <v>738</v>
      </c>
      <c r="N338" s="1">
        <v>300</v>
      </c>
      <c r="O338" s="1" t="s">
        <v>23</v>
      </c>
      <c r="P338" s="1">
        <f t="shared" si="5"/>
        <v>28</v>
      </c>
    </row>
    <row r="339" spans="1:16" x14ac:dyDescent="0.25">
      <c r="A339" s="3">
        <v>20184091093112</v>
      </c>
      <c r="B339" s="2">
        <v>43395</v>
      </c>
      <c r="C339" s="2">
        <v>43410</v>
      </c>
      <c r="D339" s="3"/>
      <c r="E339" s="1" t="s">
        <v>15</v>
      </c>
      <c r="F339" s="1" t="s">
        <v>32</v>
      </c>
      <c r="G339" s="1" t="s">
        <v>739</v>
      </c>
      <c r="H339" s="1" t="s">
        <v>740</v>
      </c>
      <c r="I339" s="1" t="s">
        <v>19</v>
      </c>
      <c r="J339" s="1" t="s">
        <v>20</v>
      </c>
      <c r="K339" s="1">
        <v>999</v>
      </c>
      <c r="L339" s="1" t="s">
        <v>21</v>
      </c>
      <c r="M339" s="1" t="s">
        <v>75</v>
      </c>
      <c r="N339" s="1">
        <v>300</v>
      </c>
      <c r="O339" s="1" t="s">
        <v>23</v>
      </c>
      <c r="P339" s="1" t="str">
        <f t="shared" si="5"/>
        <v>-</v>
      </c>
    </row>
    <row r="340" spans="1:16" x14ac:dyDescent="0.25">
      <c r="A340" s="3">
        <v>20184091093152</v>
      </c>
      <c r="B340" s="2">
        <v>43395</v>
      </c>
      <c r="C340" s="2">
        <v>43418</v>
      </c>
      <c r="D340" s="3">
        <v>20183040381861</v>
      </c>
      <c r="E340" s="2">
        <v>43419</v>
      </c>
      <c r="F340" s="1" t="s">
        <v>16</v>
      </c>
      <c r="G340" s="1" t="s">
        <v>741</v>
      </c>
      <c r="H340" s="1" t="s">
        <v>742</v>
      </c>
      <c r="I340" s="1" t="s">
        <v>19</v>
      </c>
      <c r="J340" s="1" t="s">
        <v>20</v>
      </c>
      <c r="K340" s="1">
        <v>999</v>
      </c>
      <c r="L340" s="1" t="s">
        <v>21</v>
      </c>
      <c r="M340" s="1" t="s">
        <v>69</v>
      </c>
      <c r="N340" s="1">
        <v>304</v>
      </c>
      <c r="O340" s="1" t="s">
        <v>23</v>
      </c>
      <c r="P340" s="1">
        <f t="shared" si="5"/>
        <v>24</v>
      </c>
    </row>
    <row r="341" spans="1:16" x14ac:dyDescent="0.25">
      <c r="A341" s="3">
        <v>20184091093322</v>
      </c>
      <c r="B341" s="2">
        <v>43395</v>
      </c>
      <c r="C341" s="2">
        <v>43410</v>
      </c>
      <c r="D341" s="3">
        <v>20186010366921</v>
      </c>
      <c r="E341" s="2">
        <v>43406</v>
      </c>
      <c r="F341" s="1" t="s">
        <v>72</v>
      </c>
      <c r="G341" s="1" t="s">
        <v>743</v>
      </c>
      <c r="H341" s="1" t="s">
        <v>38</v>
      </c>
      <c r="I341" s="1" t="s">
        <v>29</v>
      </c>
      <c r="J341" s="1" t="s">
        <v>30</v>
      </c>
      <c r="K341" s="1">
        <v>999</v>
      </c>
      <c r="L341" s="1" t="s">
        <v>21</v>
      </c>
      <c r="M341" s="1" t="s">
        <v>93</v>
      </c>
      <c r="N341" s="1">
        <v>601</v>
      </c>
      <c r="O341" s="1" t="s">
        <v>23</v>
      </c>
      <c r="P341" s="1">
        <f t="shared" si="5"/>
        <v>11</v>
      </c>
    </row>
    <row r="342" spans="1:16" x14ac:dyDescent="0.25">
      <c r="A342" s="3">
        <v>20184091093352</v>
      </c>
      <c r="B342" s="2">
        <v>43395</v>
      </c>
      <c r="C342" s="2">
        <v>43410</v>
      </c>
      <c r="D342" s="3">
        <v>20186010366901</v>
      </c>
      <c r="E342" s="2">
        <v>43406</v>
      </c>
      <c r="F342" s="1" t="s">
        <v>72</v>
      </c>
      <c r="G342" s="1" t="s">
        <v>744</v>
      </c>
      <c r="H342" s="1" t="s">
        <v>38</v>
      </c>
      <c r="I342" s="1" t="s">
        <v>29</v>
      </c>
      <c r="J342" s="1" t="s">
        <v>30</v>
      </c>
      <c r="K342" s="1">
        <v>999</v>
      </c>
      <c r="L342" s="1" t="s">
        <v>21</v>
      </c>
      <c r="M342" s="1" t="s">
        <v>93</v>
      </c>
      <c r="N342" s="1">
        <v>601</v>
      </c>
      <c r="O342" s="1" t="s">
        <v>23</v>
      </c>
      <c r="P342" s="1">
        <f t="shared" si="5"/>
        <v>11</v>
      </c>
    </row>
    <row r="343" spans="1:16" x14ac:dyDescent="0.25">
      <c r="A343" s="3">
        <v>20184091093392</v>
      </c>
      <c r="B343" s="2">
        <v>43395</v>
      </c>
      <c r="C343" s="2">
        <v>43410</v>
      </c>
      <c r="D343" s="3">
        <v>20185000365321</v>
      </c>
      <c r="E343" s="2">
        <v>43405</v>
      </c>
      <c r="F343" s="1" t="s">
        <v>72</v>
      </c>
      <c r="G343" s="1" t="s">
        <v>745</v>
      </c>
      <c r="H343" s="1" t="s">
        <v>38</v>
      </c>
      <c r="I343" s="1" t="s">
        <v>29</v>
      </c>
      <c r="J343" s="1" t="s">
        <v>30</v>
      </c>
      <c r="K343" s="1">
        <v>999</v>
      </c>
      <c r="L343" s="1" t="s">
        <v>21</v>
      </c>
      <c r="M343" s="1" t="s">
        <v>746</v>
      </c>
      <c r="N343" s="1">
        <v>500</v>
      </c>
      <c r="O343" s="1" t="s">
        <v>23</v>
      </c>
      <c r="P343" s="1">
        <f t="shared" si="5"/>
        <v>10</v>
      </c>
    </row>
    <row r="344" spans="1:16" x14ac:dyDescent="0.25">
      <c r="A344" s="3">
        <v>20184091093552</v>
      </c>
      <c r="B344" s="2">
        <v>43395</v>
      </c>
      <c r="C344" s="2">
        <v>43418</v>
      </c>
      <c r="D344" s="3">
        <v>20186040389281</v>
      </c>
      <c r="E344" s="2">
        <v>43425</v>
      </c>
      <c r="F344" s="1" t="s">
        <v>16</v>
      </c>
      <c r="G344" s="1" t="s">
        <v>747</v>
      </c>
      <c r="H344" s="1" t="s">
        <v>748</v>
      </c>
      <c r="I344" s="1" t="s">
        <v>19</v>
      </c>
      <c r="J344" s="1" t="s">
        <v>56</v>
      </c>
      <c r="K344" s="1">
        <v>999</v>
      </c>
      <c r="L344" s="1" t="s">
        <v>21</v>
      </c>
      <c r="M344" s="1" t="s">
        <v>749</v>
      </c>
      <c r="N344" s="1">
        <v>604</v>
      </c>
      <c r="O344" s="1" t="s">
        <v>23</v>
      </c>
      <c r="P344" s="1">
        <f t="shared" si="5"/>
        <v>30</v>
      </c>
    </row>
    <row r="345" spans="1:16" x14ac:dyDescent="0.25">
      <c r="A345" s="3">
        <v>20184091093622</v>
      </c>
      <c r="B345" s="2">
        <v>43395</v>
      </c>
      <c r="C345" s="2">
        <v>43410</v>
      </c>
      <c r="D345" s="3">
        <v>20186010371881</v>
      </c>
      <c r="E345" s="2">
        <v>43411</v>
      </c>
      <c r="F345" s="1" t="s">
        <v>72</v>
      </c>
      <c r="G345" s="1" t="s">
        <v>750</v>
      </c>
      <c r="H345" s="1" t="s">
        <v>751</v>
      </c>
      <c r="I345" s="1" t="s">
        <v>19</v>
      </c>
      <c r="J345" s="1" t="s">
        <v>20</v>
      </c>
      <c r="K345" s="1">
        <v>999</v>
      </c>
      <c r="L345" s="1" t="s">
        <v>21</v>
      </c>
      <c r="M345" s="1" t="s">
        <v>499</v>
      </c>
      <c r="N345" s="1">
        <v>601</v>
      </c>
      <c r="O345" s="1" t="s">
        <v>23</v>
      </c>
      <c r="P345" s="1">
        <f t="shared" si="5"/>
        <v>16</v>
      </c>
    </row>
    <row r="346" spans="1:16" x14ac:dyDescent="0.25">
      <c r="A346" s="3">
        <v>20184091093692</v>
      </c>
      <c r="B346" s="2">
        <v>43395</v>
      </c>
      <c r="C346" s="2">
        <v>43410</v>
      </c>
      <c r="D346" s="3">
        <v>20183060357261</v>
      </c>
      <c r="E346" s="2">
        <v>43397</v>
      </c>
      <c r="F346" s="1" t="s">
        <v>32</v>
      </c>
      <c r="G346" s="1" t="s">
        <v>752</v>
      </c>
      <c r="H346" s="1" t="s">
        <v>740</v>
      </c>
      <c r="I346" s="1" t="s">
        <v>29</v>
      </c>
      <c r="J346" s="1" t="s">
        <v>20</v>
      </c>
      <c r="K346" s="1">
        <v>999</v>
      </c>
      <c r="L346" s="1" t="s">
        <v>21</v>
      </c>
      <c r="M346" s="1" t="s">
        <v>75</v>
      </c>
      <c r="N346" s="1">
        <v>300</v>
      </c>
      <c r="O346" s="1" t="s">
        <v>23</v>
      </c>
      <c r="P346" s="1">
        <f t="shared" si="5"/>
        <v>2</v>
      </c>
    </row>
    <row r="347" spans="1:16" x14ac:dyDescent="0.25">
      <c r="A347" s="3">
        <v>20184091094132</v>
      </c>
      <c r="B347" s="2">
        <v>43395</v>
      </c>
      <c r="C347" s="2">
        <v>43418</v>
      </c>
      <c r="D347" s="3">
        <v>20185000378141</v>
      </c>
      <c r="E347" s="2">
        <v>43417</v>
      </c>
      <c r="F347" s="1" t="s">
        <v>379</v>
      </c>
      <c r="G347" s="1" t="s">
        <v>91</v>
      </c>
      <c r="H347" s="1" t="s">
        <v>753</v>
      </c>
      <c r="I347" s="1" t="s">
        <v>29</v>
      </c>
      <c r="J347" s="1" t="s">
        <v>20</v>
      </c>
      <c r="K347" s="1">
        <v>999</v>
      </c>
      <c r="L347" s="1" t="s">
        <v>21</v>
      </c>
      <c r="M347" s="1" t="s">
        <v>159</v>
      </c>
      <c r="N347" s="1">
        <v>500</v>
      </c>
      <c r="O347" s="1" t="s">
        <v>23</v>
      </c>
      <c r="P347" s="1">
        <f t="shared" si="5"/>
        <v>22</v>
      </c>
    </row>
    <row r="348" spans="1:16" x14ac:dyDescent="0.25">
      <c r="A348" s="3">
        <v>20184091094192</v>
      </c>
      <c r="B348" s="2">
        <v>43395</v>
      </c>
      <c r="C348" s="2">
        <v>43418</v>
      </c>
      <c r="D348" s="3"/>
      <c r="E348" s="1" t="s">
        <v>15</v>
      </c>
      <c r="F348" s="1" t="s">
        <v>16</v>
      </c>
      <c r="G348" s="1" t="s">
        <v>754</v>
      </c>
      <c r="H348" s="1" t="s">
        <v>755</v>
      </c>
      <c r="I348" s="1" t="s">
        <v>19</v>
      </c>
      <c r="J348" s="1" t="s">
        <v>20</v>
      </c>
      <c r="K348" s="1">
        <v>999</v>
      </c>
      <c r="L348" s="1" t="s">
        <v>21</v>
      </c>
      <c r="M348" s="1" t="s">
        <v>159</v>
      </c>
      <c r="N348" s="1">
        <v>500</v>
      </c>
      <c r="O348" s="1" t="s">
        <v>23</v>
      </c>
      <c r="P348" s="1" t="str">
        <f t="shared" si="5"/>
        <v>-</v>
      </c>
    </row>
    <row r="349" spans="1:16" x14ac:dyDescent="0.25">
      <c r="A349" s="3">
        <v>20184091094232</v>
      </c>
      <c r="B349" s="2">
        <v>43395</v>
      </c>
      <c r="C349" s="2">
        <v>43398</v>
      </c>
      <c r="D349" s="3" t="s">
        <v>756</v>
      </c>
      <c r="E349" s="2">
        <v>43397</v>
      </c>
      <c r="F349" s="1" t="s">
        <v>122</v>
      </c>
      <c r="G349" s="1" t="s">
        <v>757</v>
      </c>
      <c r="H349" s="1" t="s">
        <v>758</v>
      </c>
      <c r="I349" s="1" t="s">
        <v>29</v>
      </c>
      <c r="J349" s="1" t="s">
        <v>56</v>
      </c>
      <c r="K349" s="1">
        <v>999</v>
      </c>
      <c r="L349" s="1" t="s">
        <v>21</v>
      </c>
      <c r="M349" s="1" t="s">
        <v>400</v>
      </c>
      <c r="N349" s="1">
        <v>701</v>
      </c>
      <c r="O349" s="1" t="s">
        <v>23</v>
      </c>
      <c r="P349" s="1">
        <f t="shared" si="5"/>
        <v>2</v>
      </c>
    </row>
    <row r="350" spans="1:16" x14ac:dyDescent="0.25">
      <c r="A350" s="3">
        <v>20184091094362</v>
      </c>
      <c r="B350" s="2">
        <v>43395</v>
      </c>
      <c r="C350" s="2">
        <v>43418</v>
      </c>
      <c r="D350" s="3" t="s">
        <v>759</v>
      </c>
      <c r="E350" s="2">
        <v>43413</v>
      </c>
      <c r="F350" s="1" t="s">
        <v>16</v>
      </c>
      <c r="G350" s="1" t="s">
        <v>760</v>
      </c>
      <c r="H350" s="1" t="s">
        <v>68</v>
      </c>
      <c r="I350" s="1" t="s">
        <v>29</v>
      </c>
      <c r="J350" s="1" t="s">
        <v>20</v>
      </c>
      <c r="K350" s="1">
        <v>999</v>
      </c>
      <c r="L350" s="1" t="s">
        <v>21</v>
      </c>
      <c r="M350" s="1" t="s">
        <v>69</v>
      </c>
      <c r="N350" s="1">
        <v>304</v>
      </c>
      <c r="O350" s="1" t="s">
        <v>23</v>
      </c>
      <c r="P350" s="1">
        <f t="shared" si="5"/>
        <v>18</v>
      </c>
    </row>
    <row r="351" spans="1:16" x14ac:dyDescent="0.25">
      <c r="A351" s="3">
        <v>20184091094442</v>
      </c>
      <c r="B351" s="2">
        <v>43395</v>
      </c>
      <c r="C351" s="2">
        <v>43485</v>
      </c>
      <c r="D351" s="3">
        <v>20186050392901</v>
      </c>
      <c r="E351" s="2">
        <v>43430</v>
      </c>
      <c r="F351" s="1" t="s">
        <v>255</v>
      </c>
      <c r="G351" s="1" t="s">
        <v>761</v>
      </c>
      <c r="H351" s="1" t="s">
        <v>762</v>
      </c>
      <c r="I351" s="1" t="s">
        <v>29</v>
      </c>
      <c r="J351" s="1" t="s">
        <v>103</v>
      </c>
      <c r="K351" s="1">
        <v>999</v>
      </c>
      <c r="L351" s="1" t="s">
        <v>21</v>
      </c>
      <c r="M351" s="1" t="s">
        <v>763</v>
      </c>
      <c r="N351" s="1">
        <v>605</v>
      </c>
      <c r="O351" s="1" t="s">
        <v>23</v>
      </c>
      <c r="P351" s="1">
        <f t="shared" si="5"/>
        <v>35</v>
      </c>
    </row>
    <row r="352" spans="1:16" x14ac:dyDescent="0.25">
      <c r="A352" s="3">
        <v>20184091094812</v>
      </c>
      <c r="B352" s="2">
        <v>43395</v>
      </c>
      <c r="C352" s="2">
        <v>43418</v>
      </c>
      <c r="D352" s="3">
        <v>20185000362141</v>
      </c>
      <c r="E352" s="2">
        <v>43402</v>
      </c>
      <c r="F352" s="1" t="s">
        <v>16</v>
      </c>
      <c r="G352" s="1" t="s">
        <v>764</v>
      </c>
      <c r="H352" s="1" t="s">
        <v>765</v>
      </c>
      <c r="I352" s="1" t="s">
        <v>29</v>
      </c>
      <c r="J352" s="1" t="s">
        <v>20</v>
      </c>
      <c r="K352" s="1">
        <v>999</v>
      </c>
      <c r="L352" s="1" t="s">
        <v>21</v>
      </c>
      <c r="M352" s="1" t="s">
        <v>207</v>
      </c>
      <c r="N352" s="1">
        <v>500</v>
      </c>
      <c r="O352" s="1" t="s">
        <v>23</v>
      </c>
      <c r="P352" s="1">
        <f t="shared" si="5"/>
        <v>7</v>
      </c>
    </row>
    <row r="353" spans="1:16" x14ac:dyDescent="0.25">
      <c r="A353" s="3">
        <v>20184091095342</v>
      </c>
      <c r="B353" s="2">
        <v>43395</v>
      </c>
      <c r="C353" s="2">
        <v>43410</v>
      </c>
      <c r="D353" s="3">
        <v>20183040367291</v>
      </c>
      <c r="E353" s="2">
        <v>43406</v>
      </c>
      <c r="F353" s="1" t="s">
        <v>32</v>
      </c>
      <c r="G353" s="1" t="s">
        <v>766</v>
      </c>
      <c r="H353" s="1" t="s">
        <v>767</v>
      </c>
      <c r="I353" s="1" t="s">
        <v>29</v>
      </c>
      <c r="J353" s="1" t="s">
        <v>176</v>
      </c>
      <c r="K353" s="1">
        <v>999</v>
      </c>
      <c r="L353" s="1" t="s">
        <v>21</v>
      </c>
      <c r="M353" s="1" t="s">
        <v>768</v>
      </c>
      <c r="N353" s="1">
        <v>304</v>
      </c>
      <c r="O353" s="1" t="s">
        <v>23</v>
      </c>
      <c r="P353" s="1">
        <f t="shared" si="5"/>
        <v>11</v>
      </c>
    </row>
    <row r="354" spans="1:16" x14ac:dyDescent="0.25">
      <c r="A354" s="3">
        <v>20184091095382</v>
      </c>
      <c r="B354" s="2">
        <v>43395</v>
      </c>
      <c r="C354" s="2">
        <v>43410</v>
      </c>
      <c r="D354" s="3">
        <v>20186060369771</v>
      </c>
      <c r="E354" s="2">
        <v>43410</v>
      </c>
      <c r="F354" s="1" t="s">
        <v>81</v>
      </c>
      <c r="G354" s="1" t="s">
        <v>769</v>
      </c>
      <c r="H354" s="1" t="s">
        <v>114</v>
      </c>
      <c r="I354" s="1" t="s">
        <v>29</v>
      </c>
      <c r="J354" s="1" t="s">
        <v>56</v>
      </c>
      <c r="K354" s="1">
        <v>999</v>
      </c>
      <c r="L354" s="1" t="s">
        <v>21</v>
      </c>
      <c r="M354" s="1" t="s">
        <v>770</v>
      </c>
      <c r="N354" s="1">
        <v>606</v>
      </c>
      <c r="O354" s="1" t="s">
        <v>23</v>
      </c>
      <c r="P354" s="1">
        <f t="shared" si="5"/>
        <v>15</v>
      </c>
    </row>
    <row r="355" spans="1:16" x14ac:dyDescent="0.25">
      <c r="A355" s="3">
        <v>20184091095552</v>
      </c>
      <c r="B355" s="2">
        <v>43395</v>
      </c>
      <c r="C355" s="2">
        <v>43410</v>
      </c>
      <c r="D355" s="3"/>
      <c r="E355" s="1" t="s">
        <v>15</v>
      </c>
      <c r="F355" s="1" t="s">
        <v>81</v>
      </c>
      <c r="G355" s="1" t="s">
        <v>771</v>
      </c>
      <c r="H355" s="1" t="s">
        <v>772</v>
      </c>
      <c r="I355" s="1" t="s">
        <v>19</v>
      </c>
      <c r="J355" s="1" t="s">
        <v>20</v>
      </c>
      <c r="K355" s="1">
        <v>999</v>
      </c>
      <c r="L355" s="1" t="s">
        <v>21</v>
      </c>
      <c r="M355" s="1" t="s">
        <v>288</v>
      </c>
      <c r="N355" s="1">
        <v>304</v>
      </c>
      <c r="O355" s="1" t="s">
        <v>23</v>
      </c>
      <c r="P355" s="1" t="str">
        <f t="shared" si="5"/>
        <v>-</v>
      </c>
    </row>
    <row r="356" spans="1:16" x14ac:dyDescent="0.25">
      <c r="A356" s="3">
        <v>20184091095992</v>
      </c>
      <c r="B356" s="2">
        <v>43395</v>
      </c>
      <c r="C356" s="2">
        <v>43418</v>
      </c>
      <c r="D356" s="3">
        <v>20185000357111</v>
      </c>
      <c r="E356" s="2">
        <v>43397</v>
      </c>
      <c r="F356" s="1" t="s">
        <v>36</v>
      </c>
      <c r="G356" s="1" t="s">
        <v>91</v>
      </c>
      <c r="H356" s="1" t="s">
        <v>773</v>
      </c>
      <c r="I356" s="1" t="s">
        <v>29</v>
      </c>
      <c r="J356" s="1" t="s">
        <v>158</v>
      </c>
      <c r="K356" s="1">
        <v>999</v>
      </c>
      <c r="L356" s="1" t="s">
        <v>21</v>
      </c>
      <c r="M356" s="1" t="s">
        <v>207</v>
      </c>
      <c r="N356" s="1">
        <v>500</v>
      </c>
      <c r="O356" s="1" t="s">
        <v>23</v>
      </c>
      <c r="P356" s="1">
        <f t="shared" si="5"/>
        <v>2</v>
      </c>
    </row>
    <row r="357" spans="1:16" x14ac:dyDescent="0.25">
      <c r="A357" s="3">
        <v>20184091096412</v>
      </c>
      <c r="B357" s="2">
        <v>43395</v>
      </c>
      <c r="C357" s="2">
        <v>43410</v>
      </c>
      <c r="D357" s="3">
        <v>20183000360891</v>
      </c>
      <c r="E357" s="2">
        <v>43397</v>
      </c>
      <c r="F357" s="1" t="s">
        <v>40</v>
      </c>
      <c r="G357" s="1" t="s">
        <v>774</v>
      </c>
      <c r="H357" s="1" t="s">
        <v>775</v>
      </c>
      <c r="I357" s="1" t="s">
        <v>29</v>
      </c>
      <c r="J357" s="1" t="s">
        <v>56</v>
      </c>
      <c r="K357" s="1">
        <v>999</v>
      </c>
      <c r="L357" s="1" t="s">
        <v>21</v>
      </c>
      <c r="M357" s="1" t="s">
        <v>776</v>
      </c>
      <c r="N357" s="1">
        <v>403</v>
      </c>
      <c r="O357" s="1" t="s">
        <v>23</v>
      </c>
      <c r="P357" s="1">
        <f t="shared" si="5"/>
        <v>2</v>
      </c>
    </row>
    <row r="358" spans="1:16" x14ac:dyDescent="0.25">
      <c r="A358" s="3">
        <v>20184091096612</v>
      </c>
      <c r="B358" s="2">
        <v>43395</v>
      </c>
      <c r="C358" s="2">
        <v>43410</v>
      </c>
      <c r="D358" s="3">
        <v>20184030369381</v>
      </c>
      <c r="E358" s="2">
        <v>43410</v>
      </c>
      <c r="F358" s="1" t="s">
        <v>32</v>
      </c>
      <c r="G358" s="1" t="s">
        <v>91</v>
      </c>
      <c r="H358" s="1" t="s">
        <v>777</v>
      </c>
      <c r="I358" s="1" t="s">
        <v>29</v>
      </c>
      <c r="J358" s="1" t="s">
        <v>56</v>
      </c>
      <c r="K358" s="1">
        <v>999</v>
      </c>
      <c r="L358" s="1" t="s">
        <v>21</v>
      </c>
      <c r="M358" s="1" t="s">
        <v>778</v>
      </c>
      <c r="N358" s="1">
        <v>403</v>
      </c>
      <c r="O358" s="1" t="s">
        <v>23</v>
      </c>
      <c r="P358" s="1">
        <f t="shared" si="5"/>
        <v>15</v>
      </c>
    </row>
    <row r="359" spans="1:16" x14ac:dyDescent="0.25">
      <c r="A359" s="3">
        <v>20184091096812</v>
      </c>
      <c r="B359" s="2">
        <v>43395</v>
      </c>
      <c r="C359" s="2">
        <v>43439</v>
      </c>
      <c r="D359" s="3">
        <v>20185000360261</v>
      </c>
      <c r="E359" s="2">
        <v>43399</v>
      </c>
      <c r="F359" s="1" t="s">
        <v>201</v>
      </c>
      <c r="G359" s="1" t="s">
        <v>779</v>
      </c>
      <c r="H359" s="1" t="s">
        <v>297</v>
      </c>
      <c r="I359" s="1" t="s">
        <v>29</v>
      </c>
      <c r="J359" s="1" t="s">
        <v>20</v>
      </c>
      <c r="K359" s="1">
        <v>999</v>
      </c>
      <c r="L359" s="1" t="s">
        <v>21</v>
      </c>
      <c r="M359" s="1" t="s">
        <v>179</v>
      </c>
      <c r="N359" s="1">
        <v>500</v>
      </c>
      <c r="O359" s="1" t="s">
        <v>23</v>
      </c>
      <c r="P359" s="1">
        <f t="shared" si="5"/>
        <v>4</v>
      </c>
    </row>
    <row r="360" spans="1:16" x14ac:dyDescent="0.25">
      <c r="A360" s="3">
        <v>20184091097022</v>
      </c>
      <c r="B360" s="2">
        <v>43395</v>
      </c>
      <c r="C360" s="2">
        <v>43418</v>
      </c>
      <c r="D360" s="3">
        <v>20183000360981</v>
      </c>
      <c r="E360" s="2">
        <v>43402</v>
      </c>
      <c r="F360" s="1" t="s">
        <v>16</v>
      </c>
      <c r="G360" s="1" t="s">
        <v>91</v>
      </c>
      <c r="H360" s="1" t="s">
        <v>780</v>
      </c>
      <c r="I360" s="1" t="s">
        <v>29</v>
      </c>
      <c r="J360" s="1" t="s">
        <v>15</v>
      </c>
      <c r="K360" s="1">
        <v>999</v>
      </c>
      <c r="L360" s="1" t="s">
        <v>21</v>
      </c>
      <c r="M360" s="1" t="s">
        <v>594</v>
      </c>
      <c r="N360" s="1">
        <v>300</v>
      </c>
      <c r="O360" s="1" t="s">
        <v>23</v>
      </c>
      <c r="P360" s="1">
        <f t="shared" si="5"/>
        <v>7</v>
      </c>
    </row>
    <row r="361" spans="1:16" x14ac:dyDescent="0.25">
      <c r="A361" s="3">
        <v>20184091097512</v>
      </c>
      <c r="B361" s="2">
        <v>43395</v>
      </c>
      <c r="C361" s="2">
        <v>43410</v>
      </c>
      <c r="D361" s="3">
        <v>20183050365811</v>
      </c>
      <c r="E361" s="2">
        <v>43405</v>
      </c>
      <c r="F361" s="1" t="s">
        <v>40</v>
      </c>
      <c r="G361" s="1" t="s">
        <v>781</v>
      </c>
      <c r="H361" s="1" t="s">
        <v>782</v>
      </c>
      <c r="I361" s="1" t="s">
        <v>29</v>
      </c>
      <c r="J361" s="1" t="s">
        <v>20</v>
      </c>
      <c r="K361" s="1">
        <v>999</v>
      </c>
      <c r="L361" s="1" t="s">
        <v>21</v>
      </c>
      <c r="M361" s="1" t="s">
        <v>262</v>
      </c>
      <c r="N361" s="1">
        <v>305</v>
      </c>
      <c r="O361" s="1" t="s">
        <v>23</v>
      </c>
      <c r="P361" s="1">
        <f t="shared" si="5"/>
        <v>10</v>
      </c>
    </row>
    <row r="362" spans="1:16" x14ac:dyDescent="0.25">
      <c r="A362" s="3">
        <v>20184091097742</v>
      </c>
      <c r="B362" s="2">
        <v>43395</v>
      </c>
      <c r="C362" s="2">
        <v>43410</v>
      </c>
      <c r="D362" s="3">
        <v>20185000367021</v>
      </c>
      <c r="E362" s="2">
        <v>43406</v>
      </c>
      <c r="F362" s="1" t="s">
        <v>72</v>
      </c>
      <c r="G362" s="1" t="s">
        <v>783</v>
      </c>
      <c r="H362" s="1" t="s">
        <v>784</v>
      </c>
      <c r="I362" s="1" t="s">
        <v>29</v>
      </c>
      <c r="J362" s="1" t="s">
        <v>20</v>
      </c>
      <c r="K362" s="1">
        <v>999</v>
      </c>
      <c r="L362" s="1" t="s">
        <v>21</v>
      </c>
      <c r="M362" s="1" t="s">
        <v>391</v>
      </c>
      <c r="N362" s="1">
        <v>500</v>
      </c>
      <c r="O362" s="1" t="s">
        <v>23</v>
      </c>
      <c r="P362" s="1">
        <f t="shared" si="5"/>
        <v>11</v>
      </c>
    </row>
    <row r="363" spans="1:16" x14ac:dyDescent="0.25">
      <c r="A363" s="3">
        <v>20184091097972</v>
      </c>
      <c r="B363" s="2">
        <v>43395</v>
      </c>
      <c r="C363" s="2">
        <v>43410</v>
      </c>
      <c r="D363" s="3"/>
      <c r="E363" s="1" t="s">
        <v>15</v>
      </c>
      <c r="F363" s="1" t="s">
        <v>40</v>
      </c>
      <c r="G363" s="1" t="s">
        <v>785</v>
      </c>
      <c r="H363" s="1" t="s">
        <v>528</v>
      </c>
      <c r="I363" s="1" t="s">
        <v>19</v>
      </c>
      <c r="J363" s="1" t="s">
        <v>56</v>
      </c>
      <c r="K363" s="1">
        <v>999</v>
      </c>
      <c r="L363" s="1" t="s">
        <v>21</v>
      </c>
      <c r="M363" s="1" t="s">
        <v>529</v>
      </c>
      <c r="N363" s="1">
        <v>604</v>
      </c>
      <c r="O363" s="1" t="s">
        <v>23</v>
      </c>
      <c r="P363" s="1" t="str">
        <f t="shared" si="5"/>
        <v>-</v>
      </c>
    </row>
    <row r="364" spans="1:16" x14ac:dyDescent="0.25">
      <c r="A364" s="3">
        <v>20184091098022</v>
      </c>
      <c r="B364" s="2">
        <v>43395</v>
      </c>
      <c r="C364" s="2">
        <v>43410</v>
      </c>
      <c r="D364" s="3">
        <v>20186040387491</v>
      </c>
      <c r="E364" s="2">
        <v>43424</v>
      </c>
      <c r="F364" s="1" t="s">
        <v>40</v>
      </c>
      <c r="G364" s="1" t="s">
        <v>786</v>
      </c>
      <c r="H364" s="1" t="s">
        <v>787</v>
      </c>
      <c r="I364" s="1" t="s">
        <v>19</v>
      </c>
      <c r="J364" s="1" t="s">
        <v>20</v>
      </c>
      <c r="K364" s="1">
        <v>999</v>
      </c>
      <c r="L364" s="1" t="s">
        <v>21</v>
      </c>
      <c r="M364" s="1" t="s">
        <v>426</v>
      </c>
      <c r="N364" s="1">
        <v>604</v>
      </c>
      <c r="O364" s="1" t="s">
        <v>23</v>
      </c>
      <c r="P364" s="1">
        <f t="shared" si="5"/>
        <v>29</v>
      </c>
    </row>
    <row r="365" spans="1:16" x14ac:dyDescent="0.25">
      <c r="A365" s="3">
        <v>20184091098082</v>
      </c>
      <c r="B365" s="2">
        <v>43395</v>
      </c>
      <c r="C365" s="2">
        <v>43418</v>
      </c>
      <c r="D365" s="3">
        <v>20183050355011</v>
      </c>
      <c r="E365" s="2">
        <v>43396</v>
      </c>
      <c r="F365" s="1" t="s">
        <v>36</v>
      </c>
      <c r="G365" s="1" t="s">
        <v>91</v>
      </c>
      <c r="H365" s="1" t="s">
        <v>788</v>
      </c>
      <c r="I365" s="1" t="s">
        <v>29</v>
      </c>
      <c r="J365" s="1" t="s">
        <v>20</v>
      </c>
      <c r="K365" s="1">
        <v>999</v>
      </c>
      <c r="L365" s="1" t="s">
        <v>21</v>
      </c>
      <c r="M365" s="1" t="s">
        <v>45</v>
      </c>
      <c r="N365" s="1">
        <v>305</v>
      </c>
      <c r="O365" s="1" t="s">
        <v>23</v>
      </c>
      <c r="P365" s="1">
        <f t="shared" si="5"/>
        <v>1</v>
      </c>
    </row>
    <row r="366" spans="1:16" x14ac:dyDescent="0.25">
      <c r="A366" s="3">
        <v>20184091098162</v>
      </c>
      <c r="B366" s="2">
        <v>43396</v>
      </c>
      <c r="C366" s="2">
        <v>43411</v>
      </c>
      <c r="D366" s="3">
        <v>20183000368101</v>
      </c>
      <c r="E366" s="2">
        <v>43410</v>
      </c>
      <c r="F366" s="1" t="s">
        <v>32</v>
      </c>
      <c r="G366" s="1" t="s">
        <v>789</v>
      </c>
      <c r="H366" s="1" t="s">
        <v>790</v>
      </c>
      <c r="I366" s="1" t="s">
        <v>29</v>
      </c>
      <c r="J366" s="1" t="s">
        <v>20</v>
      </c>
      <c r="K366" s="1">
        <v>999</v>
      </c>
      <c r="L366" s="1" t="s">
        <v>21</v>
      </c>
      <c r="M366" s="1" t="s">
        <v>80</v>
      </c>
      <c r="N366" s="1">
        <v>300</v>
      </c>
      <c r="O366" s="1" t="s">
        <v>23</v>
      </c>
      <c r="P366" s="1">
        <f t="shared" si="5"/>
        <v>14</v>
      </c>
    </row>
    <row r="367" spans="1:16" x14ac:dyDescent="0.25">
      <c r="A367" s="3">
        <v>20184091098282</v>
      </c>
      <c r="B367" s="2">
        <v>43396</v>
      </c>
      <c r="C367" s="2">
        <v>43419</v>
      </c>
      <c r="D367" s="3">
        <v>20183070375581</v>
      </c>
      <c r="E367" s="2">
        <v>43413</v>
      </c>
      <c r="F367" s="1" t="s">
        <v>16</v>
      </c>
      <c r="G367" s="1" t="s">
        <v>791</v>
      </c>
      <c r="H367" s="1" t="s">
        <v>483</v>
      </c>
      <c r="I367" s="1" t="s">
        <v>29</v>
      </c>
      <c r="J367" s="1" t="s">
        <v>313</v>
      </c>
      <c r="K367" s="1">
        <v>999</v>
      </c>
      <c r="L367" s="1" t="s">
        <v>21</v>
      </c>
      <c r="M367" s="1" t="s">
        <v>581</v>
      </c>
      <c r="N367" s="1">
        <v>307</v>
      </c>
      <c r="O367" s="1" t="s">
        <v>23</v>
      </c>
      <c r="P367" s="1">
        <f t="shared" si="5"/>
        <v>17</v>
      </c>
    </row>
    <row r="368" spans="1:16" x14ac:dyDescent="0.25">
      <c r="A368" s="3">
        <v>20184091098612</v>
      </c>
      <c r="B368" s="2">
        <v>43396</v>
      </c>
      <c r="C368" s="2">
        <v>43419</v>
      </c>
      <c r="D368" s="3">
        <v>20183050361291</v>
      </c>
      <c r="E368" s="2">
        <v>43402</v>
      </c>
      <c r="F368" s="1" t="s">
        <v>16</v>
      </c>
      <c r="G368" s="1" t="s">
        <v>792</v>
      </c>
      <c r="H368" s="1" t="s">
        <v>793</v>
      </c>
      <c r="I368" s="1" t="s">
        <v>29</v>
      </c>
      <c r="J368" s="1" t="s">
        <v>30</v>
      </c>
      <c r="K368" s="1">
        <v>999</v>
      </c>
      <c r="L368" s="1" t="s">
        <v>21</v>
      </c>
      <c r="M368" s="1" t="s">
        <v>66</v>
      </c>
      <c r="N368" s="1">
        <v>305</v>
      </c>
      <c r="O368" s="1" t="s">
        <v>23</v>
      </c>
      <c r="P368" s="1">
        <f t="shared" si="5"/>
        <v>6</v>
      </c>
    </row>
    <row r="369" spans="1:16" x14ac:dyDescent="0.25">
      <c r="A369" s="3">
        <v>20184091099012</v>
      </c>
      <c r="B369" s="2">
        <v>43396</v>
      </c>
      <c r="C369" s="2">
        <v>43411</v>
      </c>
      <c r="D369" s="3">
        <v>20182000371291</v>
      </c>
      <c r="E369" s="2">
        <v>43411</v>
      </c>
      <c r="F369" s="1" t="s">
        <v>32</v>
      </c>
      <c r="G369" s="1" t="s">
        <v>794</v>
      </c>
      <c r="H369" s="1" t="s">
        <v>795</v>
      </c>
      <c r="I369" s="1" t="s">
        <v>29</v>
      </c>
      <c r="J369" s="1" t="s">
        <v>20</v>
      </c>
      <c r="K369" s="1">
        <v>999</v>
      </c>
      <c r="L369" s="1" t="s">
        <v>21</v>
      </c>
      <c r="M369" s="1" t="s">
        <v>678</v>
      </c>
      <c r="N369" s="1">
        <v>200</v>
      </c>
      <c r="O369" s="1" t="s">
        <v>23</v>
      </c>
      <c r="P369" s="1">
        <f t="shared" si="5"/>
        <v>15</v>
      </c>
    </row>
    <row r="370" spans="1:16" x14ac:dyDescent="0.25">
      <c r="A370" s="3">
        <v>20184091099492</v>
      </c>
      <c r="B370" s="2">
        <v>43396</v>
      </c>
      <c r="C370" s="2">
        <v>43419</v>
      </c>
      <c r="D370" s="3">
        <v>20183000374691</v>
      </c>
      <c r="E370" s="2">
        <v>43413</v>
      </c>
      <c r="F370" s="1" t="s">
        <v>16</v>
      </c>
      <c r="G370" s="1" t="s">
        <v>796</v>
      </c>
      <c r="H370" s="1" t="s">
        <v>797</v>
      </c>
      <c r="I370" s="1" t="s">
        <v>29</v>
      </c>
      <c r="J370" s="1" t="s">
        <v>30</v>
      </c>
      <c r="K370" s="1">
        <v>999</v>
      </c>
      <c r="L370" s="1" t="s">
        <v>21</v>
      </c>
      <c r="M370" s="1" t="s">
        <v>509</v>
      </c>
      <c r="N370" s="1">
        <v>300</v>
      </c>
      <c r="O370" s="1" t="s">
        <v>23</v>
      </c>
      <c r="P370" s="1">
        <f t="shared" si="5"/>
        <v>17</v>
      </c>
    </row>
    <row r="371" spans="1:16" x14ac:dyDescent="0.25">
      <c r="A371" s="3">
        <v>20184091099682</v>
      </c>
      <c r="B371" s="2">
        <v>43396</v>
      </c>
      <c r="C371" s="2">
        <v>43419</v>
      </c>
      <c r="D371" s="3">
        <v>20182000410441</v>
      </c>
      <c r="E371" s="2">
        <v>43444</v>
      </c>
      <c r="F371" s="1" t="s">
        <v>16</v>
      </c>
      <c r="G371" s="1" t="s">
        <v>798</v>
      </c>
      <c r="H371" s="1" t="s">
        <v>161</v>
      </c>
      <c r="I371" s="1" t="s">
        <v>19</v>
      </c>
      <c r="J371" s="1" t="s">
        <v>313</v>
      </c>
      <c r="K371" s="1">
        <v>200</v>
      </c>
      <c r="L371" s="1" t="s">
        <v>696</v>
      </c>
      <c r="M371" s="1" t="s">
        <v>697</v>
      </c>
      <c r="N371" s="1">
        <v>200</v>
      </c>
      <c r="O371" s="1"/>
      <c r="P371" s="1">
        <f t="shared" si="5"/>
        <v>48</v>
      </c>
    </row>
    <row r="372" spans="1:16" x14ac:dyDescent="0.25">
      <c r="A372" s="3">
        <v>20184091099962</v>
      </c>
      <c r="B372" s="2">
        <v>43396</v>
      </c>
      <c r="C372" s="2">
        <v>43419</v>
      </c>
      <c r="D372" s="3">
        <v>20183000383661</v>
      </c>
      <c r="E372" s="2">
        <v>43420</v>
      </c>
      <c r="F372" s="1" t="s">
        <v>654</v>
      </c>
      <c r="G372" s="1" t="s">
        <v>91</v>
      </c>
      <c r="H372" s="1" t="s">
        <v>799</v>
      </c>
      <c r="I372" s="1" t="s">
        <v>19</v>
      </c>
      <c r="J372" s="1" t="s">
        <v>20</v>
      </c>
      <c r="K372" s="1">
        <v>999</v>
      </c>
      <c r="L372" s="1" t="s">
        <v>21</v>
      </c>
      <c r="M372" s="1" t="s">
        <v>800</v>
      </c>
      <c r="N372" s="1">
        <v>300</v>
      </c>
      <c r="O372" s="1" t="s">
        <v>23</v>
      </c>
      <c r="P372" s="1">
        <f t="shared" si="5"/>
        <v>24</v>
      </c>
    </row>
    <row r="373" spans="1:16" x14ac:dyDescent="0.25">
      <c r="A373" s="3">
        <v>20184091100422</v>
      </c>
      <c r="B373" s="2">
        <v>43396</v>
      </c>
      <c r="C373" s="2">
        <v>43419</v>
      </c>
      <c r="D373" s="3">
        <v>20185000374201</v>
      </c>
      <c r="E373" s="2">
        <v>43412</v>
      </c>
      <c r="F373" s="1" t="s">
        <v>16</v>
      </c>
      <c r="G373" s="1" t="s">
        <v>801</v>
      </c>
      <c r="H373" s="1" t="s">
        <v>802</v>
      </c>
      <c r="I373" s="1" t="s">
        <v>29</v>
      </c>
      <c r="J373" s="1" t="s">
        <v>158</v>
      </c>
      <c r="K373" s="1">
        <v>999</v>
      </c>
      <c r="L373" s="1" t="s">
        <v>21</v>
      </c>
      <c r="M373" s="1" t="s">
        <v>192</v>
      </c>
      <c r="N373" s="1">
        <v>500</v>
      </c>
      <c r="O373" s="1" t="s">
        <v>23</v>
      </c>
      <c r="P373" s="1">
        <f t="shared" si="5"/>
        <v>16</v>
      </c>
    </row>
    <row r="374" spans="1:16" x14ac:dyDescent="0.25">
      <c r="A374" s="3">
        <v>20184091100532</v>
      </c>
      <c r="B374" s="2">
        <v>43396</v>
      </c>
      <c r="C374" s="2">
        <v>43419</v>
      </c>
      <c r="D374" s="3">
        <v>20183040397761</v>
      </c>
      <c r="E374" s="2">
        <v>43433</v>
      </c>
      <c r="F374" s="1" t="s">
        <v>53</v>
      </c>
      <c r="G374" s="1" t="s">
        <v>803</v>
      </c>
      <c r="H374" s="1" t="s">
        <v>804</v>
      </c>
      <c r="I374" s="1" t="s">
        <v>19</v>
      </c>
      <c r="J374" s="1" t="s">
        <v>20</v>
      </c>
      <c r="K374" s="1">
        <v>999</v>
      </c>
      <c r="L374" s="1" t="s">
        <v>21</v>
      </c>
      <c r="M374" s="1" t="s">
        <v>805</v>
      </c>
      <c r="N374" s="1">
        <v>304</v>
      </c>
      <c r="O374" s="1" t="s">
        <v>23</v>
      </c>
      <c r="P374" s="1">
        <f t="shared" si="5"/>
        <v>37</v>
      </c>
    </row>
    <row r="375" spans="1:16" x14ac:dyDescent="0.25">
      <c r="A375" s="3">
        <v>20184091100562</v>
      </c>
      <c r="B375" s="2">
        <v>43396</v>
      </c>
      <c r="C375" s="2">
        <v>43419</v>
      </c>
      <c r="D375" s="3">
        <v>20183040365371</v>
      </c>
      <c r="E375" s="2">
        <v>43405</v>
      </c>
      <c r="F375" s="1" t="s">
        <v>53</v>
      </c>
      <c r="G375" s="1" t="s">
        <v>806</v>
      </c>
      <c r="H375" s="1" t="s">
        <v>804</v>
      </c>
      <c r="I375" s="1" t="s">
        <v>29</v>
      </c>
      <c r="J375" s="1" t="s">
        <v>20</v>
      </c>
      <c r="K375" s="1">
        <v>999</v>
      </c>
      <c r="L375" s="1" t="s">
        <v>21</v>
      </c>
      <c r="M375" s="1" t="s">
        <v>805</v>
      </c>
      <c r="N375" s="1">
        <v>304</v>
      </c>
      <c r="O375" s="1" t="s">
        <v>23</v>
      </c>
      <c r="P375" s="1">
        <f t="shared" si="5"/>
        <v>9</v>
      </c>
    </row>
    <row r="376" spans="1:16" x14ac:dyDescent="0.25">
      <c r="A376" s="3">
        <v>20184091100572</v>
      </c>
      <c r="B376" s="2">
        <v>43396</v>
      </c>
      <c r="C376" s="2">
        <v>43419</v>
      </c>
      <c r="D376" s="3"/>
      <c r="E376" s="1" t="s">
        <v>15</v>
      </c>
      <c r="F376" s="1" t="s">
        <v>53</v>
      </c>
      <c r="G376" s="1" t="s">
        <v>807</v>
      </c>
      <c r="H376" s="1" t="s">
        <v>804</v>
      </c>
      <c r="I376" s="1" t="s">
        <v>19</v>
      </c>
      <c r="J376" s="1" t="s">
        <v>20</v>
      </c>
      <c r="K376" s="1">
        <v>999</v>
      </c>
      <c r="L376" s="1" t="s">
        <v>21</v>
      </c>
      <c r="M376" s="1" t="s">
        <v>805</v>
      </c>
      <c r="N376" s="1">
        <v>304</v>
      </c>
      <c r="O376" s="1" t="s">
        <v>23</v>
      </c>
      <c r="P376" s="1" t="str">
        <f t="shared" si="5"/>
        <v>-</v>
      </c>
    </row>
    <row r="377" spans="1:16" x14ac:dyDescent="0.25">
      <c r="A377" s="3">
        <v>20184091100582</v>
      </c>
      <c r="B377" s="2">
        <v>43396</v>
      </c>
      <c r="C377" s="2">
        <v>43419</v>
      </c>
      <c r="D377" s="3">
        <v>20183040369891</v>
      </c>
      <c r="E377" s="2">
        <v>43411</v>
      </c>
      <c r="F377" s="1" t="s">
        <v>53</v>
      </c>
      <c r="G377" s="1" t="s">
        <v>808</v>
      </c>
      <c r="H377" s="1" t="s">
        <v>804</v>
      </c>
      <c r="I377" s="1" t="s">
        <v>29</v>
      </c>
      <c r="J377" s="1" t="s">
        <v>20</v>
      </c>
      <c r="K377" s="1">
        <v>999</v>
      </c>
      <c r="L377" s="1" t="s">
        <v>21</v>
      </c>
      <c r="M377" s="1" t="s">
        <v>805</v>
      </c>
      <c r="N377" s="1">
        <v>304</v>
      </c>
      <c r="O377" s="1" t="s">
        <v>23</v>
      </c>
      <c r="P377" s="1">
        <f t="shared" si="5"/>
        <v>15</v>
      </c>
    </row>
    <row r="378" spans="1:16" x14ac:dyDescent="0.25">
      <c r="A378" s="3">
        <v>20184091100782</v>
      </c>
      <c r="B378" s="2">
        <v>43396</v>
      </c>
      <c r="C378" s="2">
        <v>43419</v>
      </c>
      <c r="D378" s="3">
        <v>20186060379331</v>
      </c>
      <c r="E378" s="2">
        <v>43418</v>
      </c>
      <c r="F378" s="1" t="s">
        <v>36</v>
      </c>
      <c r="G378" s="1" t="s">
        <v>91</v>
      </c>
      <c r="H378" s="1" t="s">
        <v>809</v>
      </c>
      <c r="I378" s="1" t="s">
        <v>29</v>
      </c>
      <c r="J378" s="1" t="s">
        <v>15</v>
      </c>
      <c r="K378" s="1">
        <v>999</v>
      </c>
      <c r="L378" s="1" t="s">
        <v>21</v>
      </c>
      <c r="M378" s="1" t="s">
        <v>810</v>
      </c>
      <c r="N378" s="1">
        <v>606</v>
      </c>
      <c r="O378" s="1" t="s">
        <v>23</v>
      </c>
      <c r="P378" s="1">
        <f t="shared" si="5"/>
        <v>22</v>
      </c>
    </row>
    <row r="379" spans="1:16" x14ac:dyDescent="0.25">
      <c r="A379" s="3">
        <v>20184091101532</v>
      </c>
      <c r="B379" s="2">
        <v>43396</v>
      </c>
      <c r="C379" s="2">
        <v>43411</v>
      </c>
      <c r="D379" s="3" t="s">
        <v>811</v>
      </c>
      <c r="E379" s="1" t="s">
        <v>15</v>
      </c>
      <c r="F379" s="1" t="s">
        <v>48</v>
      </c>
      <c r="G379" s="1" t="s">
        <v>812</v>
      </c>
      <c r="H379" s="1" t="s">
        <v>813</v>
      </c>
      <c r="I379" s="1" t="s">
        <v>19</v>
      </c>
      <c r="J379" s="1" t="s">
        <v>51</v>
      </c>
      <c r="K379" s="1">
        <v>999</v>
      </c>
      <c r="L379" s="1" t="s">
        <v>21</v>
      </c>
      <c r="M379" s="1" t="s">
        <v>814</v>
      </c>
      <c r="N379" s="1">
        <v>605</v>
      </c>
      <c r="O379" s="1" t="s">
        <v>23</v>
      </c>
      <c r="P379" s="1" t="str">
        <f t="shared" si="5"/>
        <v>-</v>
      </c>
    </row>
    <row r="380" spans="1:16" x14ac:dyDescent="0.25">
      <c r="A380" s="3">
        <v>20184091102442</v>
      </c>
      <c r="B380" s="2">
        <v>43396</v>
      </c>
      <c r="C380" s="2">
        <v>43411</v>
      </c>
      <c r="D380" s="3">
        <v>20183040368241</v>
      </c>
      <c r="E380" s="2">
        <v>43410</v>
      </c>
      <c r="F380" s="1" t="s">
        <v>32</v>
      </c>
      <c r="G380" s="1" t="s">
        <v>815</v>
      </c>
      <c r="H380" s="1" t="s">
        <v>816</v>
      </c>
      <c r="I380" s="1" t="s">
        <v>29</v>
      </c>
      <c r="J380" s="1" t="s">
        <v>20</v>
      </c>
      <c r="K380" s="1">
        <v>999</v>
      </c>
      <c r="L380" s="1" t="s">
        <v>21</v>
      </c>
      <c r="M380" s="1" t="s">
        <v>624</v>
      </c>
      <c r="N380" s="1">
        <v>304</v>
      </c>
      <c r="O380" s="1" t="s">
        <v>23</v>
      </c>
      <c r="P380" s="1">
        <f t="shared" si="5"/>
        <v>14</v>
      </c>
    </row>
    <row r="381" spans="1:16" x14ac:dyDescent="0.25">
      <c r="A381" s="3">
        <v>20184091102622</v>
      </c>
      <c r="B381" s="2">
        <v>43396</v>
      </c>
      <c r="C381" s="2">
        <v>43419</v>
      </c>
      <c r="D381" s="3">
        <v>20181040364701</v>
      </c>
      <c r="E381" s="2">
        <v>43404</v>
      </c>
      <c r="F381" s="1" t="s">
        <v>36</v>
      </c>
      <c r="G381" s="1" t="s">
        <v>817</v>
      </c>
      <c r="H381" s="1" t="s">
        <v>818</v>
      </c>
      <c r="I381" s="1" t="s">
        <v>29</v>
      </c>
      <c r="J381" s="1" t="s">
        <v>30</v>
      </c>
      <c r="K381" s="1">
        <v>999</v>
      </c>
      <c r="L381" s="1" t="s">
        <v>21</v>
      </c>
      <c r="M381" s="1" t="s">
        <v>488</v>
      </c>
      <c r="N381" s="1">
        <v>104</v>
      </c>
      <c r="O381" s="1" t="s">
        <v>23</v>
      </c>
      <c r="P381" s="1">
        <f t="shared" si="5"/>
        <v>8</v>
      </c>
    </row>
    <row r="382" spans="1:16" x14ac:dyDescent="0.25">
      <c r="A382" s="3">
        <v>20184091102942</v>
      </c>
      <c r="B382" s="2">
        <v>43396</v>
      </c>
      <c r="C382" s="2">
        <v>43419</v>
      </c>
      <c r="D382" s="3">
        <v>20185000359641</v>
      </c>
      <c r="E382" s="2">
        <v>43399</v>
      </c>
      <c r="F382" s="1" t="s">
        <v>36</v>
      </c>
      <c r="G382" s="1" t="s">
        <v>819</v>
      </c>
      <c r="H382" s="1" t="s">
        <v>820</v>
      </c>
      <c r="I382" s="1" t="s">
        <v>29</v>
      </c>
      <c r="J382" s="1" t="s">
        <v>158</v>
      </c>
      <c r="K382" s="1">
        <v>999</v>
      </c>
      <c r="L382" s="1" t="s">
        <v>21</v>
      </c>
      <c r="M382" s="1" t="s">
        <v>182</v>
      </c>
      <c r="N382" s="1">
        <v>500</v>
      </c>
      <c r="O382" s="1" t="s">
        <v>23</v>
      </c>
      <c r="P382" s="1">
        <f t="shared" si="5"/>
        <v>3</v>
      </c>
    </row>
    <row r="383" spans="1:16" x14ac:dyDescent="0.25">
      <c r="A383" s="3">
        <v>20184091103432</v>
      </c>
      <c r="B383" s="2">
        <v>43396</v>
      </c>
      <c r="C383" s="2">
        <v>43440</v>
      </c>
      <c r="D383" s="3">
        <v>20185000363691</v>
      </c>
      <c r="E383" s="2">
        <v>43403</v>
      </c>
      <c r="F383" s="1" t="s">
        <v>201</v>
      </c>
      <c r="G383" s="1" t="s">
        <v>821</v>
      </c>
      <c r="H383" s="1" t="s">
        <v>822</v>
      </c>
      <c r="I383" s="1" t="s">
        <v>29</v>
      </c>
      <c r="J383" s="1" t="s">
        <v>158</v>
      </c>
      <c r="K383" s="1">
        <v>999</v>
      </c>
      <c r="L383" s="1" t="s">
        <v>21</v>
      </c>
      <c r="M383" s="1" t="s">
        <v>26</v>
      </c>
      <c r="N383" s="1">
        <v>500</v>
      </c>
      <c r="O383" s="1" t="s">
        <v>23</v>
      </c>
      <c r="P383" s="1">
        <f t="shared" si="5"/>
        <v>7</v>
      </c>
    </row>
    <row r="384" spans="1:16" x14ac:dyDescent="0.25">
      <c r="A384" s="3">
        <v>20184091103602</v>
      </c>
      <c r="B384" s="2">
        <v>43396</v>
      </c>
      <c r="C384" s="2">
        <v>43419</v>
      </c>
      <c r="D384" s="3">
        <v>20183050367411</v>
      </c>
      <c r="E384" s="2">
        <v>43406</v>
      </c>
      <c r="F384" s="1" t="s">
        <v>16</v>
      </c>
      <c r="G384" s="1" t="s">
        <v>823</v>
      </c>
      <c r="H384" s="1" t="s">
        <v>824</v>
      </c>
      <c r="I384" s="1" t="s">
        <v>29</v>
      </c>
      <c r="J384" s="1" t="s">
        <v>158</v>
      </c>
      <c r="K384" s="1">
        <v>999</v>
      </c>
      <c r="L384" s="1" t="s">
        <v>21</v>
      </c>
      <c r="M384" s="1" t="s">
        <v>45</v>
      </c>
      <c r="N384" s="1">
        <v>305</v>
      </c>
      <c r="O384" s="1" t="s">
        <v>23</v>
      </c>
      <c r="P384" s="1">
        <f t="shared" si="5"/>
        <v>10</v>
      </c>
    </row>
    <row r="385" spans="1:16" x14ac:dyDescent="0.25">
      <c r="A385" s="3">
        <v>20184091103752</v>
      </c>
      <c r="B385" s="2">
        <v>43397</v>
      </c>
      <c r="C385" s="2">
        <v>43420</v>
      </c>
      <c r="D385" s="3">
        <v>20183050367391</v>
      </c>
      <c r="E385" s="2">
        <v>43406</v>
      </c>
      <c r="F385" s="1" t="s">
        <v>16</v>
      </c>
      <c r="G385" s="1" t="s">
        <v>825</v>
      </c>
      <c r="H385" s="1" t="s">
        <v>826</v>
      </c>
      <c r="I385" s="1" t="s">
        <v>29</v>
      </c>
      <c r="J385" s="1" t="s">
        <v>20</v>
      </c>
      <c r="K385" s="1">
        <v>999</v>
      </c>
      <c r="L385" s="1" t="s">
        <v>21</v>
      </c>
      <c r="M385" s="1" t="s">
        <v>45</v>
      </c>
      <c r="N385" s="1">
        <v>305</v>
      </c>
      <c r="O385" s="1" t="s">
        <v>23</v>
      </c>
      <c r="P385" s="1">
        <f t="shared" si="5"/>
        <v>9</v>
      </c>
    </row>
    <row r="386" spans="1:16" x14ac:dyDescent="0.25">
      <c r="A386" s="3">
        <v>20184091103772</v>
      </c>
      <c r="B386" s="2">
        <v>43397</v>
      </c>
      <c r="C386" s="2">
        <v>43420</v>
      </c>
      <c r="D386" s="3">
        <v>20186060371451</v>
      </c>
      <c r="E386" s="2">
        <v>43411</v>
      </c>
      <c r="F386" s="1" t="s">
        <v>36</v>
      </c>
      <c r="G386" s="1" t="s">
        <v>827</v>
      </c>
      <c r="H386" s="1" t="s">
        <v>828</v>
      </c>
      <c r="I386" s="1" t="s">
        <v>29</v>
      </c>
      <c r="J386" s="1" t="s">
        <v>20</v>
      </c>
      <c r="K386" s="1">
        <v>999</v>
      </c>
      <c r="L386" s="1" t="s">
        <v>21</v>
      </c>
      <c r="M386" s="1" t="s">
        <v>702</v>
      </c>
      <c r="N386" s="1">
        <v>606</v>
      </c>
      <c r="O386" s="1" t="s">
        <v>23</v>
      </c>
      <c r="P386" s="1">
        <f t="shared" si="5"/>
        <v>14</v>
      </c>
    </row>
    <row r="387" spans="1:16" x14ac:dyDescent="0.25">
      <c r="A387" s="3">
        <v>20184091103952</v>
      </c>
      <c r="B387" s="2">
        <v>43397</v>
      </c>
      <c r="C387" s="2">
        <v>43420</v>
      </c>
      <c r="D387" s="3"/>
      <c r="E387" s="1" t="s">
        <v>15</v>
      </c>
      <c r="F387" s="1" t="s">
        <v>16</v>
      </c>
      <c r="G387" s="1" t="s">
        <v>829</v>
      </c>
      <c r="H387" s="1" t="s">
        <v>830</v>
      </c>
      <c r="I387" s="1" t="s">
        <v>19</v>
      </c>
      <c r="J387" s="1" t="s">
        <v>56</v>
      </c>
      <c r="K387" s="1">
        <v>999</v>
      </c>
      <c r="L387" s="1" t="s">
        <v>21</v>
      </c>
      <c r="M387" s="1" t="s">
        <v>831</v>
      </c>
      <c r="N387" s="1">
        <v>606</v>
      </c>
      <c r="O387" s="1" t="s">
        <v>23</v>
      </c>
      <c r="P387" s="1" t="str">
        <f t="shared" si="5"/>
        <v>-</v>
      </c>
    </row>
    <row r="388" spans="1:16" x14ac:dyDescent="0.25">
      <c r="A388" s="3">
        <v>20184091104052</v>
      </c>
      <c r="B388" s="2">
        <v>43397</v>
      </c>
      <c r="C388" s="2">
        <v>43420</v>
      </c>
      <c r="D388" s="3"/>
      <c r="E388" s="1" t="s">
        <v>15</v>
      </c>
      <c r="F388" s="1" t="s">
        <v>16</v>
      </c>
      <c r="G388" s="1" t="s">
        <v>832</v>
      </c>
      <c r="H388" s="1" t="s">
        <v>38</v>
      </c>
      <c r="I388" s="1" t="s">
        <v>19</v>
      </c>
      <c r="J388" s="1" t="s">
        <v>20</v>
      </c>
      <c r="K388" s="1">
        <v>999</v>
      </c>
      <c r="L388" s="1" t="s">
        <v>21</v>
      </c>
      <c r="M388" s="1" t="s">
        <v>207</v>
      </c>
      <c r="N388" s="1">
        <v>500</v>
      </c>
      <c r="O388" s="1" t="s">
        <v>23</v>
      </c>
      <c r="P388" s="1" t="str">
        <f t="shared" ref="P388:P451" si="6">IFERROR(E388-B388,"-")</f>
        <v>-</v>
      </c>
    </row>
    <row r="389" spans="1:16" x14ac:dyDescent="0.25">
      <c r="A389" s="3">
        <v>20184091104362</v>
      </c>
      <c r="B389" s="2">
        <v>43397</v>
      </c>
      <c r="C389" s="2">
        <v>43420</v>
      </c>
      <c r="D389" s="3">
        <v>20185000362071</v>
      </c>
      <c r="E389" s="2">
        <v>43402</v>
      </c>
      <c r="F389" s="1" t="s">
        <v>16</v>
      </c>
      <c r="G389" s="1" t="s">
        <v>833</v>
      </c>
      <c r="H389" s="1" t="s">
        <v>834</v>
      </c>
      <c r="I389" s="1" t="s">
        <v>29</v>
      </c>
      <c r="J389" s="1" t="s">
        <v>30</v>
      </c>
      <c r="K389" s="1">
        <v>999</v>
      </c>
      <c r="L389" s="1" t="s">
        <v>21</v>
      </c>
      <c r="M389" s="1" t="s">
        <v>31</v>
      </c>
      <c r="N389" s="1">
        <v>500</v>
      </c>
      <c r="O389" s="1" t="s">
        <v>23</v>
      </c>
      <c r="P389" s="1">
        <f t="shared" si="6"/>
        <v>5</v>
      </c>
    </row>
    <row r="390" spans="1:16" x14ac:dyDescent="0.25">
      <c r="A390" s="3">
        <v>20184091104682</v>
      </c>
      <c r="B390" s="2">
        <v>43397</v>
      </c>
      <c r="C390" s="2">
        <v>43412</v>
      </c>
      <c r="D390" s="3">
        <v>20182000371221</v>
      </c>
      <c r="E390" s="2">
        <v>43411</v>
      </c>
      <c r="F390" s="1" t="s">
        <v>278</v>
      </c>
      <c r="G390" s="1" t="s">
        <v>835</v>
      </c>
      <c r="H390" s="1" t="s">
        <v>836</v>
      </c>
      <c r="I390" s="1" t="s">
        <v>29</v>
      </c>
      <c r="J390" s="1" t="s">
        <v>285</v>
      </c>
      <c r="K390" s="1">
        <v>999</v>
      </c>
      <c r="L390" s="1" t="s">
        <v>21</v>
      </c>
      <c r="M390" s="1" t="s">
        <v>837</v>
      </c>
      <c r="N390" s="1">
        <v>200</v>
      </c>
      <c r="O390" s="1" t="s">
        <v>23</v>
      </c>
      <c r="P390" s="1">
        <f t="shared" si="6"/>
        <v>14</v>
      </c>
    </row>
    <row r="391" spans="1:16" x14ac:dyDescent="0.25">
      <c r="A391" s="3">
        <v>20184091104722</v>
      </c>
      <c r="B391" s="2">
        <v>43397</v>
      </c>
      <c r="C391" s="2">
        <v>43420</v>
      </c>
      <c r="D391" s="3"/>
      <c r="E391" s="1" t="s">
        <v>15</v>
      </c>
      <c r="F391" s="1" t="s">
        <v>36</v>
      </c>
      <c r="G391" s="1" t="s">
        <v>91</v>
      </c>
      <c r="H391" s="1" t="s">
        <v>838</v>
      </c>
      <c r="I391" s="1" t="s">
        <v>19</v>
      </c>
      <c r="J391" s="1" t="s">
        <v>20</v>
      </c>
      <c r="K391" s="1">
        <v>999</v>
      </c>
      <c r="L391" s="1" t="s">
        <v>21</v>
      </c>
      <c r="M391" s="1" t="s">
        <v>15</v>
      </c>
      <c r="N391" s="1" t="s">
        <v>15</v>
      </c>
      <c r="O391" s="1" t="s">
        <v>23</v>
      </c>
      <c r="P391" s="1" t="str">
        <f t="shared" si="6"/>
        <v>-</v>
      </c>
    </row>
    <row r="392" spans="1:16" x14ac:dyDescent="0.25">
      <c r="A392" s="3">
        <v>20184091105152</v>
      </c>
      <c r="B392" s="2">
        <v>43397</v>
      </c>
      <c r="C392" s="2">
        <v>43420</v>
      </c>
      <c r="D392" s="3">
        <v>20185000378131</v>
      </c>
      <c r="E392" s="2">
        <v>43417</v>
      </c>
      <c r="F392" s="1" t="s">
        <v>36</v>
      </c>
      <c r="G392" s="1" t="s">
        <v>839</v>
      </c>
      <c r="H392" s="1" t="s">
        <v>297</v>
      </c>
      <c r="I392" s="1" t="s">
        <v>29</v>
      </c>
      <c r="J392" s="1" t="s">
        <v>20</v>
      </c>
      <c r="K392" s="1">
        <v>999</v>
      </c>
      <c r="L392" s="1" t="s">
        <v>21</v>
      </c>
      <c r="M392" s="1" t="s">
        <v>746</v>
      </c>
      <c r="N392" s="1">
        <v>500</v>
      </c>
      <c r="O392" s="1" t="s">
        <v>23</v>
      </c>
      <c r="P392" s="1">
        <f t="shared" si="6"/>
        <v>20</v>
      </c>
    </row>
    <row r="393" spans="1:16" x14ac:dyDescent="0.25">
      <c r="A393" s="3">
        <v>20184091105202</v>
      </c>
      <c r="B393" s="2">
        <v>43397</v>
      </c>
      <c r="C393" s="2">
        <v>43420</v>
      </c>
      <c r="D393" s="3">
        <v>20183000379551</v>
      </c>
      <c r="E393" s="2">
        <v>43418</v>
      </c>
      <c r="F393" s="1" t="s">
        <v>16</v>
      </c>
      <c r="G393" s="1" t="s">
        <v>840</v>
      </c>
      <c r="H393" s="1" t="s">
        <v>354</v>
      </c>
      <c r="I393" s="1" t="s">
        <v>29</v>
      </c>
      <c r="J393" s="1" t="s">
        <v>20</v>
      </c>
      <c r="K393" s="1">
        <v>999</v>
      </c>
      <c r="L393" s="1" t="s">
        <v>21</v>
      </c>
      <c r="M393" s="1" t="s">
        <v>421</v>
      </c>
      <c r="N393" s="1">
        <v>300</v>
      </c>
      <c r="O393" s="1" t="s">
        <v>23</v>
      </c>
      <c r="P393" s="1">
        <f t="shared" si="6"/>
        <v>21</v>
      </c>
    </row>
    <row r="394" spans="1:16" x14ac:dyDescent="0.25">
      <c r="A394" s="3">
        <v>20184091105652</v>
      </c>
      <c r="B394" s="2">
        <v>43397</v>
      </c>
      <c r="C394" s="2">
        <v>43487</v>
      </c>
      <c r="D394" s="3">
        <v>20183000391331</v>
      </c>
      <c r="E394" s="2">
        <v>43427</v>
      </c>
      <c r="F394" s="1" t="s">
        <v>255</v>
      </c>
      <c r="G394" s="1" t="s">
        <v>841</v>
      </c>
      <c r="H394" s="1" t="s">
        <v>842</v>
      </c>
      <c r="I394" s="1" t="s">
        <v>29</v>
      </c>
      <c r="J394" s="1" t="s">
        <v>20</v>
      </c>
      <c r="K394" s="1">
        <v>999</v>
      </c>
      <c r="L394" s="1" t="s">
        <v>21</v>
      </c>
      <c r="M394" s="1" t="s">
        <v>421</v>
      </c>
      <c r="N394" s="1">
        <v>300</v>
      </c>
      <c r="O394" s="1" t="s">
        <v>23</v>
      </c>
      <c r="P394" s="1">
        <f t="shared" si="6"/>
        <v>30</v>
      </c>
    </row>
    <row r="395" spans="1:16" x14ac:dyDescent="0.25">
      <c r="A395" s="3">
        <v>20184091105762</v>
      </c>
      <c r="B395" s="2">
        <v>43397</v>
      </c>
      <c r="C395" s="2">
        <v>43420</v>
      </c>
      <c r="D395" s="3">
        <v>20183000360851</v>
      </c>
      <c r="E395" s="2">
        <v>43402</v>
      </c>
      <c r="F395" s="1" t="s">
        <v>16</v>
      </c>
      <c r="G395" s="1" t="s">
        <v>843</v>
      </c>
      <c r="H395" s="1" t="s">
        <v>844</v>
      </c>
      <c r="I395" s="1" t="s">
        <v>29</v>
      </c>
      <c r="J395" s="1" t="s">
        <v>20</v>
      </c>
      <c r="K395" s="1">
        <v>999</v>
      </c>
      <c r="L395" s="1" t="s">
        <v>21</v>
      </c>
      <c r="M395" s="1" t="s">
        <v>325</v>
      </c>
      <c r="N395" s="1">
        <v>300</v>
      </c>
      <c r="O395" s="1" t="s">
        <v>23</v>
      </c>
      <c r="P395" s="1">
        <f t="shared" si="6"/>
        <v>5</v>
      </c>
    </row>
    <row r="396" spans="1:16" x14ac:dyDescent="0.25">
      <c r="A396" s="3">
        <v>20184091105882</v>
      </c>
      <c r="B396" s="2">
        <v>43397</v>
      </c>
      <c r="C396" s="2">
        <v>43420</v>
      </c>
      <c r="D396" s="3">
        <v>20185000373991</v>
      </c>
      <c r="E396" s="2">
        <v>43412</v>
      </c>
      <c r="F396" s="1" t="s">
        <v>36</v>
      </c>
      <c r="G396" s="1" t="s">
        <v>845</v>
      </c>
      <c r="H396" s="1" t="s">
        <v>846</v>
      </c>
      <c r="I396" s="1" t="s">
        <v>29</v>
      </c>
      <c r="J396" s="1" t="s">
        <v>20</v>
      </c>
      <c r="K396" s="1">
        <v>999</v>
      </c>
      <c r="L396" s="1" t="s">
        <v>21</v>
      </c>
      <c r="M396" s="1" t="s">
        <v>115</v>
      </c>
      <c r="N396" s="1">
        <v>500</v>
      </c>
      <c r="O396" s="1" t="s">
        <v>23</v>
      </c>
      <c r="P396" s="1">
        <f t="shared" si="6"/>
        <v>15</v>
      </c>
    </row>
    <row r="397" spans="1:16" x14ac:dyDescent="0.25">
      <c r="A397" s="3">
        <v>20184091105912</v>
      </c>
      <c r="B397" s="2">
        <v>43397</v>
      </c>
      <c r="C397" s="2">
        <v>43412</v>
      </c>
      <c r="D397" s="3"/>
      <c r="E397" s="1" t="s">
        <v>15</v>
      </c>
      <c r="F397" s="1" t="s">
        <v>40</v>
      </c>
      <c r="G397" s="1" t="s">
        <v>847</v>
      </c>
      <c r="H397" s="1" t="s">
        <v>354</v>
      </c>
      <c r="I397" s="1" t="s">
        <v>19</v>
      </c>
      <c r="J397" s="1" t="s">
        <v>20</v>
      </c>
      <c r="K397" s="1">
        <v>999</v>
      </c>
      <c r="L397" s="1" t="s">
        <v>21</v>
      </c>
      <c r="M397" s="1" t="s">
        <v>207</v>
      </c>
      <c r="N397" s="1">
        <v>500</v>
      </c>
      <c r="O397" s="1" t="s">
        <v>23</v>
      </c>
      <c r="P397" s="1" t="str">
        <f t="shared" si="6"/>
        <v>-</v>
      </c>
    </row>
    <row r="398" spans="1:16" x14ac:dyDescent="0.25">
      <c r="A398" s="3">
        <v>20184091106482</v>
      </c>
      <c r="B398" s="2">
        <v>43397</v>
      </c>
      <c r="C398" s="2">
        <v>43420</v>
      </c>
      <c r="D398" s="3">
        <v>20185000360831</v>
      </c>
      <c r="E398" s="2">
        <v>43402</v>
      </c>
      <c r="F398" s="1" t="s">
        <v>16</v>
      </c>
      <c r="G398" s="1" t="s">
        <v>848</v>
      </c>
      <c r="H398" s="1" t="s">
        <v>849</v>
      </c>
      <c r="I398" s="1" t="s">
        <v>29</v>
      </c>
      <c r="J398" s="1" t="s">
        <v>20</v>
      </c>
      <c r="K398" s="1">
        <v>999</v>
      </c>
      <c r="L398" s="1" t="s">
        <v>21</v>
      </c>
      <c r="M398" s="1" t="s">
        <v>850</v>
      </c>
      <c r="N398" s="1">
        <v>500</v>
      </c>
      <c r="O398" s="1" t="s">
        <v>23</v>
      </c>
      <c r="P398" s="1">
        <f t="shared" si="6"/>
        <v>5</v>
      </c>
    </row>
    <row r="399" spans="1:16" x14ac:dyDescent="0.25">
      <c r="A399" s="3">
        <v>20184091106752</v>
      </c>
      <c r="B399" s="2">
        <v>43397</v>
      </c>
      <c r="C399" s="2">
        <v>43412</v>
      </c>
      <c r="D399" s="3"/>
      <c r="E399" s="1" t="s">
        <v>15</v>
      </c>
      <c r="F399" s="1" t="s">
        <v>40</v>
      </c>
      <c r="G399" s="1" t="s">
        <v>851</v>
      </c>
      <c r="H399" s="1" t="s">
        <v>852</v>
      </c>
      <c r="I399" s="1" t="s">
        <v>19</v>
      </c>
      <c r="J399" s="1" t="s">
        <v>351</v>
      </c>
      <c r="K399" s="1">
        <v>999</v>
      </c>
      <c r="L399" s="1" t="s">
        <v>21</v>
      </c>
      <c r="M399" s="1" t="s">
        <v>57</v>
      </c>
      <c r="N399" s="1">
        <v>309</v>
      </c>
      <c r="O399" s="1" t="s">
        <v>23</v>
      </c>
      <c r="P399" s="1" t="str">
        <f t="shared" si="6"/>
        <v>-</v>
      </c>
    </row>
    <row r="400" spans="1:16" x14ac:dyDescent="0.25">
      <c r="A400" s="3">
        <v>20184091108012</v>
      </c>
      <c r="B400" s="2">
        <v>43397</v>
      </c>
      <c r="C400" s="2">
        <v>43404</v>
      </c>
      <c r="D400" s="3">
        <v>20186010363201</v>
      </c>
      <c r="E400" s="2">
        <v>43403</v>
      </c>
      <c r="F400" s="1" t="s">
        <v>85</v>
      </c>
      <c r="G400" s="1" t="s">
        <v>853</v>
      </c>
      <c r="H400" s="1" t="s">
        <v>675</v>
      </c>
      <c r="I400" s="1" t="s">
        <v>29</v>
      </c>
      <c r="J400" s="1" t="s">
        <v>56</v>
      </c>
      <c r="K400" s="1">
        <v>999</v>
      </c>
      <c r="L400" s="1" t="s">
        <v>21</v>
      </c>
      <c r="M400" s="1" t="s">
        <v>854</v>
      </c>
      <c r="N400" s="1">
        <v>601</v>
      </c>
      <c r="O400" s="1" t="s">
        <v>23</v>
      </c>
      <c r="P400" s="1">
        <f t="shared" si="6"/>
        <v>6</v>
      </c>
    </row>
    <row r="401" spans="1:16" x14ac:dyDescent="0.25">
      <c r="A401" s="3">
        <v>20184091108092</v>
      </c>
      <c r="B401" s="2">
        <v>43397</v>
      </c>
      <c r="C401" s="2">
        <v>43420</v>
      </c>
      <c r="D401" s="3">
        <v>20185000378941</v>
      </c>
      <c r="E401" s="2">
        <v>43418</v>
      </c>
      <c r="F401" s="1" t="s">
        <v>36</v>
      </c>
      <c r="G401" s="1" t="s">
        <v>91</v>
      </c>
      <c r="H401" s="1" t="s">
        <v>855</v>
      </c>
      <c r="I401" s="1" t="s">
        <v>29</v>
      </c>
      <c r="J401" s="1" t="s">
        <v>20</v>
      </c>
      <c r="K401" s="1">
        <v>999</v>
      </c>
      <c r="L401" s="1" t="s">
        <v>21</v>
      </c>
      <c r="M401" s="1" t="s">
        <v>746</v>
      </c>
      <c r="N401" s="1">
        <v>500</v>
      </c>
      <c r="O401" s="1" t="s">
        <v>23</v>
      </c>
      <c r="P401" s="1">
        <f t="shared" si="6"/>
        <v>21</v>
      </c>
    </row>
    <row r="402" spans="1:16" x14ac:dyDescent="0.25">
      <c r="A402" s="3">
        <v>20184091108492</v>
      </c>
      <c r="B402" s="2">
        <v>43397</v>
      </c>
      <c r="C402" s="2">
        <v>43420</v>
      </c>
      <c r="D402" s="3">
        <v>20185000389231</v>
      </c>
      <c r="E402" s="2">
        <v>43425</v>
      </c>
      <c r="F402" s="1" t="s">
        <v>36</v>
      </c>
      <c r="G402" s="1" t="s">
        <v>91</v>
      </c>
      <c r="H402" s="1" t="s">
        <v>856</v>
      </c>
      <c r="I402" s="1" t="s">
        <v>19</v>
      </c>
      <c r="J402" s="1" t="s">
        <v>275</v>
      </c>
      <c r="K402" s="1">
        <v>999</v>
      </c>
      <c r="L402" s="1" t="s">
        <v>21</v>
      </c>
      <c r="M402" s="1" t="s">
        <v>159</v>
      </c>
      <c r="N402" s="1">
        <v>500</v>
      </c>
      <c r="O402" s="1" t="s">
        <v>23</v>
      </c>
      <c r="P402" s="1">
        <f t="shared" si="6"/>
        <v>28</v>
      </c>
    </row>
    <row r="403" spans="1:16" x14ac:dyDescent="0.25">
      <c r="A403" s="3">
        <v>20184091109042</v>
      </c>
      <c r="B403" s="2">
        <v>43398</v>
      </c>
      <c r="C403" s="2">
        <v>43423</v>
      </c>
      <c r="D403" s="3">
        <v>20185000375041</v>
      </c>
      <c r="E403" s="2">
        <v>43413</v>
      </c>
      <c r="F403" s="1" t="s">
        <v>379</v>
      </c>
      <c r="G403" s="1" t="s">
        <v>857</v>
      </c>
      <c r="H403" s="1" t="s">
        <v>858</v>
      </c>
      <c r="I403" s="1" t="s">
        <v>29</v>
      </c>
      <c r="J403" s="1" t="s">
        <v>56</v>
      </c>
      <c r="K403" s="1">
        <v>999</v>
      </c>
      <c r="L403" s="1" t="s">
        <v>21</v>
      </c>
      <c r="M403" s="1" t="s">
        <v>309</v>
      </c>
      <c r="N403" s="1">
        <v>500</v>
      </c>
      <c r="O403" s="1" t="s">
        <v>23</v>
      </c>
      <c r="P403" s="1">
        <f t="shared" si="6"/>
        <v>15</v>
      </c>
    </row>
    <row r="404" spans="1:16" x14ac:dyDescent="0.25">
      <c r="A404" s="3">
        <v>20184091109202</v>
      </c>
      <c r="B404" s="2">
        <v>43398</v>
      </c>
      <c r="C404" s="2">
        <v>43423</v>
      </c>
      <c r="D404" s="3">
        <v>20185000373821</v>
      </c>
      <c r="E404" s="2">
        <v>43412</v>
      </c>
      <c r="F404" s="1" t="s">
        <v>36</v>
      </c>
      <c r="G404" s="1" t="s">
        <v>859</v>
      </c>
      <c r="H404" s="1" t="s">
        <v>838</v>
      </c>
      <c r="I404" s="1" t="s">
        <v>29</v>
      </c>
      <c r="J404" s="1" t="s">
        <v>30</v>
      </c>
      <c r="K404" s="1">
        <v>999</v>
      </c>
      <c r="L404" s="1" t="s">
        <v>21</v>
      </c>
      <c r="M404" s="1" t="s">
        <v>115</v>
      </c>
      <c r="N404" s="1">
        <v>500</v>
      </c>
      <c r="O404" s="1" t="s">
        <v>23</v>
      </c>
      <c r="P404" s="1">
        <f t="shared" si="6"/>
        <v>14</v>
      </c>
    </row>
    <row r="405" spans="1:16" x14ac:dyDescent="0.25">
      <c r="A405" s="3">
        <v>20184091109352</v>
      </c>
      <c r="B405" s="2">
        <v>43398</v>
      </c>
      <c r="C405" s="2">
        <v>43423</v>
      </c>
      <c r="D405" s="3">
        <v>20183050358071</v>
      </c>
      <c r="E405" s="2">
        <v>43398</v>
      </c>
      <c r="F405" s="1" t="s">
        <v>36</v>
      </c>
      <c r="G405" s="1" t="s">
        <v>860</v>
      </c>
      <c r="H405" s="1" t="s">
        <v>861</v>
      </c>
      <c r="I405" s="1" t="s">
        <v>29</v>
      </c>
      <c r="J405" s="1" t="s">
        <v>20</v>
      </c>
      <c r="K405" s="1">
        <v>999</v>
      </c>
      <c r="L405" s="1" t="s">
        <v>21</v>
      </c>
      <c r="M405" s="1" t="s">
        <v>66</v>
      </c>
      <c r="N405" s="1">
        <v>305</v>
      </c>
      <c r="O405" s="1" t="s">
        <v>23</v>
      </c>
      <c r="P405" s="1">
        <f t="shared" si="6"/>
        <v>0</v>
      </c>
    </row>
    <row r="406" spans="1:16" x14ac:dyDescent="0.25">
      <c r="A406" s="3">
        <v>20184091109372</v>
      </c>
      <c r="B406" s="2">
        <v>43398</v>
      </c>
      <c r="C406" s="2">
        <v>43423</v>
      </c>
      <c r="D406" s="3">
        <v>20185000383841</v>
      </c>
      <c r="E406" s="2">
        <v>43420</v>
      </c>
      <c r="F406" s="1" t="s">
        <v>16</v>
      </c>
      <c r="G406" s="1" t="s">
        <v>862</v>
      </c>
      <c r="H406" s="1" t="s">
        <v>386</v>
      </c>
      <c r="I406" s="1" t="s">
        <v>29</v>
      </c>
      <c r="J406" s="1" t="s">
        <v>20</v>
      </c>
      <c r="K406" s="1">
        <v>999</v>
      </c>
      <c r="L406" s="1" t="s">
        <v>21</v>
      </c>
      <c r="M406" s="1" t="s">
        <v>26</v>
      </c>
      <c r="N406" s="1">
        <v>500</v>
      </c>
      <c r="O406" s="1" t="s">
        <v>23</v>
      </c>
      <c r="P406" s="1">
        <f t="shared" si="6"/>
        <v>22</v>
      </c>
    </row>
    <row r="407" spans="1:16" x14ac:dyDescent="0.25">
      <c r="A407" s="3">
        <v>20184091109412</v>
      </c>
      <c r="B407" s="2">
        <v>43398</v>
      </c>
      <c r="C407" s="2">
        <v>43423</v>
      </c>
      <c r="D407" s="3">
        <v>20185000362191</v>
      </c>
      <c r="E407" s="2">
        <v>43402</v>
      </c>
      <c r="F407" s="1" t="s">
        <v>16</v>
      </c>
      <c r="G407" s="1" t="s">
        <v>863</v>
      </c>
      <c r="H407" s="1" t="s">
        <v>386</v>
      </c>
      <c r="I407" s="1" t="s">
        <v>29</v>
      </c>
      <c r="J407" s="1" t="s">
        <v>20</v>
      </c>
      <c r="K407" s="1">
        <v>999</v>
      </c>
      <c r="L407" s="1" t="s">
        <v>21</v>
      </c>
      <c r="M407" s="1" t="s">
        <v>207</v>
      </c>
      <c r="N407" s="1">
        <v>500</v>
      </c>
      <c r="O407" s="1" t="s">
        <v>23</v>
      </c>
      <c r="P407" s="1">
        <f t="shared" si="6"/>
        <v>4</v>
      </c>
    </row>
    <row r="408" spans="1:16" x14ac:dyDescent="0.25">
      <c r="A408" s="3">
        <v>20184091109492</v>
      </c>
      <c r="B408" s="2">
        <v>43398</v>
      </c>
      <c r="C408" s="2">
        <v>43423</v>
      </c>
      <c r="D408" s="3">
        <v>20183050363261</v>
      </c>
      <c r="E408" s="2">
        <v>43403</v>
      </c>
      <c r="F408" s="1" t="s">
        <v>16</v>
      </c>
      <c r="G408" s="1" t="s">
        <v>864</v>
      </c>
      <c r="H408" s="1" t="s">
        <v>238</v>
      </c>
      <c r="I408" s="1" t="s">
        <v>29</v>
      </c>
      <c r="J408" s="1" t="s">
        <v>20</v>
      </c>
      <c r="K408" s="1">
        <v>999</v>
      </c>
      <c r="L408" s="1" t="s">
        <v>21</v>
      </c>
      <c r="M408" s="1" t="s">
        <v>619</v>
      </c>
      <c r="N408" s="1">
        <v>305</v>
      </c>
      <c r="O408" s="1" t="s">
        <v>23</v>
      </c>
      <c r="P408" s="1">
        <f t="shared" si="6"/>
        <v>5</v>
      </c>
    </row>
    <row r="409" spans="1:16" x14ac:dyDescent="0.25">
      <c r="A409" s="3">
        <v>20184091109552</v>
      </c>
      <c r="B409" s="2">
        <v>43398</v>
      </c>
      <c r="C409" s="2">
        <v>43423</v>
      </c>
      <c r="D409" s="3">
        <v>20183040395001</v>
      </c>
      <c r="E409" s="2">
        <v>43431</v>
      </c>
      <c r="F409" s="1" t="s">
        <v>16</v>
      </c>
      <c r="G409" s="1" t="s">
        <v>865</v>
      </c>
      <c r="H409" s="1" t="s">
        <v>386</v>
      </c>
      <c r="I409" s="1" t="s">
        <v>19</v>
      </c>
      <c r="J409" s="1" t="s">
        <v>20</v>
      </c>
      <c r="K409" s="1">
        <v>999</v>
      </c>
      <c r="L409" s="1" t="s">
        <v>21</v>
      </c>
      <c r="M409" s="1" t="s">
        <v>35</v>
      </c>
      <c r="N409" s="1">
        <v>304</v>
      </c>
      <c r="O409" s="1" t="s">
        <v>23</v>
      </c>
      <c r="P409" s="1">
        <f t="shared" si="6"/>
        <v>33</v>
      </c>
    </row>
    <row r="410" spans="1:16" x14ac:dyDescent="0.25">
      <c r="A410" s="3">
        <v>20184091109582</v>
      </c>
      <c r="B410" s="2">
        <v>43398</v>
      </c>
      <c r="C410" s="2">
        <v>43423</v>
      </c>
      <c r="D410" s="3">
        <v>20185000383291</v>
      </c>
      <c r="E410" s="2">
        <v>43420</v>
      </c>
      <c r="F410" s="1" t="s">
        <v>16</v>
      </c>
      <c r="G410" s="1" t="s">
        <v>866</v>
      </c>
      <c r="H410" s="1" t="s">
        <v>867</v>
      </c>
      <c r="I410" s="1" t="s">
        <v>29</v>
      </c>
      <c r="J410" s="1" t="s">
        <v>30</v>
      </c>
      <c r="K410" s="1">
        <v>999</v>
      </c>
      <c r="L410" s="1" t="s">
        <v>21</v>
      </c>
      <c r="M410" s="1" t="s">
        <v>26</v>
      </c>
      <c r="N410" s="1">
        <v>500</v>
      </c>
      <c r="O410" s="1" t="s">
        <v>23</v>
      </c>
      <c r="P410" s="1">
        <f t="shared" si="6"/>
        <v>22</v>
      </c>
    </row>
    <row r="411" spans="1:16" x14ac:dyDescent="0.25">
      <c r="A411" s="3">
        <v>20184091109592</v>
      </c>
      <c r="B411" s="2">
        <v>43398</v>
      </c>
      <c r="C411" s="2">
        <v>43403</v>
      </c>
      <c r="D411" s="3"/>
      <c r="E411" s="1" t="s">
        <v>15</v>
      </c>
      <c r="F411" s="1" t="s">
        <v>122</v>
      </c>
      <c r="G411" s="1" t="s">
        <v>868</v>
      </c>
      <c r="H411" s="1" t="s">
        <v>386</v>
      </c>
      <c r="I411" s="1" t="s">
        <v>19</v>
      </c>
      <c r="J411" s="1" t="s">
        <v>20</v>
      </c>
      <c r="K411" s="1">
        <v>999</v>
      </c>
      <c r="L411" s="1" t="s">
        <v>21</v>
      </c>
      <c r="M411" s="1" t="s">
        <v>173</v>
      </c>
      <c r="N411" s="1">
        <v>303</v>
      </c>
      <c r="O411" s="1" t="s">
        <v>23</v>
      </c>
      <c r="P411" s="1" t="str">
        <f t="shared" si="6"/>
        <v>-</v>
      </c>
    </row>
    <row r="412" spans="1:16" x14ac:dyDescent="0.25">
      <c r="A412" s="3">
        <v>20184091110052</v>
      </c>
      <c r="B412" s="2">
        <v>43398</v>
      </c>
      <c r="C412" s="2">
        <v>43413</v>
      </c>
      <c r="D412" s="3">
        <v>20184010363081</v>
      </c>
      <c r="E412" s="2">
        <v>43403</v>
      </c>
      <c r="F412" s="1" t="s">
        <v>81</v>
      </c>
      <c r="G412" s="1" t="s">
        <v>869</v>
      </c>
      <c r="H412" s="1" t="s">
        <v>216</v>
      </c>
      <c r="I412" s="1" t="s">
        <v>29</v>
      </c>
      <c r="J412" s="1" t="s">
        <v>56</v>
      </c>
      <c r="K412" s="1">
        <v>999</v>
      </c>
      <c r="L412" s="1" t="s">
        <v>21</v>
      </c>
      <c r="M412" s="1" t="s">
        <v>870</v>
      </c>
      <c r="N412" s="1">
        <v>401</v>
      </c>
      <c r="O412" s="1" t="s">
        <v>23</v>
      </c>
      <c r="P412" s="1">
        <f t="shared" si="6"/>
        <v>5</v>
      </c>
    </row>
    <row r="413" spans="1:16" x14ac:dyDescent="0.25">
      <c r="A413" s="3">
        <v>20184091110122</v>
      </c>
      <c r="B413" s="2">
        <v>43398</v>
      </c>
      <c r="C413" s="2">
        <v>43413</v>
      </c>
      <c r="D413" s="3">
        <v>20183050361361</v>
      </c>
      <c r="E413" s="2">
        <v>43402</v>
      </c>
      <c r="F413" s="1" t="s">
        <v>40</v>
      </c>
      <c r="G413" s="1" t="s">
        <v>871</v>
      </c>
      <c r="H413" s="1" t="s">
        <v>238</v>
      </c>
      <c r="I413" s="1" t="s">
        <v>29</v>
      </c>
      <c r="J413" s="1" t="s">
        <v>30</v>
      </c>
      <c r="K413" s="1">
        <v>999</v>
      </c>
      <c r="L413" s="1" t="s">
        <v>21</v>
      </c>
      <c r="M413" s="1" t="s">
        <v>66</v>
      </c>
      <c r="N413" s="1">
        <v>305</v>
      </c>
      <c r="O413" s="1" t="s">
        <v>23</v>
      </c>
      <c r="P413" s="1">
        <f t="shared" si="6"/>
        <v>4</v>
      </c>
    </row>
    <row r="414" spans="1:16" x14ac:dyDescent="0.25">
      <c r="A414" s="3">
        <v>20184091110152</v>
      </c>
      <c r="B414" s="2">
        <v>43398</v>
      </c>
      <c r="C414" s="2">
        <v>43423</v>
      </c>
      <c r="D414" s="3">
        <v>20185000370981</v>
      </c>
      <c r="E414" s="2">
        <v>43411</v>
      </c>
      <c r="F414" s="1" t="s">
        <v>16</v>
      </c>
      <c r="G414" s="1" t="s">
        <v>872</v>
      </c>
      <c r="H414" s="1" t="s">
        <v>873</v>
      </c>
      <c r="I414" s="1" t="s">
        <v>29</v>
      </c>
      <c r="J414" s="1" t="s">
        <v>30</v>
      </c>
      <c r="K414" s="1">
        <v>999</v>
      </c>
      <c r="L414" s="1" t="s">
        <v>21</v>
      </c>
      <c r="M414" s="1" t="s">
        <v>115</v>
      </c>
      <c r="N414" s="1">
        <v>500</v>
      </c>
      <c r="O414" s="1" t="s">
        <v>23</v>
      </c>
      <c r="P414" s="1">
        <f t="shared" si="6"/>
        <v>13</v>
      </c>
    </row>
    <row r="415" spans="1:16" x14ac:dyDescent="0.25">
      <c r="A415" s="3">
        <v>20184091110162</v>
      </c>
      <c r="B415" s="2">
        <v>43398</v>
      </c>
      <c r="C415" s="2">
        <v>43413</v>
      </c>
      <c r="D415" s="3">
        <v>20183050370711</v>
      </c>
      <c r="E415" s="2">
        <v>43411</v>
      </c>
      <c r="F415" s="1" t="s">
        <v>40</v>
      </c>
      <c r="G415" s="1" t="s">
        <v>874</v>
      </c>
      <c r="H415" s="1" t="s">
        <v>238</v>
      </c>
      <c r="I415" s="1" t="s">
        <v>29</v>
      </c>
      <c r="J415" s="1" t="s">
        <v>20</v>
      </c>
      <c r="K415" s="1">
        <v>999</v>
      </c>
      <c r="L415" s="1" t="s">
        <v>21</v>
      </c>
      <c r="M415" s="1" t="s">
        <v>314</v>
      </c>
      <c r="N415" s="1">
        <v>305</v>
      </c>
      <c r="O415" s="1" t="s">
        <v>23</v>
      </c>
      <c r="P415" s="1">
        <f t="shared" si="6"/>
        <v>13</v>
      </c>
    </row>
    <row r="416" spans="1:16" x14ac:dyDescent="0.25">
      <c r="A416" s="3">
        <v>20184091110392</v>
      </c>
      <c r="B416" s="2">
        <v>43398</v>
      </c>
      <c r="C416" s="2">
        <v>43423</v>
      </c>
      <c r="D416" s="3">
        <v>20185000363491</v>
      </c>
      <c r="E416" s="2">
        <v>43403</v>
      </c>
      <c r="F416" s="1" t="s">
        <v>16</v>
      </c>
      <c r="G416" s="1" t="s">
        <v>875</v>
      </c>
      <c r="H416" s="1" t="s">
        <v>238</v>
      </c>
      <c r="I416" s="1" t="s">
        <v>29</v>
      </c>
      <c r="J416" s="1" t="s">
        <v>20</v>
      </c>
      <c r="K416" s="1">
        <v>999</v>
      </c>
      <c r="L416" s="1" t="s">
        <v>21</v>
      </c>
      <c r="M416" s="1" t="s">
        <v>42</v>
      </c>
      <c r="N416" s="1">
        <v>500</v>
      </c>
      <c r="O416" s="1" t="s">
        <v>23</v>
      </c>
      <c r="P416" s="1">
        <f t="shared" si="6"/>
        <v>5</v>
      </c>
    </row>
    <row r="417" spans="1:16" x14ac:dyDescent="0.25">
      <c r="A417" s="3">
        <v>20184091111812</v>
      </c>
      <c r="B417" s="2">
        <v>43398</v>
      </c>
      <c r="C417" s="2">
        <v>43423</v>
      </c>
      <c r="D417" s="3">
        <v>20185000373451</v>
      </c>
      <c r="E417" s="2">
        <v>43412</v>
      </c>
      <c r="F417" s="1" t="s">
        <v>16</v>
      </c>
      <c r="G417" s="1" t="s">
        <v>876</v>
      </c>
      <c r="H417" s="1" t="s">
        <v>28</v>
      </c>
      <c r="I417" s="1" t="s">
        <v>29</v>
      </c>
      <c r="J417" s="1" t="s">
        <v>30</v>
      </c>
      <c r="K417" s="1">
        <v>999</v>
      </c>
      <c r="L417" s="1" t="s">
        <v>21</v>
      </c>
      <c r="M417" s="1" t="s">
        <v>31</v>
      </c>
      <c r="N417" s="1">
        <v>500</v>
      </c>
      <c r="O417" s="1" t="s">
        <v>23</v>
      </c>
      <c r="P417" s="1">
        <f t="shared" si="6"/>
        <v>14</v>
      </c>
    </row>
    <row r="418" spans="1:16" x14ac:dyDescent="0.25">
      <c r="A418" s="3">
        <v>20184091111922</v>
      </c>
      <c r="B418" s="2">
        <v>43398</v>
      </c>
      <c r="C418" s="2">
        <v>43413</v>
      </c>
      <c r="D418" s="3">
        <v>20185000373221</v>
      </c>
      <c r="E418" s="2">
        <v>43412</v>
      </c>
      <c r="F418" s="1" t="s">
        <v>32</v>
      </c>
      <c r="G418" s="1" t="s">
        <v>877</v>
      </c>
      <c r="H418" s="1" t="s">
        <v>878</v>
      </c>
      <c r="I418" s="1" t="s">
        <v>29</v>
      </c>
      <c r="J418" s="1" t="s">
        <v>30</v>
      </c>
      <c r="K418" s="1">
        <v>999</v>
      </c>
      <c r="L418" s="1" t="s">
        <v>21</v>
      </c>
      <c r="M418" s="1" t="s">
        <v>309</v>
      </c>
      <c r="N418" s="1">
        <v>500</v>
      </c>
      <c r="O418" s="1" t="s">
        <v>23</v>
      </c>
      <c r="P418" s="1">
        <f t="shared" si="6"/>
        <v>14</v>
      </c>
    </row>
    <row r="419" spans="1:16" x14ac:dyDescent="0.25">
      <c r="A419" s="3">
        <v>20184091112402</v>
      </c>
      <c r="B419" s="2">
        <v>43398</v>
      </c>
      <c r="C419" s="2">
        <v>43423</v>
      </c>
      <c r="D419" s="3">
        <v>20183090363861</v>
      </c>
      <c r="E419" s="2">
        <v>43404</v>
      </c>
      <c r="F419" s="1" t="s">
        <v>36</v>
      </c>
      <c r="G419" s="1" t="s">
        <v>879</v>
      </c>
      <c r="H419" s="1" t="s">
        <v>880</v>
      </c>
      <c r="I419" s="1" t="s">
        <v>29</v>
      </c>
      <c r="J419" s="1" t="s">
        <v>20</v>
      </c>
      <c r="K419" s="1">
        <v>999</v>
      </c>
      <c r="L419" s="1" t="s">
        <v>21</v>
      </c>
      <c r="M419" s="1" t="s">
        <v>881</v>
      </c>
      <c r="N419" s="1">
        <v>309</v>
      </c>
      <c r="O419" s="1" t="s">
        <v>23</v>
      </c>
      <c r="P419" s="1">
        <f t="shared" si="6"/>
        <v>6</v>
      </c>
    </row>
    <row r="420" spans="1:16" x14ac:dyDescent="0.25">
      <c r="A420" s="3">
        <v>20184091112832</v>
      </c>
      <c r="B420" s="2">
        <v>43398</v>
      </c>
      <c r="C420" s="2">
        <v>43405</v>
      </c>
      <c r="D420" s="3" t="s">
        <v>882</v>
      </c>
      <c r="E420" s="2">
        <v>43473</v>
      </c>
      <c r="F420" s="1" t="s">
        <v>85</v>
      </c>
      <c r="G420" s="1" t="s">
        <v>883</v>
      </c>
      <c r="H420" s="1" t="s">
        <v>675</v>
      </c>
      <c r="I420" s="1" t="s">
        <v>19</v>
      </c>
      <c r="J420" s="1" t="s">
        <v>20</v>
      </c>
      <c r="K420" s="1">
        <v>306</v>
      </c>
      <c r="L420" s="1" t="s">
        <v>884</v>
      </c>
      <c r="M420" s="1" t="s">
        <v>885</v>
      </c>
      <c r="N420" s="1">
        <v>306</v>
      </c>
      <c r="O420" s="1"/>
      <c r="P420" s="1">
        <f t="shared" si="6"/>
        <v>75</v>
      </c>
    </row>
    <row r="421" spans="1:16" x14ac:dyDescent="0.25">
      <c r="A421" s="3">
        <v>20184091113132</v>
      </c>
      <c r="B421" s="2">
        <v>43398</v>
      </c>
      <c r="C421" s="2">
        <v>43423</v>
      </c>
      <c r="D421" s="3">
        <v>20185000362931</v>
      </c>
      <c r="E421" s="2">
        <v>43403</v>
      </c>
      <c r="F421" s="1" t="s">
        <v>36</v>
      </c>
      <c r="G421" s="1" t="s">
        <v>886</v>
      </c>
      <c r="H421" s="1" t="s">
        <v>887</v>
      </c>
      <c r="I421" s="1" t="s">
        <v>29</v>
      </c>
      <c r="J421" s="1" t="s">
        <v>20</v>
      </c>
      <c r="K421" s="1">
        <v>999</v>
      </c>
      <c r="L421" s="1" t="s">
        <v>21</v>
      </c>
      <c r="M421" s="1" t="s">
        <v>888</v>
      </c>
      <c r="N421" s="1">
        <v>500</v>
      </c>
      <c r="O421" s="1" t="s">
        <v>23</v>
      </c>
      <c r="P421" s="1">
        <f t="shared" si="6"/>
        <v>5</v>
      </c>
    </row>
    <row r="422" spans="1:16" x14ac:dyDescent="0.25">
      <c r="A422" s="3">
        <v>20184091113182</v>
      </c>
      <c r="B422" s="2">
        <v>43398</v>
      </c>
      <c r="C422" s="2">
        <v>43423</v>
      </c>
      <c r="D422" s="3">
        <v>20185000380461</v>
      </c>
      <c r="E422" s="2">
        <v>43419</v>
      </c>
      <c r="F422" s="1" t="s">
        <v>16</v>
      </c>
      <c r="G422" s="1" t="s">
        <v>889</v>
      </c>
      <c r="H422" s="1" t="s">
        <v>890</v>
      </c>
      <c r="I422" s="1" t="s">
        <v>29</v>
      </c>
      <c r="J422" s="1" t="s">
        <v>20</v>
      </c>
      <c r="K422" s="1">
        <v>999</v>
      </c>
      <c r="L422" s="1" t="s">
        <v>21</v>
      </c>
      <c r="M422" s="1" t="s">
        <v>192</v>
      </c>
      <c r="N422" s="1">
        <v>500</v>
      </c>
      <c r="O422" s="1" t="s">
        <v>23</v>
      </c>
      <c r="P422" s="1">
        <f t="shared" si="6"/>
        <v>21</v>
      </c>
    </row>
    <row r="423" spans="1:16" x14ac:dyDescent="0.25">
      <c r="A423" s="3">
        <v>20184091113702</v>
      </c>
      <c r="B423" s="2">
        <v>43399</v>
      </c>
      <c r="C423" s="2">
        <v>43417</v>
      </c>
      <c r="D423" s="3"/>
      <c r="E423" s="1" t="s">
        <v>15</v>
      </c>
      <c r="F423" s="1" t="s">
        <v>32</v>
      </c>
      <c r="G423" s="1" t="s">
        <v>91</v>
      </c>
      <c r="H423" s="1" t="s">
        <v>891</v>
      </c>
      <c r="I423" s="1" t="s">
        <v>19</v>
      </c>
      <c r="J423" s="1" t="s">
        <v>20</v>
      </c>
      <c r="K423" s="1">
        <v>999</v>
      </c>
      <c r="L423" s="1" t="s">
        <v>21</v>
      </c>
      <c r="M423" s="1" t="s">
        <v>892</v>
      </c>
      <c r="N423" s="1">
        <v>601</v>
      </c>
      <c r="O423" s="1" t="s">
        <v>23</v>
      </c>
      <c r="P423" s="1" t="str">
        <f t="shared" si="6"/>
        <v>-</v>
      </c>
    </row>
    <row r="424" spans="1:16" x14ac:dyDescent="0.25">
      <c r="A424" s="3">
        <v>20184091116572</v>
      </c>
      <c r="B424" s="2">
        <v>43399</v>
      </c>
      <c r="C424" s="2">
        <v>43424</v>
      </c>
      <c r="D424" s="3"/>
      <c r="E424" s="1" t="s">
        <v>15</v>
      </c>
      <c r="F424" s="1" t="s">
        <v>36</v>
      </c>
      <c r="G424" s="1" t="s">
        <v>91</v>
      </c>
      <c r="H424" s="1" t="s">
        <v>893</v>
      </c>
      <c r="I424" s="1" t="s">
        <v>19</v>
      </c>
      <c r="J424" s="1" t="s">
        <v>15</v>
      </c>
      <c r="K424" s="1">
        <v>311</v>
      </c>
      <c r="L424" s="1" t="s">
        <v>894</v>
      </c>
      <c r="M424" s="1" t="s">
        <v>895</v>
      </c>
      <c r="N424" s="1">
        <v>300</v>
      </c>
      <c r="O424" s="1"/>
      <c r="P424" s="1" t="str">
        <f t="shared" si="6"/>
        <v>-</v>
      </c>
    </row>
    <row r="425" spans="1:16" x14ac:dyDescent="0.25">
      <c r="A425" s="3">
        <v>20184091116762</v>
      </c>
      <c r="B425" s="2">
        <v>43399</v>
      </c>
      <c r="C425" s="2">
        <v>43424</v>
      </c>
      <c r="D425" s="3"/>
      <c r="E425" s="1" t="s">
        <v>15</v>
      </c>
      <c r="F425" s="1" t="s">
        <v>36</v>
      </c>
      <c r="G425" s="1" t="s">
        <v>91</v>
      </c>
      <c r="H425" s="1" t="s">
        <v>896</v>
      </c>
      <c r="I425" s="1" t="s">
        <v>19</v>
      </c>
      <c r="J425" s="1" t="s">
        <v>15</v>
      </c>
      <c r="K425" s="1">
        <v>311</v>
      </c>
      <c r="L425" s="1" t="s">
        <v>894</v>
      </c>
      <c r="M425" s="1" t="s">
        <v>895</v>
      </c>
      <c r="N425" s="1">
        <v>300</v>
      </c>
      <c r="O425" s="1"/>
      <c r="P425" s="1" t="str">
        <f t="shared" si="6"/>
        <v>-</v>
      </c>
    </row>
    <row r="426" spans="1:16" x14ac:dyDescent="0.25">
      <c r="A426" s="3">
        <v>20184091117552</v>
      </c>
      <c r="B426" s="2">
        <v>43399</v>
      </c>
      <c r="C426" s="2">
        <v>43424</v>
      </c>
      <c r="D426" s="3"/>
      <c r="E426" s="1" t="s">
        <v>15</v>
      </c>
      <c r="F426" s="1" t="s">
        <v>36</v>
      </c>
      <c r="G426" s="1" t="s">
        <v>91</v>
      </c>
      <c r="H426" s="1" t="s">
        <v>897</v>
      </c>
      <c r="I426" s="1" t="s">
        <v>19</v>
      </c>
      <c r="J426" s="1" t="s">
        <v>15</v>
      </c>
      <c r="K426" s="1">
        <v>311</v>
      </c>
      <c r="L426" s="1" t="s">
        <v>894</v>
      </c>
      <c r="M426" s="1" t="s">
        <v>895</v>
      </c>
      <c r="N426" s="1">
        <v>300</v>
      </c>
      <c r="O426" s="1"/>
      <c r="P426" s="1" t="str">
        <f t="shared" si="6"/>
        <v>-</v>
      </c>
    </row>
    <row r="427" spans="1:16" x14ac:dyDescent="0.25">
      <c r="A427" s="3">
        <v>20184091117572</v>
      </c>
      <c r="B427" s="2">
        <v>43399</v>
      </c>
      <c r="C427" s="2">
        <v>43424</v>
      </c>
      <c r="D427" s="3"/>
      <c r="E427" s="1" t="s">
        <v>15</v>
      </c>
      <c r="F427" s="1" t="s">
        <v>36</v>
      </c>
      <c r="G427" s="1" t="s">
        <v>91</v>
      </c>
      <c r="H427" s="1" t="s">
        <v>898</v>
      </c>
      <c r="I427" s="1" t="s">
        <v>19</v>
      </c>
      <c r="J427" s="1" t="s">
        <v>15</v>
      </c>
      <c r="K427" s="1">
        <v>999</v>
      </c>
      <c r="L427" s="1" t="s">
        <v>21</v>
      </c>
      <c r="M427" s="1" t="s">
        <v>800</v>
      </c>
      <c r="N427" s="1">
        <v>300</v>
      </c>
      <c r="O427" s="1" t="s">
        <v>23</v>
      </c>
      <c r="P427" s="1" t="str">
        <f t="shared" si="6"/>
        <v>-</v>
      </c>
    </row>
    <row r="428" spans="1:16" x14ac:dyDescent="0.25">
      <c r="A428" s="3">
        <v>20184091117592</v>
      </c>
      <c r="B428" s="2">
        <v>43399</v>
      </c>
      <c r="C428" s="2">
        <v>43424</v>
      </c>
      <c r="D428" s="3"/>
      <c r="E428" s="1" t="s">
        <v>15</v>
      </c>
      <c r="F428" s="1" t="s">
        <v>36</v>
      </c>
      <c r="G428" s="1" t="s">
        <v>91</v>
      </c>
      <c r="H428" s="1" t="s">
        <v>898</v>
      </c>
      <c r="I428" s="1" t="s">
        <v>19</v>
      </c>
      <c r="J428" s="1" t="s">
        <v>15</v>
      </c>
      <c r="K428" s="1">
        <v>999</v>
      </c>
      <c r="L428" s="1" t="s">
        <v>21</v>
      </c>
      <c r="M428" s="1" t="s">
        <v>800</v>
      </c>
      <c r="N428" s="1">
        <v>300</v>
      </c>
      <c r="O428" s="1" t="s">
        <v>23</v>
      </c>
      <c r="P428" s="1" t="str">
        <f t="shared" si="6"/>
        <v>-</v>
      </c>
    </row>
    <row r="429" spans="1:16" x14ac:dyDescent="0.25">
      <c r="A429" s="3">
        <v>20184091117652</v>
      </c>
      <c r="B429" s="2">
        <v>43399</v>
      </c>
      <c r="C429" s="2">
        <v>43424</v>
      </c>
      <c r="D429" s="3"/>
      <c r="E429" s="1" t="s">
        <v>15</v>
      </c>
      <c r="F429" s="1" t="s">
        <v>36</v>
      </c>
      <c r="G429" s="1" t="s">
        <v>91</v>
      </c>
      <c r="H429" s="1" t="s">
        <v>899</v>
      </c>
      <c r="I429" s="1" t="s">
        <v>19</v>
      </c>
      <c r="J429" s="1" t="s">
        <v>15</v>
      </c>
      <c r="K429" s="1">
        <v>999</v>
      </c>
      <c r="L429" s="1" t="s">
        <v>21</v>
      </c>
      <c r="M429" s="1" t="s">
        <v>800</v>
      </c>
      <c r="N429" s="1">
        <v>300</v>
      </c>
      <c r="O429" s="1" t="s">
        <v>23</v>
      </c>
      <c r="P429" s="1" t="str">
        <f t="shared" si="6"/>
        <v>-</v>
      </c>
    </row>
    <row r="430" spans="1:16" x14ac:dyDescent="0.25">
      <c r="A430" s="3">
        <v>20184091117742</v>
      </c>
      <c r="B430" s="2">
        <v>43399</v>
      </c>
      <c r="C430" s="2">
        <v>43417</v>
      </c>
      <c r="D430" s="3">
        <v>20185000378221</v>
      </c>
      <c r="E430" s="2">
        <v>43417</v>
      </c>
      <c r="F430" s="1" t="s">
        <v>32</v>
      </c>
      <c r="G430" s="1" t="s">
        <v>91</v>
      </c>
      <c r="H430" s="1" t="s">
        <v>900</v>
      </c>
      <c r="I430" s="1" t="s">
        <v>29</v>
      </c>
      <c r="J430" s="1" t="s">
        <v>15</v>
      </c>
      <c r="K430" s="1">
        <v>999</v>
      </c>
      <c r="L430" s="1" t="s">
        <v>21</v>
      </c>
      <c r="M430" s="1" t="s">
        <v>159</v>
      </c>
      <c r="N430" s="1">
        <v>500</v>
      </c>
      <c r="O430" s="1" t="s">
        <v>23</v>
      </c>
      <c r="P430" s="1">
        <f t="shared" si="6"/>
        <v>18</v>
      </c>
    </row>
    <row r="431" spans="1:16" x14ac:dyDescent="0.25">
      <c r="A431" s="3">
        <v>20184091117982</v>
      </c>
      <c r="B431" s="2">
        <v>43399</v>
      </c>
      <c r="C431" s="2">
        <v>43424</v>
      </c>
      <c r="D431" s="3">
        <v>20183000418911</v>
      </c>
      <c r="E431" s="2">
        <v>43448</v>
      </c>
      <c r="F431" s="1" t="s">
        <v>36</v>
      </c>
      <c r="G431" s="1" t="s">
        <v>91</v>
      </c>
      <c r="H431" s="1" t="s">
        <v>901</v>
      </c>
      <c r="I431" s="1" t="s">
        <v>19</v>
      </c>
      <c r="J431" s="1" t="s">
        <v>15</v>
      </c>
      <c r="K431" s="1">
        <v>999</v>
      </c>
      <c r="L431" s="1" t="s">
        <v>21</v>
      </c>
      <c r="M431" s="1" t="s">
        <v>800</v>
      </c>
      <c r="N431" s="1">
        <v>300</v>
      </c>
      <c r="O431" s="1" t="s">
        <v>23</v>
      </c>
      <c r="P431" s="1">
        <f t="shared" si="6"/>
        <v>49</v>
      </c>
    </row>
    <row r="432" spans="1:16" x14ac:dyDescent="0.25">
      <c r="A432" s="3">
        <v>20184091118702</v>
      </c>
      <c r="B432" s="2">
        <v>43399</v>
      </c>
      <c r="C432" s="2">
        <v>43424</v>
      </c>
      <c r="D432" s="3"/>
      <c r="E432" s="1" t="s">
        <v>15</v>
      </c>
      <c r="F432" s="1" t="s">
        <v>53</v>
      </c>
      <c r="G432" s="1" t="s">
        <v>902</v>
      </c>
      <c r="H432" s="1" t="s">
        <v>804</v>
      </c>
      <c r="I432" s="1" t="s">
        <v>19</v>
      </c>
      <c r="J432" s="1" t="s">
        <v>20</v>
      </c>
      <c r="K432" s="1">
        <v>999</v>
      </c>
      <c r="L432" s="1" t="s">
        <v>21</v>
      </c>
      <c r="M432" s="1" t="s">
        <v>805</v>
      </c>
      <c r="N432" s="1">
        <v>304</v>
      </c>
      <c r="O432" s="1" t="s">
        <v>23</v>
      </c>
      <c r="P432" s="1" t="str">
        <f t="shared" si="6"/>
        <v>-</v>
      </c>
    </row>
    <row r="433" spans="1:16" x14ac:dyDescent="0.25">
      <c r="A433" s="3">
        <v>20184091119142</v>
      </c>
      <c r="B433" s="2">
        <v>43399</v>
      </c>
      <c r="C433" s="2">
        <v>43424</v>
      </c>
      <c r="D433" s="3">
        <v>20183000364611</v>
      </c>
      <c r="E433" s="2">
        <v>43404</v>
      </c>
      <c r="F433" s="1" t="s">
        <v>36</v>
      </c>
      <c r="G433" s="1" t="s">
        <v>91</v>
      </c>
      <c r="H433" s="1" t="s">
        <v>903</v>
      </c>
      <c r="I433" s="1" t="s">
        <v>29</v>
      </c>
      <c r="J433" s="1" t="s">
        <v>20</v>
      </c>
      <c r="K433" s="1">
        <v>999</v>
      </c>
      <c r="L433" s="1" t="s">
        <v>21</v>
      </c>
      <c r="M433" s="1" t="s">
        <v>800</v>
      </c>
      <c r="N433" s="1">
        <v>300</v>
      </c>
      <c r="O433" s="1" t="s">
        <v>23</v>
      </c>
      <c r="P433" s="1">
        <f t="shared" si="6"/>
        <v>5</v>
      </c>
    </row>
    <row r="434" spans="1:16" x14ac:dyDescent="0.25">
      <c r="A434" s="3">
        <v>20184091119392</v>
      </c>
      <c r="B434" s="2">
        <v>43399</v>
      </c>
      <c r="C434" s="2">
        <v>43417</v>
      </c>
      <c r="D434" s="3">
        <v>20183000370441</v>
      </c>
      <c r="E434" s="2">
        <v>43411</v>
      </c>
      <c r="F434" s="1" t="s">
        <v>40</v>
      </c>
      <c r="G434" s="1" t="s">
        <v>904</v>
      </c>
      <c r="H434" s="1" t="s">
        <v>905</v>
      </c>
      <c r="I434" s="1" t="s">
        <v>29</v>
      </c>
      <c r="J434" s="1" t="s">
        <v>20</v>
      </c>
      <c r="K434" s="1">
        <v>999</v>
      </c>
      <c r="L434" s="1" t="s">
        <v>21</v>
      </c>
      <c r="M434" s="1" t="s">
        <v>906</v>
      </c>
      <c r="N434" s="1">
        <v>300</v>
      </c>
      <c r="O434" s="1" t="s">
        <v>23</v>
      </c>
      <c r="P434" s="1">
        <f t="shared" si="6"/>
        <v>12</v>
      </c>
    </row>
    <row r="435" spans="1:16" x14ac:dyDescent="0.25">
      <c r="A435" s="3">
        <v>20184091120072</v>
      </c>
      <c r="B435" s="2">
        <v>43402</v>
      </c>
      <c r="C435" s="2">
        <v>43425</v>
      </c>
      <c r="D435" s="3">
        <v>20186060364601</v>
      </c>
      <c r="E435" s="2">
        <v>43404</v>
      </c>
      <c r="F435" s="1" t="s">
        <v>16</v>
      </c>
      <c r="G435" s="1" t="s">
        <v>907</v>
      </c>
      <c r="H435" s="1" t="s">
        <v>216</v>
      </c>
      <c r="I435" s="1" t="s">
        <v>29</v>
      </c>
      <c r="J435" s="1" t="s">
        <v>20</v>
      </c>
      <c r="K435" s="1">
        <v>999</v>
      </c>
      <c r="L435" s="1" t="s">
        <v>21</v>
      </c>
      <c r="M435" s="1" t="s">
        <v>63</v>
      </c>
      <c r="N435" s="1">
        <v>606</v>
      </c>
      <c r="O435" s="1" t="s">
        <v>23</v>
      </c>
      <c r="P435" s="1">
        <f t="shared" si="6"/>
        <v>2</v>
      </c>
    </row>
    <row r="436" spans="1:16" x14ac:dyDescent="0.25">
      <c r="A436" s="3">
        <v>20184091120222</v>
      </c>
      <c r="B436" s="2">
        <v>43402</v>
      </c>
      <c r="C436" s="2">
        <v>43425</v>
      </c>
      <c r="D436" s="3">
        <v>20183050384501</v>
      </c>
      <c r="E436" s="2">
        <v>43423</v>
      </c>
      <c r="F436" s="1" t="s">
        <v>53</v>
      </c>
      <c r="G436" s="1" t="s">
        <v>908</v>
      </c>
      <c r="H436" s="1" t="s">
        <v>909</v>
      </c>
      <c r="I436" s="1" t="s">
        <v>29</v>
      </c>
      <c r="J436" s="1" t="s">
        <v>20</v>
      </c>
      <c r="K436" s="1">
        <v>999</v>
      </c>
      <c r="L436" s="1" t="s">
        <v>21</v>
      </c>
      <c r="M436" s="1" t="s">
        <v>314</v>
      </c>
      <c r="N436" s="1">
        <v>305</v>
      </c>
      <c r="O436" s="1" t="s">
        <v>23</v>
      </c>
      <c r="P436" s="1">
        <f t="shared" si="6"/>
        <v>21</v>
      </c>
    </row>
    <row r="437" spans="1:16" x14ac:dyDescent="0.25">
      <c r="A437" s="3">
        <v>20184091120312</v>
      </c>
      <c r="B437" s="2">
        <v>43402</v>
      </c>
      <c r="C437" s="2">
        <v>43446</v>
      </c>
      <c r="D437" s="3"/>
      <c r="E437" s="1" t="s">
        <v>15</v>
      </c>
      <c r="F437" s="1" t="s">
        <v>201</v>
      </c>
      <c r="G437" s="1" t="s">
        <v>910</v>
      </c>
      <c r="H437" s="1" t="s">
        <v>911</v>
      </c>
      <c r="I437" s="1" t="s">
        <v>19</v>
      </c>
      <c r="J437" s="1" t="s">
        <v>158</v>
      </c>
      <c r="K437" s="1">
        <v>999</v>
      </c>
      <c r="L437" s="1" t="s">
        <v>21</v>
      </c>
      <c r="M437" s="1" t="s">
        <v>125</v>
      </c>
      <c r="N437" s="1">
        <v>606</v>
      </c>
      <c r="O437" s="1" t="s">
        <v>23</v>
      </c>
      <c r="P437" s="1" t="str">
        <f t="shared" si="6"/>
        <v>-</v>
      </c>
    </row>
    <row r="438" spans="1:16" x14ac:dyDescent="0.25">
      <c r="A438" s="3">
        <v>20184091120422</v>
      </c>
      <c r="B438" s="2">
        <v>43402</v>
      </c>
      <c r="C438" s="2">
        <v>43418</v>
      </c>
      <c r="D438" s="3">
        <v>20182000395751</v>
      </c>
      <c r="E438" s="2">
        <v>43431</v>
      </c>
      <c r="F438" s="1" t="s">
        <v>278</v>
      </c>
      <c r="G438" s="1" t="s">
        <v>912</v>
      </c>
      <c r="H438" s="1" t="s">
        <v>755</v>
      </c>
      <c r="I438" s="1" t="s">
        <v>19</v>
      </c>
      <c r="J438" s="1" t="s">
        <v>20</v>
      </c>
      <c r="K438" s="1">
        <v>999</v>
      </c>
      <c r="L438" s="1" t="s">
        <v>21</v>
      </c>
      <c r="M438" s="1" t="s">
        <v>913</v>
      </c>
      <c r="N438" s="1">
        <v>200</v>
      </c>
      <c r="O438" s="1" t="s">
        <v>23</v>
      </c>
      <c r="P438" s="1">
        <f t="shared" si="6"/>
        <v>29</v>
      </c>
    </row>
    <row r="439" spans="1:16" x14ac:dyDescent="0.25">
      <c r="A439" s="3">
        <v>20184091120462</v>
      </c>
      <c r="B439" s="2">
        <v>43402</v>
      </c>
      <c r="C439" s="2">
        <v>43418</v>
      </c>
      <c r="D439" s="3">
        <v>20183050365091</v>
      </c>
      <c r="E439" s="2">
        <v>43405</v>
      </c>
      <c r="F439" s="1" t="s">
        <v>32</v>
      </c>
      <c r="G439" s="1" t="s">
        <v>914</v>
      </c>
      <c r="H439" s="1" t="s">
        <v>755</v>
      </c>
      <c r="I439" s="1" t="s">
        <v>29</v>
      </c>
      <c r="J439" s="1" t="s">
        <v>20</v>
      </c>
      <c r="K439" s="1">
        <v>999</v>
      </c>
      <c r="L439" s="1" t="s">
        <v>21</v>
      </c>
      <c r="M439" s="1" t="s">
        <v>314</v>
      </c>
      <c r="N439" s="1">
        <v>305</v>
      </c>
      <c r="O439" s="1" t="s">
        <v>23</v>
      </c>
      <c r="P439" s="1">
        <f t="shared" si="6"/>
        <v>3</v>
      </c>
    </row>
    <row r="440" spans="1:16" x14ac:dyDescent="0.25">
      <c r="A440" s="3">
        <v>20184091120492</v>
      </c>
      <c r="B440" s="2">
        <v>43402</v>
      </c>
      <c r="C440" s="2">
        <v>43425</v>
      </c>
      <c r="D440" s="3">
        <v>20186060387801</v>
      </c>
      <c r="E440" s="2">
        <v>43424</v>
      </c>
      <c r="F440" s="1" t="s">
        <v>16</v>
      </c>
      <c r="G440" s="1" t="s">
        <v>915</v>
      </c>
      <c r="H440" s="1" t="s">
        <v>755</v>
      </c>
      <c r="I440" s="1" t="s">
        <v>29</v>
      </c>
      <c r="J440" s="1" t="s">
        <v>20</v>
      </c>
      <c r="K440" s="1">
        <v>999</v>
      </c>
      <c r="L440" s="1" t="s">
        <v>21</v>
      </c>
      <c r="M440" s="1" t="s">
        <v>702</v>
      </c>
      <c r="N440" s="1">
        <v>606</v>
      </c>
      <c r="O440" s="1" t="s">
        <v>23</v>
      </c>
      <c r="P440" s="1">
        <f t="shared" si="6"/>
        <v>22</v>
      </c>
    </row>
    <row r="441" spans="1:16" x14ac:dyDescent="0.25">
      <c r="A441" s="3">
        <v>20184091120532</v>
      </c>
      <c r="B441" s="2">
        <v>43402</v>
      </c>
      <c r="C441" s="2">
        <v>43418</v>
      </c>
      <c r="D441" s="3">
        <v>20183060378321</v>
      </c>
      <c r="E441" s="2">
        <v>43417</v>
      </c>
      <c r="F441" s="1" t="s">
        <v>40</v>
      </c>
      <c r="G441" s="1" t="s">
        <v>916</v>
      </c>
      <c r="H441" s="1" t="s">
        <v>755</v>
      </c>
      <c r="I441" s="1" t="s">
        <v>29</v>
      </c>
      <c r="J441" s="1" t="s">
        <v>20</v>
      </c>
      <c r="K441" s="1">
        <v>999</v>
      </c>
      <c r="L441" s="1" t="s">
        <v>21</v>
      </c>
      <c r="M441" s="1" t="s">
        <v>135</v>
      </c>
      <c r="N441" s="1">
        <v>300</v>
      </c>
      <c r="O441" s="1" t="s">
        <v>23</v>
      </c>
      <c r="P441" s="1">
        <f t="shared" si="6"/>
        <v>15</v>
      </c>
    </row>
    <row r="442" spans="1:16" x14ac:dyDescent="0.25">
      <c r="A442" s="3">
        <v>20184091120562</v>
      </c>
      <c r="B442" s="2">
        <v>43402</v>
      </c>
      <c r="C442" s="2">
        <v>43418</v>
      </c>
      <c r="D442" s="3"/>
      <c r="E442" s="1" t="s">
        <v>15</v>
      </c>
      <c r="F442" s="1" t="s">
        <v>48</v>
      </c>
      <c r="G442" s="1" t="s">
        <v>917</v>
      </c>
      <c r="H442" s="1" t="s">
        <v>755</v>
      </c>
      <c r="I442" s="1" t="s">
        <v>19</v>
      </c>
      <c r="J442" s="1" t="s">
        <v>51</v>
      </c>
      <c r="K442" s="1">
        <v>999</v>
      </c>
      <c r="L442" s="1" t="s">
        <v>21</v>
      </c>
      <c r="M442" s="1" t="s">
        <v>918</v>
      </c>
      <c r="N442" s="1">
        <v>308</v>
      </c>
      <c r="O442" s="1" t="s">
        <v>23</v>
      </c>
      <c r="P442" s="1" t="str">
        <f t="shared" si="6"/>
        <v>-</v>
      </c>
    </row>
    <row r="443" spans="1:16" x14ac:dyDescent="0.25">
      <c r="A443" s="3">
        <v>20184091120662</v>
      </c>
      <c r="B443" s="2">
        <v>43402</v>
      </c>
      <c r="C443" s="2">
        <v>43418</v>
      </c>
      <c r="D443" s="3">
        <v>20183060369371</v>
      </c>
      <c r="E443" s="2">
        <v>43410</v>
      </c>
      <c r="F443" s="1" t="s">
        <v>40</v>
      </c>
      <c r="G443" s="1" t="s">
        <v>919</v>
      </c>
      <c r="H443" s="1" t="s">
        <v>920</v>
      </c>
      <c r="I443" s="1" t="s">
        <v>29</v>
      </c>
      <c r="J443" s="1" t="s">
        <v>158</v>
      </c>
      <c r="K443" s="1">
        <v>999</v>
      </c>
      <c r="L443" s="1" t="s">
        <v>21</v>
      </c>
      <c r="M443" s="1" t="s">
        <v>187</v>
      </c>
      <c r="N443" s="1">
        <v>300</v>
      </c>
      <c r="O443" s="1" t="s">
        <v>23</v>
      </c>
      <c r="P443" s="1">
        <f t="shared" si="6"/>
        <v>8</v>
      </c>
    </row>
    <row r="444" spans="1:16" x14ac:dyDescent="0.25">
      <c r="A444" s="3">
        <v>20184091121052</v>
      </c>
      <c r="B444" s="2">
        <v>43402</v>
      </c>
      <c r="C444" s="2">
        <v>43425</v>
      </c>
      <c r="D444" s="3" t="s">
        <v>921</v>
      </c>
      <c r="E444" s="2">
        <v>43425</v>
      </c>
      <c r="F444" s="1" t="s">
        <v>16</v>
      </c>
      <c r="G444" s="1" t="s">
        <v>922</v>
      </c>
      <c r="H444" s="1" t="s">
        <v>95</v>
      </c>
      <c r="I444" s="1" t="s">
        <v>29</v>
      </c>
      <c r="J444" s="1" t="s">
        <v>158</v>
      </c>
      <c r="K444" s="1">
        <v>999</v>
      </c>
      <c r="L444" s="1" t="s">
        <v>21</v>
      </c>
      <c r="M444" s="1" t="s">
        <v>357</v>
      </c>
      <c r="N444" s="1">
        <v>604</v>
      </c>
      <c r="O444" s="1" t="s">
        <v>23</v>
      </c>
      <c r="P444" s="1">
        <f t="shared" si="6"/>
        <v>23</v>
      </c>
    </row>
    <row r="445" spans="1:16" x14ac:dyDescent="0.25">
      <c r="A445" s="3">
        <v>20184091121162</v>
      </c>
      <c r="B445" s="2">
        <v>43402</v>
      </c>
      <c r="C445" s="2">
        <v>43425</v>
      </c>
      <c r="D445" s="3">
        <v>20185000379281</v>
      </c>
      <c r="E445" s="2">
        <v>43418</v>
      </c>
      <c r="F445" s="1" t="s">
        <v>16</v>
      </c>
      <c r="G445" s="1" t="s">
        <v>923</v>
      </c>
      <c r="H445" s="1" t="s">
        <v>95</v>
      </c>
      <c r="I445" s="1" t="s">
        <v>29</v>
      </c>
      <c r="J445" s="1" t="s">
        <v>158</v>
      </c>
      <c r="K445" s="1">
        <v>999</v>
      </c>
      <c r="L445" s="1" t="s">
        <v>21</v>
      </c>
      <c r="M445" s="1" t="s">
        <v>207</v>
      </c>
      <c r="N445" s="1">
        <v>500</v>
      </c>
      <c r="O445" s="1" t="s">
        <v>23</v>
      </c>
      <c r="P445" s="1">
        <f t="shared" si="6"/>
        <v>16</v>
      </c>
    </row>
    <row r="446" spans="1:16" x14ac:dyDescent="0.25">
      <c r="A446" s="3">
        <v>20184091121442</v>
      </c>
      <c r="B446" s="2">
        <v>43402</v>
      </c>
      <c r="C446" s="2">
        <v>43418</v>
      </c>
      <c r="D446" s="3">
        <v>20183000366871</v>
      </c>
      <c r="E446" s="2">
        <v>43406</v>
      </c>
      <c r="F446" s="1" t="s">
        <v>81</v>
      </c>
      <c r="G446" s="1" t="s">
        <v>924</v>
      </c>
      <c r="H446" s="1" t="s">
        <v>925</v>
      </c>
      <c r="I446" s="1" t="s">
        <v>29</v>
      </c>
      <c r="J446" s="1" t="s">
        <v>158</v>
      </c>
      <c r="K446" s="1">
        <v>999</v>
      </c>
      <c r="L446" s="1" t="s">
        <v>21</v>
      </c>
      <c r="M446" s="1" t="s">
        <v>520</v>
      </c>
      <c r="N446" s="1">
        <v>300</v>
      </c>
      <c r="O446" s="1" t="s">
        <v>23</v>
      </c>
      <c r="P446" s="1">
        <f t="shared" si="6"/>
        <v>4</v>
      </c>
    </row>
    <row r="447" spans="1:16" x14ac:dyDescent="0.25">
      <c r="A447" s="3">
        <v>20184091121462</v>
      </c>
      <c r="B447" s="2">
        <v>43402</v>
      </c>
      <c r="C447" s="2">
        <v>43418</v>
      </c>
      <c r="D447" s="3">
        <v>20186060388581</v>
      </c>
      <c r="E447" s="2">
        <v>43425</v>
      </c>
      <c r="F447" s="1" t="s">
        <v>32</v>
      </c>
      <c r="G447" s="1" t="s">
        <v>926</v>
      </c>
      <c r="H447" s="1" t="s">
        <v>927</v>
      </c>
      <c r="I447" s="1" t="s">
        <v>19</v>
      </c>
      <c r="J447" s="1" t="s">
        <v>56</v>
      </c>
      <c r="K447" s="1">
        <v>999</v>
      </c>
      <c r="L447" s="1" t="s">
        <v>21</v>
      </c>
      <c r="M447" s="1" t="s">
        <v>659</v>
      </c>
      <c r="N447" s="1">
        <v>606</v>
      </c>
      <c r="O447" s="1" t="s">
        <v>23</v>
      </c>
      <c r="P447" s="1">
        <f t="shared" si="6"/>
        <v>23</v>
      </c>
    </row>
    <row r="448" spans="1:16" x14ac:dyDescent="0.25">
      <c r="A448" s="3">
        <v>20184091121642</v>
      </c>
      <c r="B448" s="2">
        <v>43402</v>
      </c>
      <c r="C448" s="2">
        <v>43410</v>
      </c>
      <c r="D448" s="3">
        <v>20185000173453</v>
      </c>
      <c r="E448" s="2">
        <v>43403</v>
      </c>
      <c r="F448" s="1" t="s">
        <v>85</v>
      </c>
      <c r="G448" s="1" t="s">
        <v>928</v>
      </c>
      <c r="H448" s="1" t="s">
        <v>485</v>
      </c>
      <c r="I448" s="1" t="s">
        <v>29</v>
      </c>
      <c r="J448" s="1" t="s">
        <v>20</v>
      </c>
      <c r="K448" s="1">
        <v>999</v>
      </c>
      <c r="L448" s="1" t="s">
        <v>21</v>
      </c>
      <c r="M448" s="1" t="s">
        <v>31</v>
      </c>
      <c r="N448" s="1">
        <v>500</v>
      </c>
      <c r="O448" s="1" t="s">
        <v>23</v>
      </c>
      <c r="P448" s="1">
        <f t="shared" si="6"/>
        <v>1</v>
      </c>
    </row>
    <row r="449" spans="1:16" x14ac:dyDescent="0.25">
      <c r="A449" s="3">
        <v>20184091121782</v>
      </c>
      <c r="B449" s="2">
        <v>43402</v>
      </c>
      <c r="C449" s="2">
        <v>43425</v>
      </c>
      <c r="D449" s="3">
        <v>20183050381981</v>
      </c>
      <c r="E449" s="2">
        <v>43420</v>
      </c>
      <c r="F449" s="1" t="s">
        <v>53</v>
      </c>
      <c r="G449" s="1" t="s">
        <v>929</v>
      </c>
      <c r="H449" s="1" t="s">
        <v>231</v>
      </c>
      <c r="I449" s="1" t="s">
        <v>29</v>
      </c>
      <c r="J449" s="1" t="s">
        <v>20</v>
      </c>
      <c r="K449" s="1">
        <v>999</v>
      </c>
      <c r="L449" s="1" t="s">
        <v>21</v>
      </c>
      <c r="M449" s="1" t="s">
        <v>232</v>
      </c>
      <c r="N449" s="1">
        <v>300</v>
      </c>
      <c r="O449" s="1" t="s">
        <v>23</v>
      </c>
      <c r="P449" s="1">
        <f t="shared" si="6"/>
        <v>18</v>
      </c>
    </row>
    <row r="450" spans="1:16" x14ac:dyDescent="0.25">
      <c r="A450" s="3">
        <v>20184091121822</v>
      </c>
      <c r="B450" s="2">
        <v>43402</v>
      </c>
      <c r="C450" s="2">
        <v>43418</v>
      </c>
      <c r="D450" s="3">
        <v>20182000385071</v>
      </c>
      <c r="E450" s="2">
        <v>43423</v>
      </c>
      <c r="F450" s="1" t="s">
        <v>32</v>
      </c>
      <c r="G450" s="1" t="s">
        <v>930</v>
      </c>
      <c r="H450" s="1" t="s">
        <v>931</v>
      </c>
      <c r="I450" s="1" t="s">
        <v>19</v>
      </c>
      <c r="J450" s="1" t="s">
        <v>20</v>
      </c>
      <c r="K450" s="1">
        <v>999</v>
      </c>
      <c r="L450" s="1" t="s">
        <v>21</v>
      </c>
      <c r="M450" s="1" t="s">
        <v>678</v>
      </c>
      <c r="N450" s="1">
        <v>200</v>
      </c>
      <c r="O450" s="1" t="s">
        <v>23</v>
      </c>
      <c r="P450" s="1">
        <f t="shared" si="6"/>
        <v>21</v>
      </c>
    </row>
    <row r="451" spans="1:16" x14ac:dyDescent="0.25">
      <c r="A451" s="3">
        <v>20184091121942</v>
      </c>
      <c r="B451" s="2">
        <v>43402</v>
      </c>
      <c r="C451" s="2">
        <v>43425</v>
      </c>
      <c r="D451" s="3">
        <v>20183060384161</v>
      </c>
      <c r="E451" s="2">
        <v>43420</v>
      </c>
      <c r="F451" s="1" t="s">
        <v>16</v>
      </c>
      <c r="G451" s="1" t="s">
        <v>932</v>
      </c>
      <c r="H451" s="1" t="s">
        <v>933</v>
      </c>
      <c r="I451" s="1" t="s">
        <v>29</v>
      </c>
      <c r="J451" s="1" t="s">
        <v>20</v>
      </c>
      <c r="K451" s="1">
        <v>999</v>
      </c>
      <c r="L451" s="1" t="s">
        <v>21</v>
      </c>
      <c r="M451" s="1" t="s">
        <v>60</v>
      </c>
      <c r="N451" s="1">
        <v>300</v>
      </c>
      <c r="O451" s="1" t="s">
        <v>23</v>
      </c>
      <c r="P451" s="1">
        <f t="shared" si="6"/>
        <v>18</v>
      </c>
    </row>
    <row r="452" spans="1:16" x14ac:dyDescent="0.25">
      <c r="A452" s="3">
        <v>20184091122142</v>
      </c>
      <c r="B452" s="2">
        <v>43402</v>
      </c>
      <c r="C452" s="2">
        <v>43418</v>
      </c>
      <c r="D452" s="3"/>
      <c r="E452" s="1" t="s">
        <v>15</v>
      </c>
      <c r="F452" s="1" t="s">
        <v>32</v>
      </c>
      <c r="G452" s="1" t="s">
        <v>934</v>
      </c>
      <c r="H452" s="1" t="s">
        <v>935</v>
      </c>
      <c r="I452" s="1" t="s">
        <v>19</v>
      </c>
      <c r="J452" s="1" t="s">
        <v>158</v>
      </c>
      <c r="K452" s="1">
        <v>999</v>
      </c>
      <c r="L452" s="1" t="s">
        <v>21</v>
      </c>
      <c r="M452" s="1" t="s">
        <v>388</v>
      </c>
      <c r="N452" s="1">
        <v>307</v>
      </c>
      <c r="O452" s="1" t="s">
        <v>23</v>
      </c>
      <c r="P452" s="1" t="str">
        <f t="shared" ref="P452:P515" si="7">IFERROR(E452-B452,"-")</f>
        <v>-</v>
      </c>
    </row>
    <row r="453" spans="1:16" x14ac:dyDescent="0.25">
      <c r="A453" s="3">
        <v>20184091122182</v>
      </c>
      <c r="B453" s="2">
        <v>43402</v>
      </c>
      <c r="C453" s="2">
        <v>43425</v>
      </c>
      <c r="D453" s="3"/>
      <c r="E453" s="1" t="s">
        <v>15</v>
      </c>
      <c r="F453" s="1" t="s">
        <v>36</v>
      </c>
      <c r="G453" s="1" t="s">
        <v>936</v>
      </c>
      <c r="H453" s="1" t="s">
        <v>937</v>
      </c>
      <c r="I453" s="1" t="s">
        <v>19</v>
      </c>
      <c r="J453" s="1" t="s">
        <v>158</v>
      </c>
      <c r="K453" s="1">
        <v>999</v>
      </c>
      <c r="L453" s="1" t="s">
        <v>21</v>
      </c>
      <c r="M453" s="1" t="s">
        <v>159</v>
      </c>
      <c r="N453" s="1">
        <v>500</v>
      </c>
      <c r="O453" s="1" t="s">
        <v>23</v>
      </c>
      <c r="P453" s="1" t="str">
        <f t="shared" si="7"/>
        <v>-</v>
      </c>
    </row>
    <row r="454" spans="1:16" x14ac:dyDescent="0.25">
      <c r="A454" s="3">
        <v>20184091122232</v>
      </c>
      <c r="B454" s="2">
        <v>43402</v>
      </c>
      <c r="C454" s="2">
        <v>43425</v>
      </c>
      <c r="D454" s="3">
        <v>20183000370471</v>
      </c>
      <c r="E454" s="2">
        <v>43411</v>
      </c>
      <c r="F454" s="1" t="s">
        <v>16</v>
      </c>
      <c r="G454" s="1" t="s">
        <v>938</v>
      </c>
      <c r="H454" s="1" t="s">
        <v>939</v>
      </c>
      <c r="I454" s="1" t="s">
        <v>29</v>
      </c>
      <c r="J454" s="1" t="s">
        <v>20</v>
      </c>
      <c r="K454" s="1">
        <v>999</v>
      </c>
      <c r="L454" s="1" t="s">
        <v>21</v>
      </c>
      <c r="M454" s="1" t="s">
        <v>441</v>
      </c>
      <c r="N454" s="1">
        <v>300</v>
      </c>
      <c r="O454" s="1" t="s">
        <v>23</v>
      </c>
      <c r="P454" s="1">
        <f t="shared" si="7"/>
        <v>9</v>
      </c>
    </row>
    <row r="455" spans="1:16" x14ac:dyDescent="0.25">
      <c r="A455" s="3">
        <v>20184091122252</v>
      </c>
      <c r="B455" s="2">
        <v>43402</v>
      </c>
      <c r="C455" s="2">
        <v>43418</v>
      </c>
      <c r="D455" s="3" t="s">
        <v>940</v>
      </c>
      <c r="E455" s="2">
        <v>43432</v>
      </c>
      <c r="F455" s="1" t="s">
        <v>72</v>
      </c>
      <c r="G455" s="1" t="s">
        <v>941</v>
      </c>
      <c r="H455" s="1" t="s">
        <v>942</v>
      </c>
      <c r="I455" s="1" t="s">
        <v>19</v>
      </c>
      <c r="J455" s="1" t="s">
        <v>20</v>
      </c>
      <c r="K455" s="1">
        <v>999</v>
      </c>
      <c r="L455" s="1" t="s">
        <v>21</v>
      </c>
      <c r="M455" s="1" t="s">
        <v>913</v>
      </c>
      <c r="N455" s="1">
        <v>200</v>
      </c>
      <c r="O455" s="1" t="s">
        <v>23</v>
      </c>
      <c r="P455" s="1">
        <f t="shared" si="7"/>
        <v>30</v>
      </c>
    </row>
    <row r="456" spans="1:16" x14ac:dyDescent="0.25">
      <c r="A456" s="3">
        <v>20184091122332</v>
      </c>
      <c r="B456" s="2">
        <v>43402</v>
      </c>
      <c r="C456" s="2">
        <v>43418</v>
      </c>
      <c r="D456" s="3">
        <v>20182000394151</v>
      </c>
      <c r="E456" s="2">
        <v>43430</v>
      </c>
      <c r="F456" s="1" t="s">
        <v>32</v>
      </c>
      <c r="G456" s="1" t="s">
        <v>943</v>
      </c>
      <c r="H456" s="1" t="s">
        <v>944</v>
      </c>
      <c r="I456" s="1" t="s">
        <v>19</v>
      </c>
      <c r="J456" s="1" t="s">
        <v>20</v>
      </c>
      <c r="K456" s="1">
        <v>999</v>
      </c>
      <c r="L456" s="1" t="s">
        <v>21</v>
      </c>
      <c r="M456" s="1" t="s">
        <v>913</v>
      </c>
      <c r="N456" s="1">
        <v>200</v>
      </c>
      <c r="O456" s="1" t="s">
        <v>23</v>
      </c>
      <c r="P456" s="1">
        <f t="shared" si="7"/>
        <v>28</v>
      </c>
    </row>
    <row r="457" spans="1:16" x14ac:dyDescent="0.25">
      <c r="A457" s="3">
        <v>20184091122412</v>
      </c>
      <c r="B457" s="2">
        <v>43402</v>
      </c>
      <c r="C457" s="2">
        <v>43425</v>
      </c>
      <c r="D457" s="3">
        <v>20183060382951</v>
      </c>
      <c r="E457" s="2">
        <v>43420</v>
      </c>
      <c r="F457" s="1" t="s">
        <v>16</v>
      </c>
      <c r="G457" s="1" t="s">
        <v>945</v>
      </c>
      <c r="H457" s="1" t="s">
        <v>946</v>
      </c>
      <c r="I457" s="1" t="s">
        <v>29</v>
      </c>
      <c r="J457" s="1" t="s">
        <v>158</v>
      </c>
      <c r="K457" s="1">
        <v>999</v>
      </c>
      <c r="L457" s="1" t="s">
        <v>21</v>
      </c>
      <c r="M457" s="1" t="s">
        <v>75</v>
      </c>
      <c r="N457" s="1">
        <v>300</v>
      </c>
      <c r="O457" s="1" t="s">
        <v>23</v>
      </c>
      <c r="P457" s="1">
        <f t="shared" si="7"/>
        <v>18</v>
      </c>
    </row>
    <row r="458" spans="1:16" x14ac:dyDescent="0.25">
      <c r="A458" s="3">
        <v>20184091122422</v>
      </c>
      <c r="B458" s="2">
        <v>43402</v>
      </c>
      <c r="C458" s="2">
        <v>43418</v>
      </c>
      <c r="D458" s="3">
        <v>20182000372321</v>
      </c>
      <c r="E458" s="2">
        <v>43412</v>
      </c>
      <c r="F458" s="1" t="s">
        <v>40</v>
      </c>
      <c r="G458" s="1" t="s">
        <v>947</v>
      </c>
      <c r="H458" s="1" t="s">
        <v>485</v>
      </c>
      <c r="I458" s="1" t="s">
        <v>29</v>
      </c>
      <c r="J458" s="1" t="s">
        <v>30</v>
      </c>
      <c r="K458" s="1">
        <v>999</v>
      </c>
      <c r="L458" s="1" t="s">
        <v>21</v>
      </c>
      <c r="M458" s="1" t="s">
        <v>948</v>
      </c>
      <c r="N458" s="1">
        <v>200</v>
      </c>
      <c r="O458" s="1" t="s">
        <v>23</v>
      </c>
      <c r="P458" s="1">
        <f t="shared" si="7"/>
        <v>10</v>
      </c>
    </row>
    <row r="459" spans="1:16" x14ac:dyDescent="0.25">
      <c r="A459" s="3">
        <v>20184091122452</v>
      </c>
      <c r="B459" s="2">
        <v>43402</v>
      </c>
      <c r="C459" s="2">
        <v>43410</v>
      </c>
      <c r="D459" s="3">
        <v>20183050367961</v>
      </c>
      <c r="E459" s="2">
        <v>43406</v>
      </c>
      <c r="F459" s="1" t="s">
        <v>85</v>
      </c>
      <c r="G459" s="1" t="s">
        <v>949</v>
      </c>
      <c r="H459" s="1" t="s">
        <v>485</v>
      </c>
      <c r="I459" s="1" t="s">
        <v>29</v>
      </c>
      <c r="J459" s="1" t="s">
        <v>30</v>
      </c>
      <c r="K459" s="1">
        <v>999</v>
      </c>
      <c r="L459" s="1" t="s">
        <v>21</v>
      </c>
      <c r="M459" s="1" t="s">
        <v>66</v>
      </c>
      <c r="N459" s="1">
        <v>305</v>
      </c>
      <c r="O459" s="1" t="s">
        <v>23</v>
      </c>
      <c r="P459" s="1">
        <f t="shared" si="7"/>
        <v>4</v>
      </c>
    </row>
    <row r="460" spans="1:16" x14ac:dyDescent="0.25">
      <c r="A460" s="3">
        <v>20184091122472</v>
      </c>
      <c r="B460" s="2">
        <v>43402</v>
      </c>
      <c r="C460" s="2">
        <v>43425</v>
      </c>
      <c r="D460" s="3">
        <v>20181030364181</v>
      </c>
      <c r="E460" s="2">
        <v>43404</v>
      </c>
      <c r="F460" s="1" t="s">
        <v>16</v>
      </c>
      <c r="G460" s="1" t="s">
        <v>950</v>
      </c>
      <c r="H460" s="1" t="s">
        <v>951</v>
      </c>
      <c r="I460" s="1" t="s">
        <v>29</v>
      </c>
      <c r="J460" s="1" t="s">
        <v>158</v>
      </c>
      <c r="K460" s="1">
        <v>999</v>
      </c>
      <c r="L460" s="1" t="s">
        <v>21</v>
      </c>
      <c r="M460" s="1" t="s">
        <v>952</v>
      </c>
      <c r="N460" s="1">
        <v>103</v>
      </c>
      <c r="O460" s="1" t="s">
        <v>23</v>
      </c>
      <c r="P460" s="1">
        <f t="shared" si="7"/>
        <v>2</v>
      </c>
    </row>
    <row r="461" spans="1:16" x14ac:dyDescent="0.25">
      <c r="A461" s="3">
        <v>20184091122512</v>
      </c>
      <c r="B461" s="2">
        <v>43402</v>
      </c>
      <c r="C461" s="2">
        <v>43410</v>
      </c>
      <c r="D461" s="3">
        <v>20185000370051</v>
      </c>
      <c r="E461" s="2">
        <v>43411</v>
      </c>
      <c r="F461" s="1" t="s">
        <v>85</v>
      </c>
      <c r="G461" s="1" t="s">
        <v>953</v>
      </c>
      <c r="H461" s="1" t="s">
        <v>485</v>
      </c>
      <c r="I461" s="1" t="s">
        <v>19</v>
      </c>
      <c r="J461" s="1" t="s">
        <v>20</v>
      </c>
      <c r="K461" s="1">
        <v>999</v>
      </c>
      <c r="L461" s="1" t="s">
        <v>21</v>
      </c>
      <c r="M461" s="1" t="s">
        <v>391</v>
      </c>
      <c r="N461" s="1">
        <v>500</v>
      </c>
      <c r="O461" s="1" t="s">
        <v>23</v>
      </c>
      <c r="P461" s="1">
        <f t="shared" si="7"/>
        <v>9</v>
      </c>
    </row>
    <row r="462" spans="1:16" x14ac:dyDescent="0.25">
      <c r="A462" s="3">
        <v>20184091122632</v>
      </c>
      <c r="B462" s="2">
        <v>43402</v>
      </c>
      <c r="C462" s="2">
        <v>43425</v>
      </c>
      <c r="D462" s="3">
        <v>20183000373201</v>
      </c>
      <c r="E462" s="2">
        <v>43412</v>
      </c>
      <c r="F462" s="1" t="s">
        <v>16</v>
      </c>
      <c r="G462" s="1" t="s">
        <v>954</v>
      </c>
      <c r="H462" s="1" t="s">
        <v>955</v>
      </c>
      <c r="I462" s="1" t="s">
        <v>29</v>
      </c>
      <c r="J462" s="1" t="s">
        <v>158</v>
      </c>
      <c r="K462" s="1">
        <v>999</v>
      </c>
      <c r="L462" s="1" t="s">
        <v>21</v>
      </c>
      <c r="M462" s="1" t="s">
        <v>170</v>
      </c>
      <c r="N462" s="1">
        <v>300</v>
      </c>
      <c r="O462" s="1" t="s">
        <v>23</v>
      </c>
      <c r="P462" s="1">
        <f t="shared" si="7"/>
        <v>10</v>
      </c>
    </row>
    <row r="463" spans="1:16" x14ac:dyDescent="0.25">
      <c r="A463" s="3">
        <v>20184091122672</v>
      </c>
      <c r="B463" s="2">
        <v>43402</v>
      </c>
      <c r="C463" s="2">
        <v>43418</v>
      </c>
      <c r="D463" s="3">
        <v>20183030375531</v>
      </c>
      <c r="E463" s="2">
        <v>43413</v>
      </c>
      <c r="F463" s="1" t="s">
        <v>40</v>
      </c>
      <c r="G463" s="1" t="s">
        <v>956</v>
      </c>
      <c r="H463" s="1" t="s">
        <v>172</v>
      </c>
      <c r="I463" s="1" t="s">
        <v>29</v>
      </c>
      <c r="J463" s="1" t="s">
        <v>103</v>
      </c>
      <c r="K463" s="1">
        <v>999</v>
      </c>
      <c r="L463" s="1" t="s">
        <v>21</v>
      </c>
      <c r="M463" s="1" t="s">
        <v>173</v>
      </c>
      <c r="N463" s="1">
        <v>303</v>
      </c>
      <c r="O463" s="1" t="s">
        <v>23</v>
      </c>
      <c r="P463" s="1">
        <f t="shared" si="7"/>
        <v>11</v>
      </c>
    </row>
    <row r="464" spans="1:16" x14ac:dyDescent="0.25">
      <c r="A464" s="3">
        <v>20184091122912</v>
      </c>
      <c r="B464" s="2">
        <v>43402</v>
      </c>
      <c r="C464" s="2">
        <v>43425</v>
      </c>
      <c r="D464" s="3">
        <v>20183060366031</v>
      </c>
      <c r="E464" s="2">
        <v>43405</v>
      </c>
      <c r="F464" s="1" t="s">
        <v>16</v>
      </c>
      <c r="G464" s="1" t="s">
        <v>303</v>
      </c>
      <c r="H464" s="1" t="s">
        <v>957</v>
      </c>
      <c r="I464" s="1" t="s">
        <v>29</v>
      </c>
      <c r="J464" s="1" t="s">
        <v>958</v>
      </c>
      <c r="K464" s="1">
        <v>999</v>
      </c>
      <c r="L464" s="1" t="s">
        <v>21</v>
      </c>
      <c r="M464" s="1" t="s">
        <v>232</v>
      </c>
      <c r="N464" s="1">
        <v>300</v>
      </c>
      <c r="O464" s="1" t="s">
        <v>23</v>
      </c>
      <c r="P464" s="1">
        <f t="shared" si="7"/>
        <v>3</v>
      </c>
    </row>
    <row r="465" spans="1:16" x14ac:dyDescent="0.25">
      <c r="A465" s="3">
        <v>20184091123092</v>
      </c>
      <c r="B465" s="2">
        <v>43402</v>
      </c>
      <c r="C465" s="2">
        <v>43425</v>
      </c>
      <c r="D465" s="3">
        <v>20183000365051</v>
      </c>
      <c r="E465" s="2">
        <v>43404</v>
      </c>
      <c r="F465" s="1" t="s">
        <v>16</v>
      </c>
      <c r="G465" s="1" t="s">
        <v>959</v>
      </c>
      <c r="H465" s="1" t="s">
        <v>960</v>
      </c>
      <c r="I465" s="1" t="s">
        <v>29</v>
      </c>
      <c r="J465" s="1" t="s">
        <v>158</v>
      </c>
      <c r="K465" s="1">
        <v>999</v>
      </c>
      <c r="L465" s="1" t="s">
        <v>21</v>
      </c>
      <c r="M465" s="1" t="s">
        <v>298</v>
      </c>
      <c r="N465" s="1">
        <v>300</v>
      </c>
      <c r="O465" s="1" t="s">
        <v>23</v>
      </c>
      <c r="P465" s="1">
        <f t="shared" si="7"/>
        <v>2</v>
      </c>
    </row>
    <row r="466" spans="1:16" x14ac:dyDescent="0.25">
      <c r="A466" s="3">
        <v>20184091123172</v>
      </c>
      <c r="B466" s="2">
        <v>43402</v>
      </c>
      <c r="C466" s="2">
        <v>43425</v>
      </c>
      <c r="D466" s="3">
        <v>20183030396451</v>
      </c>
      <c r="E466" s="2">
        <v>43432</v>
      </c>
      <c r="F466" s="1" t="s">
        <v>36</v>
      </c>
      <c r="G466" s="1" t="s">
        <v>961</v>
      </c>
      <c r="H466" s="1" t="s">
        <v>962</v>
      </c>
      <c r="I466" s="1" t="s">
        <v>19</v>
      </c>
      <c r="J466" s="1" t="s">
        <v>20</v>
      </c>
      <c r="K466" s="1">
        <v>999</v>
      </c>
      <c r="L466" s="1" t="s">
        <v>21</v>
      </c>
      <c r="M466" s="1" t="s">
        <v>963</v>
      </c>
      <c r="N466" s="1">
        <v>303</v>
      </c>
      <c r="O466" s="1" t="s">
        <v>23</v>
      </c>
      <c r="P466" s="1">
        <f t="shared" si="7"/>
        <v>30</v>
      </c>
    </row>
    <row r="467" spans="1:16" x14ac:dyDescent="0.25">
      <c r="A467" s="3">
        <v>20184091123192</v>
      </c>
      <c r="B467" s="2">
        <v>43402</v>
      </c>
      <c r="C467" s="2">
        <v>43418</v>
      </c>
      <c r="D467" s="3">
        <v>20185000383341</v>
      </c>
      <c r="E467" s="2">
        <v>43420</v>
      </c>
      <c r="F467" s="1" t="s">
        <v>40</v>
      </c>
      <c r="G467" s="1" t="s">
        <v>964</v>
      </c>
      <c r="H467" s="1" t="s">
        <v>528</v>
      </c>
      <c r="I467" s="1" t="s">
        <v>19</v>
      </c>
      <c r="J467" s="1" t="s">
        <v>158</v>
      </c>
      <c r="K467" s="1">
        <v>999</v>
      </c>
      <c r="L467" s="1" t="s">
        <v>21</v>
      </c>
      <c r="M467" s="1" t="s">
        <v>207</v>
      </c>
      <c r="N467" s="1">
        <v>500</v>
      </c>
      <c r="O467" s="1" t="s">
        <v>23</v>
      </c>
      <c r="P467" s="1">
        <f t="shared" si="7"/>
        <v>18</v>
      </c>
    </row>
    <row r="468" spans="1:16" x14ac:dyDescent="0.25">
      <c r="A468" s="3">
        <v>20184091123232</v>
      </c>
      <c r="B468" s="2">
        <v>43402</v>
      </c>
      <c r="C468" s="2">
        <v>43425</v>
      </c>
      <c r="D468" s="3">
        <v>20182000380561</v>
      </c>
      <c r="E468" s="2">
        <v>43419</v>
      </c>
      <c r="F468" s="1" t="s">
        <v>16</v>
      </c>
      <c r="G468" s="1" t="s">
        <v>965</v>
      </c>
      <c r="H468" s="1" t="s">
        <v>966</v>
      </c>
      <c r="I468" s="1" t="s">
        <v>29</v>
      </c>
      <c r="J468" s="1" t="s">
        <v>20</v>
      </c>
      <c r="K468" s="1">
        <v>999</v>
      </c>
      <c r="L468" s="1" t="s">
        <v>21</v>
      </c>
      <c r="M468" s="1" t="s">
        <v>678</v>
      </c>
      <c r="N468" s="1">
        <v>200</v>
      </c>
      <c r="O468" s="1" t="s">
        <v>23</v>
      </c>
      <c r="P468" s="1">
        <f t="shared" si="7"/>
        <v>17</v>
      </c>
    </row>
    <row r="469" spans="1:16" x14ac:dyDescent="0.25">
      <c r="A469" s="3">
        <v>20184091123302</v>
      </c>
      <c r="B469" s="2">
        <v>43402</v>
      </c>
      <c r="C469" s="2">
        <v>43425</v>
      </c>
      <c r="D469" s="3">
        <v>20183000390481</v>
      </c>
      <c r="E469" s="2">
        <v>43426</v>
      </c>
      <c r="F469" s="1" t="s">
        <v>16</v>
      </c>
      <c r="G469" s="1" t="s">
        <v>967</v>
      </c>
      <c r="H469" s="1" t="s">
        <v>98</v>
      </c>
      <c r="I469" s="1" t="s">
        <v>19</v>
      </c>
      <c r="J469" s="1" t="s">
        <v>20</v>
      </c>
      <c r="K469" s="1">
        <v>999</v>
      </c>
      <c r="L469" s="1" t="s">
        <v>21</v>
      </c>
      <c r="M469" s="1" t="s">
        <v>99</v>
      </c>
      <c r="N469" s="1">
        <v>300</v>
      </c>
      <c r="O469" s="1" t="s">
        <v>23</v>
      </c>
      <c r="P469" s="1">
        <f t="shared" si="7"/>
        <v>24</v>
      </c>
    </row>
    <row r="470" spans="1:16" x14ac:dyDescent="0.25">
      <c r="A470" s="3">
        <v>20184091123342</v>
      </c>
      <c r="B470" s="2">
        <v>43402</v>
      </c>
      <c r="C470" s="2">
        <v>43425</v>
      </c>
      <c r="D470" s="3">
        <v>20182000390901</v>
      </c>
      <c r="E470" s="2">
        <v>43427</v>
      </c>
      <c r="F470" s="1" t="s">
        <v>36</v>
      </c>
      <c r="G470" s="1" t="s">
        <v>968</v>
      </c>
      <c r="H470" s="1" t="s">
        <v>969</v>
      </c>
      <c r="I470" s="1" t="s">
        <v>19</v>
      </c>
      <c r="J470" s="1" t="s">
        <v>20</v>
      </c>
      <c r="K470" s="1">
        <v>999</v>
      </c>
      <c r="L470" s="1" t="s">
        <v>21</v>
      </c>
      <c r="M470" s="1" t="s">
        <v>678</v>
      </c>
      <c r="N470" s="1">
        <v>200</v>
      </c>
      <c r="O470" s="1" t="s">
        <v>23</v>
      </c>
      <c r="P470" s="1">
        <f t="shared" si="7"/>
        <v>25</v>
      </c>
    </row>
    <row r="471" spans="1:16" x14ac:dyDescent="0.25">
      <c r="A471" s="3">
        <v>20184091123392</v>
      </c>
      <c r="B471" s="2">
        <v>43402</v>
      </c>
      <c r="C471" s="2">
        <v>43425</v>
      </c>
      <c r="D471" s="3">
        <v>20183050378611</v>
      </c>
      <c r="E471" s="2">
        <v>43418</v>
      </c>
      <c r="F471" s="1" t="s">
        <v>53</v>
      </c>
      <c r="G471" s="1" t="s">
        <v>970</v>
      </c>
      <c r="H471" s="1" t="s">
        <v>971</v>
      </c>
      <c r="I471" s="1" t="s">
        <v>29</v>
      </c>
      <c r="J471" s="1" t="s">
        <v>20</v>
      </c>
      <c r="K471" s="1">
        <v>999</v>
      </c>
      <c r="L471" s="1" t="s">
        <v>21</v>
      </c>
      <c r="M471" s="1" t="s">
        <v>670</v>
      </c>
      <c r="N471" s="1">
        <v>305</v>
      </c>
      <c r="O471" s="1" t="s">
        <v>23</v>
      </c>
      <c r="P471" s="1">
        <f t="shared" si="7"/>
        <v>16</v>
      </c>
    </row>
    <row r="472" spans="1:16" x14ac:dyDescent="0.25">
      <c r="A472" s="3">
        <v>20184091123412</v>
      </c>
      <c r="B472" s="2">
        <v>43402</v>
      </c>
      <c r="C472" s="2">
        <v>43425</v>
      </c>
      <c r="D472" s="3">
        <v>20186060383271</v>
      </c>
      <c r="E472" s="2">
        <v>43420</v>
      </c>
      <c r="F472" s="1" t="s">
        <v>16</v>
      </c>
      <c r="G472" s="1" t="s">
        <v>972</v>
      </c>
      <c r="H472" s="1" t="s">
        <v>359</v>
      </c>
      <c r="I472" s="1" t="s">
        <v>29</v>
      </c>
      <c r="J472" s="1" t="s">
        <v>56</v>
      </c>
      <c r="K472" s="1">
        <v>999</v>
      </c>
      <c r="L472" s="1" t="s">
        <v>21</v>
      </c>
      <c r="M472" s="1" t="s">
        <v>228</v>
      </c>
      <c r="N472" s="1">
        <v>606</v>
      </c>
      <c r="O472" s="1" t="s">
        <v>23</v>
      </c>
      <c r="P472" s="1">
        <f t="shared" si="7"/>
        <v>18</v>
      </c>
    </row>
    <row r="473" spans="1:16" x14ac:dyDescent="0.25">
      <c r="A473" s="3">
        <v>20184091123592</v>
      </c>
      <c r="B473" s="2">
        <v>43402</v>
      </c>
      <c r="C473" s="2">
        <v>43425</v>
      </c>
      <c r="D473" s="3"/>
      <c r="E473" s="1" t="s">
        <v>15</v>
      </c>
      <c r="F473" s="1" t="s">
        <v>16</v>
      </c>
      <c r="G473" s="1" t="s">
        <v>973</v>
      </c>
      <c r="H473" s="1" t="s">
        <v>483</v>
      </c>
      <c r="I473" s="1" t="s">
        <v>19</v>
      </c>
      <c r="J473" s="1" t="s">
        <v>313</v>
      </c>
      <c r="K473" s="1">
        <v>999</v>
      </c>
      <c r="L473" s="1" t="s">
        <v>21</v>
      </c>
      <c r="M473" s="1" t="s">
        <v>581</v>
      </c>
      <c r="N473" s="1">
        <v>307</v>
      </c>
      <c r="O473" s="1" t="s">
        <v>23</v>
      </c>
      <c r="P473" s="1" t="str">
        <f t="shared" si="7"/>
        <v>-</v>
      </c>
    </row>
    <row r="474" spans="1:16" x14ac:dyDescent="0.25">
      <c r="A474" s="3">
        <v>20184091124032</v>
      </c>
      <c r="B474" s="2">
        <v>43402</v>
      </c>
      <c r="C474" s="2">
        <v>43418</v>
      </c>
      <c r="D474" s="3">
        <v>20185000373441</v>
      </c>
      <c r="E474" s="2">
        <v>43412</v>
      </c>
      <c r="F474" s="1" t="s">
        <v>40</v>
      </c>
      <c r="G474" s="1" t="s">
        <v>974</v>
      </c>
      <c r="H474" s="1" t="s">
        <v>975</v>
      </c>
      <c r="I474" s="1" t="s">
        <v>29</v>
      </c>
      <c r="J474" s="1" t="s">
        <v>158</v>
      </c>
      <c r="K474" s="1">
        <v>999</v>
      </c>
      <c r="L474" s="1" t="s">
        <v>21</v>
      </c>
      <c r="M474" s="1" t="s">
        <v>31</v>
      </c>
      <c r="N474" s="1">
        <v>500</v>
      </c>
      <c r="O474" s="1" t="s">
        <v>23</v>
      </c>
      <c r="P474" s="1">
        <f t="shared" si="7"/>
        <v>10</v>
      </c>
    </row>
    <row r="475" spans="1:16" x14ac:dyDescent="0.25">
      <c r="A475" s="3">
        <v>20184091124502</v>
      </c>
      <c r="B475" s="2">
        <v>43402</v>
      </c>
      <c r="C475" s="2">
        <v>43425</v>
      </c>
      <c r="D475" s="3">
        <v>20183000371141</v>
      </c>
      <c r="E475" s="2">
        <v>43411</v>
      </c>
      <c r="F475" s="1" t="s">
        <v>16</v>
      </c>
      <c r="G475" s="1" t="s">
        <v>91</v>
      </c>
      <c r="H475" s="1" t="s">
        <v>976</v>
      </c>
      <c r="I475" s="1" t="s">
        <v>29</v>
      </c>
      <c r="J475" s="1" t="s">
        <v>15</v>
      </c>
      <c r="K475" s="1">
        <v>999</v>
      </c>
      <c r="L475" s="1" t="s">
        <v>21</v>
      </c>
      <c r="M475" s="1" t="s">
        <v>509</v>
      </c>
      <c r="N475" s="1">
        <v>300</v>
      </c>
      <c r="O475" s="1" t="s">
        <v>23</v>
      </c>
      <c r="P475" s="1">
        <f t="shared" si="7"/>
        <v>9</v>
      </c>
    </row>
    <row r="476" spans="1:16" x14ac:dyDescent="0.25">
      <c r="A476" s="3">
        <v>20184091125072</v>
      </c>
      <c r="B476" s="2">
        <v>43402</v>
      </c>
      <c r="C476" s="2">
        <v>43418</v>
      </c>
      <c r="D476" s="3"/>
      <c r="E476" s="1" t="s">
        <v>15</v>
      </c>
      <c r="F476" s="1" t="s">
        <v>40</v>
      </c>
      <c r="G476" s="1" t="s">
        <v>977</v>
      </c>
      <c r="H476" s="1" t="s">
        <v>978</v>
      </c>
      <c r="I476" s="1" t="s">
        <v>19</v>
      </c>
      <c r="J476" s="1" t="s">
        <v>20</v>
      </c>
      <c r="K476" s="1">
        <v>999</v>
      </c>
      <c r="L476" s="1" t="s">
        <v>21</v>
      </c>
      <c r="M476" s="1" t="s">
        <v>979</v>
      </c>
      <c r="N476" s="1">
        <v>603</v>
      </c>
      <c r="O476" s="1" t="s">
        <v>23</v>
      </c>
      <c r="P476" s="1" t="str">
        <f t="shared" si="7"/>
        <v>-</v>
      </c>
    </row>
    <row r="477" spans="1:16" x14ac:dyDescent="0.25">
      <c r="A477" s="3">
        <v>20184091125122</v>
      </c>
      <c r="B477" s="2">
        <v>43402</v>
      </c>
      <c r="C477" s="2">
        <v>43425</v>
      </c>
      <c r="D477" s="3">
        <v>20185000420831</v>
      </c>
      <c r="E477" s="2">
        <v>43451</v>
      </c>
      <c r="F477" s="1" t="s">
        <v>53</v>
      </c>
      <c r="G477" s="1" t="s">
        <v>980</v>
      </c>
      <c r="H477" s="1" t="s">
        <v>981</v>
      </c>
      <c r="I477" s="1" t="s">
        <v>19</v>
      </c>
      <c r="J477" s="1" t="s">
        <v>20</v>
      </c>
      <c r="K477" s="1">
        <v>999</v>
      </c>
      <c r="L477" s="1" t="s">
        <v>21</v>
      </c>
      <c r="M477" s="1" t="s">
        <v>159</v>
      </c>
      <c r="N477" s="1">
        <v>500</v>
      </c>
      <c r="O477" s="1" t="s">
        <v>23</v>
      </c>
      <c r="P477" s="1">
        <f t="shared" si="7"/>
        <v>49</v>
      </c>
    </row>
    <row r="478" spans="1:16" x14ac:dyDescent="0.25">
      <c r="A478" s="3">
        <v>20184091125142</v>
      </c>
      <c r="B478" s="2">
        <v>43402</v>
      </c>
      <c r="C478" s="2">
        <v>43425</v>
      </c>
      <c r="D478" s="3">
        <v>20187040386401</v>
      </c>
      <c r="E478" s="2">
        <v>43424</v>
      </c>
      <c r="F478" s="1" t="s">
        <v>16</v>
      </c>
      <c r="G478" s="1" t="s">
        <v>982</v>
      </c>
      <c r="H478" s="1" t="s">
        <v>983</v>
      </c>
      <c r="I478" s="1" t="s">
        <v>29</v>
      </c>
      <c r="J478" s="1" t="s">
        <v>20</v>
      </c>
      <c r="K478" s="1">
        <v>999</v>
      </c>
      <c r="L478" s="1" t="s">
        <v>21</v>
      </c>
      <c r="M478" s="1" t="s">
        <v>984</v>
      </c>
      <c r="N478" s="1">
        <v>704</v>
      </c>
      <c r="O478" s="1" t="s">
        <v>23</v>
      </c>
      <c r="P478" s="1">
        <f t="shared" si="7"/>
        <v>22</v>
      </c>
    </row>
    <row r="479" spans="1:16" x14ac:dyDescent="0.25">
      <c r="A479" s="3">
        <v>20184091125912</v>
      </c>
      <c r="B479" s="2">
        <v>43402</v>
      </c>
      <c r="C479" s="2">
        <v>43418</v>
      </c>
      <c r="D479" s="3" t="s">
        <v>985</v>
      </c>
      <c r="E479" s="2">
        <v>43413</v>
      </c>
      <c r="F479" s="1" t="s">
        <v>48</v>
      </c>
      <c r="G479" s="1" t="s">
        <v>986</v>
      </c>
      <c r="H479" s="1" t="s">
        <v>987</v>
      </c>
      <c r="I479" s="1" t="s">
        <v>29</v>
      </c>
      <c r="J479" s="1" t="s">
        <v>51</v>
      </c>
      <c r="K479" s="1">
        <v>999</v>
      </c>
      <c r="L479" s="1" t="s">
        <v>21</v>
      </c>
      <c r="M479" s="1" t="s">
        <v>988</v>
      </c>
      <c r="N479" s="1">
        <v>703</v>
      </c>
      <c r="O479" s="1" t="s">
        <v>259</v>
      </c>
      <c r="P479" s="1">
        <f t="shared" si="7"/>
        <v>11</v>
      </c>
    </row>
    <row r="480" spans="1:16" x14ac:dyDescent="0.25">
      <c r="A480" s="3">
        <v>20184091128142</v>
      </c>
      <c r="B480" s="2">
        <v>43403</v>
      </c>
      <c r="C480" s="2">
        <v>43419</v>
      </c>
      <c r="D480" s="3">
        <v>20186050375471</v>
      </c>
      <c r="E480" s="2">
        <v>43413</v>
      </c>
      <c r="F480" s="1" t="s">
        <v>40</v>
      </c>
      <c r="G480" s="1" t="s">
        <v>989</v>
      </c>
      <c r="H480" s="1" t="s">
        <v>38</v>
      </c>
      <c r="I480" s="1" t="s">
        <v>29</v>
      </c>
      <c r="J480" s="1" t="s">
        <v>20</v>
      </c>
      <c r="K480" s="1">
        <v>999</v>
      </c>
      <c r="L480" s="1" t="s">
        <v>21</v>
      </c>
      <c r="M480" s="1" t="s">
        <v>461</v>
      </c>
      <c r="N480" s="1">
        <v>605</v>
      </c>
      <c r="O480" s="1" t="s">
        <v>23</v>
      </c>
      <c r="P480" s="1">
        <f t="shared" si="7"/>
        <v>10</v>
      </c>
    </row>
    <row r="481" spans="1:16" x14ac:dyDescent="0.25">
      <c r="A481" s="3">
        <v>20184091128192</v>
      </c>
      <c r="B481" s="2">
        <v>43403</v>
      </c>
      <c r="C481" s="2">
        <v>43411</v>
      </c>
      <c r="D481" s="3"/>
      <c r="E481" s="1" t="s">
        <v>15</v>
      </c>
      <c r="F481" s="1" t="s">
        <v>85</v>
      </c>
      <c r="G481" s="1" t="s">
        <v>990</v>
      </c>
      <c r="H481" s="1" t="s">
        <v>38</v>
      </c>
      <c r="I481" s="1" t="s">
        <v>19</v>
      </c>
      <c r="J481" s="1" t="s">
        <v>20</v>
      </c>
      <c r="K481" s="1">
        <v>999</v>
      </c>
      <c r="L481" s="1" t="s">
        <v>21</v>
      </c>
      <c r="M481" s="1" t="s">
        <v>991</v>
      </c>
      <c r="N481" s="1">
        <v>300</v>
      </c>
      <c r="O481" s="1" t="s">
        <v>23</v>
      </c>
      <c r="P481" s="1" t="str">
        <f t="shared" si="7"/>
        <v>-</v>
      </c>
    </row>
    <row r="482" spans="1:16" x14ac:dyDescent="0.25">
      <c r="A482" s="3">
        <v>20184091128732</v>
      </c>
      <c r="B482" s="2">
        <v>43403</v>
      </c>
      <c r="C482" s="2">
        <v>43426</v>
      </c>
      <c r="D482" s="3">
        <v>20185000378211</v>
      </c>
      <c r="E482" s="2">
        <v>43417</v>
      </c>
      <c r="F482" s="1" t="s">
        <v>16</v>
      </c>
      <c r="G482" s="1" t="s">
        <v>992</v>
      </c>
      <c r="H482" s="1" t="s">
        <v>993</v>
      </c>
      <c r="I482" s="1" t="s">
        <v>29</v>
      </c>
      <c r="J482" s="1" t="s">
        <v>20</v>
      </c>
      <c r="K482" s="1">
        <v>999</v>
      </c>
      <c r="L482" s="1" t="s">
        <v>21</v>
      </c>
      <c r="M482" s="1" t="s">
        <v>159</v>
      </c>
      <c r="N482" s="1">
        <v>500</v>
      </c>
      <c r="O482" s="1" t="s">
        <v>23</v>
      </c>
      <c r="P482" s="1">
        <f t="shared" si="7"/>
        <v>14</v>
      </c>
    </row>
    <row r="483" spans="1:16" x14ac:dyDescent="0.25">
      <c r="A483" s="3">
        <v>20184091128852</v>
      </c>
      <c r="B483" s="2">
        <v>43403</v>
      </c>
      <c r="C483" s="2">
        <v>43406</v>
      </c>
      <c r="D483" s="3" t="s">
        <v>994</v>
      </c>
      <c r="E483" s="2">
        <v>43405</v>
      </c>
      <c r="F483" s="1" t="s">
        <v>122</v>
      </c>
      <c r="G483" s="1" t="s">
        <v>995</v>
      </c>
      <c r="H483" s="1" t="s">
        <v>758</v>
      </c>
      <c r="I483" s="1" t="s">
        <v>29</v>
      </c>
      <c r="J483" s="1" t="s">
        <v>56</v>
      </c>
      <c r="K483" s="1">
        <v>999</v>
      </c>
      <c r="L483" s="1" t="s">
        <v>21</v>
      </c>
      <c r="M483" s="1" t="s">
        <v>996</v>
      </c>
      <c r="N483" s="1">
        <v>701</v>
      </c>
      <c r="O483" s="1" t="s">
        <v>259</v>
      </c>
      <c r="P483" s="1">
        <f t="shared" si="7"/>
        <v>2</v>
      </c>
    </row>
    <row r="484" spans="1:16" x14ac:dyDescent="0.25">
      <c r="A484" s="3">
        <v>20184091129012</v>
      </c>
      <c r="B484" s="2">
        <v>43403</v>
      </c>
      <c r="C484" s="2">
        <v>43426</v>
      </c>
      <c r="D484" s="3">
        <v>20183060374821</v>
      </c>
      <c r="E484" s="2">
        <v>43413</v>
      </c>
      <c r="F484" s="1" t="s">
        <v>16</v>
      </c>
      <c r="G484" s="1" t="s">
        <v>997</v>
      </c>
      <c r="H484" s="1" t="s">
        <v>998</v>
      </c>
      <c r="I484" s="1" t="s">
        <v>29</v>
      </c>
      <c r="J484" s="1" t="s">
        <v>30</v>
      </c>
      <c r="K484" s="1">
        <v>999</v>
      </c>
      <c r="L484" s="1" t="s">
        <v>21</v>
      </c>
      <c r="M484" s="1" t="s">
        <v>999</v>
      </c>
      <c r="N484" s="1">
        <v>300</v>
      </c>
      <c r="O484" s="1" t="s">
        <v>23</v>
      </c>
      <c r="P484" s="1">
        <f t="shared" si="7"/>
        <v>10</v>
      </c>
    </row>
    <row r="485" spans="1:16" x14ac:dyDescent="0.25">
      <c r="A485" s="3">
        <v>20184091129172</v>
      </c>
      <c r="B485" s="2">
        <v>43403</v>
      </c>
      <c r="C485" s="2">
        <v>43426</v>
      </c>
      <c r="D485" s="3" t="s">
        <v>1000</v>
      </c>
      <c r="E485" s="2">
        <v>43425</v>
      </c>
      <c r="F485" s="1" t="s">
        <v>16</v>
      </c>
      <c r="G485" s="1" t="s">
        <v>1001</v>
      </c>
      <c r="H485" s="1" t="s">
        <v>795</v>
      </c>
      <c r="I485" s="1" t="s">
        <v>29</v>
      </c>
      <c r="J485" s="1" t="s">
        <v>285</v>
      </c>
      <c r="K485" s="1">
        <v>999</v>
      </c>
      <c r="L485" s="1" t="s">
        <v>21</v>
      </c>
      <c r="M485" s="1" t="s">
        <v>678</v>
      </c>
      <c r="N485" s="1">
        <v>200</v>
      </c>
      <c r="O485" s="1" t="s">
        <v>23</v>
      </c>
      <c r="P485" s="1">
        <f t="shared" si="7"/>
        <v>22</v>
      </c>
    </row>
    <row r="486" spans="1:16" x14ac:dyDescent="0.25">
      <c r="A486" s="3">
        <v>20184091129372</v>
      </c>
      <c r="B486" s="2">
        <v>43403</v>
      </c>
      <c r="C486" s="2">
        <v>43426</v>
      </c>
      <c r="D486" s="3">
        <v>20182000389271</v>
      </c>
      <c r="E486" s="2">
        <v>43425</v>
      </c>
      <c r="F486" s="1" t="s">
        <v>16</v>
      </c>
      <c r="G486" s="1" t="s">
        <v>1002</v>
      </c>
      <c r="H486" s="1" t="s">
        <v>1003</v>
      </c>
      <c r="I486" s="1" t="s">
        <v>29</v>
      </c>
      <c r="J486" s="1" t="s">
        <v>285</v>
      </c>
      <c r="K486" s="1">
        <v>200</v>
      </c>
      <c r="L486" s="1" t="s">
        <v>1004</v>
      </c>
      <c r="M486" s="1" t="s">
        <v>1005</v>
      </c>
      <c r="N486" s="1">
        <v>200</v>
      </c>
      <c r="O486" s="1"/>
      <c r="P486" s="1">
        <f t="shared" si="7"/>
        <v>22</v>
      </c>
    </row>
    <row r="487" spans="1:16" x14ac:dyDescent="0.25">
      <c r="A487" s="3">
        <v>20184091129612</v>
      </c>
      <c r="B487" s="2">
        <v>43403</v>
      </c>
      <c r="C487" s="2">
        <v>43426</v>
      </c>
      <c r="D487" s="3">
        <v>20185000379381</v>
      </c>
      <c r="E487" s="2">
        <v>43418</v>
      </c>
      <c r="F487" s="1" t="s">
        <v>379</v>
      </c>
      <c r="G487" s="1" t="s">
        <v>91</v>
      </c>
      <c r="H487" s="1" t="s">
        <v>1006</v>
      </c>
      <c r="I487" s="1" t="s">
        <v>29</v>
      </c>
      <c r="J487" s="1" t="s">
        <v>143</v>
      </c>
      <c r="K487" s="1">
        <v>999</v>
      </c>
      <c r="L487" s="1" t="s">
        <v>21</v>
      </c>
      <c r="M487" s="1" t="s">
        <v>391</v>
      </c>
      <c r="N487" s="1">
        <v>500</v>
      </c>
      <c r="O487" s="1" t="s">
        <v>23</v>
      </c>
      <c r="P487" s="1">
        <f t="shared" si="7"/>
        <v>15</v>
      </c>
    </row>
    <row r="488" spans="1:16" x14ac:dyDescent="0.25">
      <c r="A488" s="3">
        <v>20184091129802</v>
      </c>
      <c r="B488" s="2">
        <v>43403</v>
      </c>
      <c r="C488" s="2">
        <v>43493</v>
      </c>
      <c r="D488" s="3"/>
      <c r="E488" s="1" t="s">
        <v>15</v>
      </c>
      <c r="F488" s="1" t="s">
        <v>255</v>
      </c>
      <c r="G488" s="1" t="s">
        <v>1007</v>
      </c>
      <c r="H488" s="1" t="s">
        <v>1008</v>
      </c>
      <c r="I488" s="1" t="s">
        <v>1009</v>
      </c>
      <c r="J488" s="1" t="s">
        <v>56</v>
      </c>
      <c r="K488" s="1">
        <v>606</v>
      </c>
      <c r="L488" s="1" t="s">
        <v>688</v>
      </c>
      <c r="M488" s="1" t="s">
        <v>228</v>
      </c>
      <c r="N488" s="1">
        <v>606</v>
      </c>
      <c r="O488" s="1"/>
      <c r="P488" s="1" t="str">
        <f t="shared" si="7"/>
        <v>-</v>
      </c>
    </row>
    <row r="489" spans="1:16" x14ac:dyDescent="0.25">
      <c r="A489" s="3">
        <v>20184091129912</v>
      </c>
      <c r="B489" s="2">
        <v>43403</v>
      </c>
      <c r="C489" s="2">
        <v>43426</v>
      </c>
      <c r="D489" s="3"/>
      <c r="E489" s="1" t="s">
        <v>15</v>
      </c>
      <c r="F489" s="1" t="s">
        <v>16</v>
      </c>
      <c r="G489" s="1" t="s">
        <v>1010</v>
      </c>
      <c r="H489" s="1" t="s">
        <v>1011</v>
      </c>
      <c r="I489" s="1" t="s">
        <v>19</v>
      </c>
      <c r="J489" s="1" t="s">
        <v>56</v>
      </c>
      <c r="K489" s="1">
        <v>999</v>
      </c>
      <c r="L489" s="1" t="s">
        <v>21</v>
      </c>
      <c r="M489" s="1" t="s">
        <v>733</v>
      </c>
      <c r="N489" s="1">
        <v>702</v>
      </c>
      <c r="O489" s="1" t="s">
        <v>23</v>
      </c>
      <c r="P489" s="1" t="str">
        <f t="shared" si="7"/>
        <v>-</v>
      </c>
    </row>
    <row r="490" spans="1:16" x14ac:dyDescent="0.25">
      <c r="A490" s="3">
        <v>20184091130052</v>
      </c>
      <c r="B490" s="2">
        <v>43403</v>
      </c>
      <c r="C490" s="2">
        <v>43419</v>
      </c>
      <c r="D490" s="3">
        <v>20184010375161</v>
      </c>
      <c r="E490" s="2">
        <v>43413</v>
      </c>
      <c r="F490" s="1" t="s">
        <v>32</v>
      </c>
      <c r="G490" s="1" t="s">
        <v>1012</v>
      </c>
      <c r="H490" s="1" t="s">
        <v>1013</v>
      </c>
      <c r="I490" s="1" t="s">
        <v>29</v>
      </c>
      <c r="J490" s="1" t="s">
        <v>56</v>
      </c>
      <c r="K490" s="1">
        <v>401</v>
      </c>
      <c r="L490" s="1" t="s">
        <v>1014</v>
      </c>
      <c r="M490" s="1" t="s">
        <v>1015</v>
      </c>
      <c r="N490" s="1">
        <v>401</v>
      </c>
      <c r="O490" s="1"/>
      <c r="P490" s="1">
        <f t="shared" si="7"/>
        <v>10</v>
      </c>
    </row>
    <row r="491" spans="1:16" x14ac:dyDescent="0.25">
      <c r="A491" s="3">
        <v>20184091130232</v>
      </c>
      <c r="B491" s="2">
        <v>43403</v>
      </c>
      <c r="C491" s="2">
        <v>43419</v>
      </c>
      <c r="D491" s="3">
        <v>20183060379521</v>
      </c>
      <c r="E491" s="2">
        <v>43418</v>
      </c>
      <c r="F491" s="1" t="s">
        <v>72</v>
      </c>
      <c r="G491" s="1" t="s">
        <v>91</v>
      </c>
      <c r="H491" s="1" t="s">
        <v>1016</v>
      </c>
      <c r="I491" s="1" t="s">
        <v>29</v>
      </c>
      <c r="J491" s="1" t="s">
        <v>56</v>
      </c>
      <c r="K491" s="1">
        <v>999</v>
      </c>
      <c r="L491" s="1" t="s">
        <v>21</v>
      </c>
      <c r="M491" s="1" t="s">
        <v>286</v>
      </c>
      <c r="N491" s="1">
        <v>300</v>
      </c>
      <c r="O491" s="1" t="s">
        <v>23</v>
      </c>
      <c r="P491" s="1">
        <f t="shared" si="7"/>
        <v>15</v>
      </c>
    </row>
    <row r="492" spans="1:16" x14ac:dyDescent="0.25">
      <c r="A492" s="3">
        <v>20184091130242</v>
      </c>
      <c r="B492" s="2">
        <v>43403</v>
      </c>
      <c r="C492" s="2">
        <v>43426</v>
      </c>
      <c r="D492" s="3">
        <v>20186060385881</v>
      </c>
      <c r="E492" s="2">
        <v>43423</v>
      </c>
      <c r="F492" s="1" t="s">
        <v>16</v>
      </c>
      <c r="G492" s="1" t="s">
        <v>1017</v>
      </c>
      <c r="H492" s="1" t="s">
        <v>1018</v>
      </c>
      <c r="I492" s="1" t="s">
        <v>29</v>
      </c>
      <c r="J492" s="1" t="s">
        <v>20</v>
      </c>
      <c r="K492" s="1">
        <v>999</v>
      </c>
      <c r="L492" s="1" t="s">
        <v>21</v>
      </c>
      <c r="M492" s="1" t="s">
        <v>702</v>
      </c>
      <c r="N492" s="1">
        <v>606</v>
      </c>
      <c r="O492" s="1" t="s">
        <v>23</v>
      </c>
      <c r="P492" s="1">
        <f t="shared" si="7"/>
        <v>20</v>
      </c>
    </row>
    <row r="493" spans="1:16" x14ac:dyDescent="0.25">
      <c r="A493" s="3">
        <v>20184091130292</v>
      </c>
      <c r="B493" s="2">
        <v>43403</v>
      </c>
      <c r="C493" s="2">
        <v>43426</v>
      </c>
      <c r="D493" s="3">
        <v>20185000367551</v>
      </c>
      <c r="E493" s="2">
        <v>43406</v>
      </c>
      <c r="F493" s="1" t="s">
        <v>16</v>
      </c>
      <c r="G493" s="1" t="s">
        <v>1019</v>
      </c>
      <c r="H493" s="1" t="s">
        <v>1020</v>
      </c>
      <c r="I493" s="1" t="s">
        <v>29</v>
      </c>
      <c r="J493" s="1" t="s">
        <v>30</v>
      </c>
      <c r="K493" s="1">
        <v>999</v>
      </c>
      <c r="L493" s="1" t="s">
        <v>21</v>
      </c>
      <c r="M493" s="1" t="s">
        <v>182</v>
      </c>
      <c r="N493" s="1">
        <v>500</v>
      </c>
      <c r="O493" s="1" t="s">
        <v>23</v>
      </c>
      <c r="P493" s="1">
        <f t="shared" si="7"/>
        <v>3</v>
      </c>
    </row>
    <row r="494" spans="1:16" x14ac:dyDescent="0.25">
      <c r="A494" s="3">
        <v>20184091130362</v>
      </c>
      <c r="B494" s="2">
        <v>43403</v>
      </c>
      <c r="C494" s="2">
        <v>43419</v>
      </c>
      <c r="D494" s="3">
        <v>20183000370461</v>
      </c>
      <c r="E494" s="2">
        <v>43411</v>
      </c>
      <c r="F494" s="1" t="s">
        <v>72</v>
      </c>
      <c r="G494" s="1" t="s">
        <v>1021</v>
      </c>
      <c r="H494" s="1" t="s">
        <v>1022</v>
      </c>
      <c r="I494" s="1" t="s">
        <v>29</v>
      </c>
      <c r="J494" s="1" t="s">
        <v>20</v>
      </c>
      <c r="K494" s="1">
        <v>999</v>
      </c>
      <c r="L494" s="1" t="s">
        <v>21</v>
      </c>
      <c r="M494" s="1" t="s">
        <v>1023</v>
      </c>
      <c r="N494" s="1">
        <v>300</v>
      </c>
      <c r="O494" s="1" t="s">
        <v>23</v>
      </c>
      <c r="P494" s="1">
        <f t="shared" si="7"/>
        <v>8</v>
      </c>
    </row>
    <row r="495" spans="1:16" x14ac:dyDescent="0.25">
      <c r="A495" s="3">
        <v>20184091130442</v>
      </c>
      <c r="B495" s="2">
        <v>43403</v>
      </c>
      <c r="C495" s="2">
        <v>43419</v>
      </c>
      <c r="D495" s="3">
        <v>20183050367451</v>
      </c>
      <c r="E495" s="2">
        <v>43406</v>
      </c>
      <c r="F495" s="1" t="s">
        <v>72</v>
      </c>
      <c r="G495" s="1" t="s">
        <v>91</v>
      </c>
      <c r="H495" s="1" t="s">
        <v>1024</v>
      </c>
      <c r="I495" s="1" t="s">
        <v>29</v>
      </c>
      <c r="J495" s="1" t="s">
        <v>250</v>
      </c>
      <c r="K495" s="1">
        <v>999</v>
      </c>
      <c r="L495" s="1" t="s">
        <v>21</v>
      </c>
      <c r="M495" s="1" t="s">
        <v>45</v>
      </c>
      <c r="N495" s="1">
        <v>305</v>
      </c>
      <c r="O495" s="1" t="s">
        <v>23</v>
      </c>
      <c r="P495" s="1">
        <f t="shared" si="7"/>
        <v>3</v>
      </c>
    </row>
    <row r="496" spans="1:16" x14ac:dyDescent="0.25">
      <c r="A496" s="3">
        <v>20184091130952</v>
      </c>
      <c r="B496" s="2">
        <v>43403</v>
      </c>
      <c r="C496" s="2">
        <v>43447</v>
      </c>
      <c r="D496" s="3">
        <v>20183070412211</v>
      </c>
      <c r="E496" s="2">
        <v>43445</v>
      </c>
      <c r="F496" s="1" t="s">
        <v>201</v>
      </c>
      <c r="G496" s="1" t="s">
        <v>1025</v>
      </c>
      <c r="H496" s="1" t="s">
        <v>1026</v>
      </c>
      <c r="I496" s="1" t="s">
        <v>29</v>
      </c>
      <c r="J496" s="1" t="s">
        <v>285</v>
      </c>
      <c r="K496" s="1">
        <v>999</v>
      </c>
      <c r="L496" s="1" t="s">
        <v>21</v>
      </c>
      <c r="M496" s="1" t="s">
        <v>1027</v>
      </c>
      <c r="N496" s="1">
        <v>307</v>
      </c>
      <c r="O496" s="1" t="s">
        <v>23</v>
      </c>
      <c r="P496" s="1">
        <f t="shared" si="7"/>
        <v>42</v>
      </c>
    </row>
    <row r="497" spans="1:16" x14ac:dyDescent="0.25">
      <c r="A497" s="3">
        <v>20184091131152</v>
      </c>
      <c r="B497" s="2">
        <v>43403</v>
      </c>
      <c r="C497" s="2">
        <v>43426</v>
      </c>
      <c r="D497" s="3">
        <v>20183060385041</v>
      </c>
      <c r="E497" s="2">
        <v>43423</v>
      </c>
      <c r="F497" s="1" t="s">
        <v>16</v>
      </c>
      <c r="G497" s="1" t="s">
        <v>1028</v>
      </c>
      <c r="H497" s="1" t="s">
        <v>1029</v>
      </c>
      <c r="I497" s="1" t="s">
        <v>29</v>
      </c>
      <c r="J497" s="1" t="s">
        <v>20</v>
      </c>
      <c r="K497" s="1">
        <v>999</v>
      </c>
      <c r="L497" s="1" t="s">
        <v>21</v>
      </c>
      <c r="M497" s="1" t="s">
        <v>60</v>
      </c>
      <c r="N497" s="1">
        <v>300</v>
      </c>
      <c r="O497" s="1" t="s">
        <v>23</v>
      </c>
      <c r="P497" s="1">
        <f t="shared" si="7"/>
        <v>20</v>
      </c>
    </row>
    <row r="498" spans="1:16" x14ac:dyDescent="0.25">
      <c r="A498" s="3">
        <v>20184091131352</v>
      </c>
      <c r="B498" s="2">
        <v>43403</v>
      </c>
      <c r="C498" s="2">
        <v>43426</v>
      </c>
      <c r="D498" s="3">
        <v>20186060389291</v>
      </c>
      <c r="E498" s="2">
        <v>43425</v>
      </c>
      <c r="F498" s="1" t="s">
        <v>16</v>
      </c>
      <c r="G498" s="1" t="s">
        <v>1030</v>
      </c>
      <c r="H498" s="1" t="s">
        <v>1031</v>
      </c>
      <c r="I498" s="1" t="s">
        <v>29</v>
      </c>
      <c r="J498" s="1" t="s">
        <v>56</v>
      </c>
      <c r="K498" s="1">
        <v>999</v>
      </c>
      <c r="L498" s="1" t="s">
        <v>21</v>
      </c>
      <c r="M498" s="1" t="s">
        <v>659</v>
      </c>
      <c r="N498" s="1">
        <v>606</v>
      </c>
      <c r="O498" s="1" t="s">
        <v>23</v>
      </c>
      <c r="P498" s="1">
        <f t="shared" si="7"/>
        <v>22</v>
      </c>
    </row>
    <row r="499" spans="1:16" x14ac:dyDescent="0.25">
      <c r="A499" s="3">
        <v>20184091131542</v>
      </c>
      <c r="B499" s="2">
        <v>43403</v>
      </c>
      <c r="C499" s="2">
        <v>43419</v>
      </c>
      <c r="D499" s="3">
        <v>20182000384641</v>
      </c>
      <c r="E499" s="2">
        <v>43423</v>
      </c>
      <c r="F499" s="1" t="s">
        <v>40</v>
      </c>
      <c r="G499" s="1" t="s">
        <v>1032</v>
      </c>
      <c r="H499" s="1" t="s">
        <v>238</v>
      </c>
      <c r="I499" s="1" t="s">
        <v>19</v>
      </c>
      <c r="J499" s="1" t="s">
        <v>351</v>
      </c>
      <c r="K499" s="1">
        <v>999</v>
      </c>
      <c r="L499" s="1" t="s">
        <v>21</v>
      </c>
      <c r="M499" s="1" t="s">
        <v>1033</v>
      </c>
      <c r="N499" s="1">
        <v>200</v>
      </c>
      <c r="O499" s="1" t="s">
        <v>23</v>
      </c>
      <c r="P499" s="1">
        <f t="shared" si="7"/>
        <v>20</v>
      </c>
    </row>
    <row r="500" spans="1:16" x14ac:dyDescent="0.25">
      <c r="A500" s="3">
        <v>20184091131572</v>
      </c>
      <c r="B500" s="2">
        <v>43403</v>
      </c>
      <c r="C500" s="2">
        <v>43419</v>
      </c>
      <c r="D500" s="3">
        <v>20186030372241</v>
      </c>
      <c r="E500" s="2">
        <v>43412</v>
      </c>
      <c r="F500" s="1" t="s">
        <v>40</v>
      </c>
      <c r="G500" s="1" t="s">
        <v>1034</v>
      </c>
      <c r="H500" s="1" t="s">
        <v>238</v>
      </c>
      <c r="I500" s="1" t="s">
        <v>29</v>
      </c>
      <c r="J500" s="1" t="s">
        <v>20</v>
      </c>
      <c r="K500" s="1">
        <v>603</v>
      </c>
      <c r="L500" s="1" t="s">
        <v>1035</v>
      </c>
      <c r="M500" s="1" t="s">
        <v>1036</v>
      </c>
      <c r="N500" s="1">
        <v>603</v>
      </c>
      <c r="O500" s="1"/>
      <c r="P500" s="1">
        <f t="shared" si="7"/>
        <v>9</v>
      </c>
    </row>
    <row r="501" spans="1:16" x14ac:dyDescent="0.25">
      <c r="A501" s="3">
        <v>20184091131592</v>
      </c>
      <c r="B501" s="2">
        <v>43403</v>
      </c>
      <c r="C501" s="2">
        <v>43426</v>
      </c>
      <c r="D501" s="3">
        <v>20182000377451</v>
      </c>
      <c r="E501" s="2">
        <v>43417</v>
      </c>
      <c r="F501" s="1" t="s">
        <v>379</v>
      </c>
      <c r="G501" s="1" t="s">
        <v>1037</v>
      </c>
      <c r="H501" s="1" t="s">
        <v>386</v>
      </c>
      <c r="I501" s="1" t="s">
        <v>29</v>
      </c>
      <c r="J501" s="1" t="s">
        <v>20</v>
      </c>
      <c r="K501" s="1">
        <v>999</v>
      </c>
      <c r="L501" s="1" t="s">
        <v>21</v>
      </c>
      <c r="M501" s="1" t="s">
        <v>1038</v>
      </c>
      <c r="N501" s="1">
        <v>200</v>
      </c>
      <c r="O501" s="1" t="s">
        <v>23</v>
      </c>
      <c r="P501" s="1">
        <f t="shared" si="7"/>
        <v>14</v>
      </c>
    </row>
    <row r="502" spans="1:16" x14ac:dyDescent="0.25">
      <c r="A502" s="3">
        <v>20184091131622</v>
      </c>
      <c r="B502" s="2">
        <v>43403</v>
      </c>
      <c r="C502" s="2">
        <v>43419</v>
      </c>
      <c r="D502" s="3">
        <v>20185000374461</v>
      </c>
      <c r="E502" s="2">
        <v>43412</v>
      </c>
      <c r="F502" s="1" t="s">
        <v>40</v>
      </c>
      <c r="G502" s="1" t="s">
        <v>1039</v>
      </c>
      <c r="H502" s="1" t="s">
        <v>386</v>
      </c>
      <c r="I502" s="1" t="s">
        <v>29</v>
      </c>
      <c r="J502" s="1" t="s">
        <v>30</v>
      </c>
      <c r="K502" s="1">
        <v>999</v>
      </c>
      <c r="L502" s="1" t="s">
        <v>21</v>
      </c>
      <c r="M502" s="1" t="s">
        <v>192</v>
      </c>
      <c r="N502" s="1">
        <v>500</v>
      </c>
      <c r="O502" s="1" t="s">
        <v>23</v>
      </c>
      <c r="P502" s="1">
        <f t="shared" si="7"/>
        <v>9</v>
      </c>
    </row>
    <row r="503" spans="1:16" x14ac:dyDescent="0.25">
      <c r="A503" s="3">
        <v>20184091131652</v>
      </c>
      <c r="B503" s="2">
        <v>43403</v>
      </c>
      <c r="C503" s="2">
        <v>43426</v>
      </c>
      <c r="D503" s="3">
        <v>20183050370191</v>
      </c>
      <c r="E503" s="2">
        <v>43411</v>
      </c>
      <c r="F503" s="1" t="s">
        <v>16</v>
      </c>
      <c r="G503" s="1" t="s">
        <v>1040</v>
      </c>
      <c r="H503" s="1" t="s">
        <v>238</v>
      </c>
      <c r="I503" s="1" t="s">
        <v>29</v>
      </c>
      <c r="J503" s="1" t="s">
        <v>20</v>
      </c>
      <c r="K503" s="1">
        <v>999</v>
      </c>
      <c r="L503" s="1" t="s">
        <v>21</v>
      </c>
      <c r="M503" s="1" t="s">
        <v>66</v>
      </c>
      <c r="N503" s="1">
        <v>305</v>
      </c>
      <c r="O503" s="1" t="s">
        <v>23</v>
      </c>
      <c r="P503" s="1">
        <f t="shared" si="7"/>
        <v>8</v>
      </c>
    </row>
    <row r="504" spans="1:16" x14ac:dyDescent="0.25">
      <c r="A504" s="3">
        <v>20184091131682</v>
      </c>
      <c r="B504" s="2">
        <v>43403</v>
      </c>
      <c r="C504" s="2">
        <v>43426</v>
      </c>
      <c r="D504" s="3">
        <v>20183000372781</v>
      </c>
      <c r="E504" s="2">
        <v>43412</v>
      </c>
      <c r="F504" s="1" t="s">
        <v>379</v>
      </c>
      <c r="G504" s="1" t="s">
        <v>1041</v>
      </c>
      <c r="H504" s="1" t="s">
        <v>238</v>
      </c>
      <c r="I504" s="1" t="s">
        <v>29</v>
      </c>
      <c r="J504" s="1" t="s">
        <v>20</v>
      </c>
      <c r="K504" s="1">
        <v>999</v>
      </c>
      <c r="L504" s="1" t="s">
        <v>21</v>
      </c>
      <c r="M504" s="1" t="s">
        <v>594</v>
      </c>
      <c r="N504" s="1">
        <v>300</v>
      </c>
      <c r="O504" s="1" t="s">
        <v>23</v>
      </c>
      <c r="P504" s="1">
        <f t="shared" si="7"/>
        <v>9</v>
      </c>
    </row>
    <row r="505" spans="1:16" x14ac:dyDescent="0.25">
      <c r="A505" s="3">
        <v>20184091131832</v>
      </c>
      <c r="B505" s="2">
        <v>43403</v>
      </c>
      <c r="C505" s="2">
        <v>43426</v>
      </c>
      <c r="D505" s="3">
        <v>20183060366121</v>
      </c>
      <c r="E505" s="2">
        <v>43405</v>
      </c>
      <c r="F505" s="1" t="s">
        <v>16</v>
      </c>
      <c r="G505" s="1" t="s">
        <v>1042</v>
      </c>
      <c r="H505" s="1" t="s">
        <v>1043</v>
      </c>
      <c r="I505" s="1" t="s">
        <v>29</v>
      </c>
      <c r="J505" s="1" t="s">
        <v>20</v>
      </c>
      <c r="K505" s="1">
        <v>999</v>
      </c>
      <c r="L505" s="1" t="s">
        <v>21</v>
      </c>
      <c r="M505" s="1" t="s">
        <v>135</v>
      </c>
      <c r="N505" s="1">
        <v>300</v>
      </c>
      <c r="O505" s="1" t="s">
        <v>23</v>
      </c>
      <c r="P505" s="1">
        <f t="shared" si="7"/>
        <v>2</v>
      </c>
    </row>
    <row r="506" spans="1:16" x14ac:dyDescent="0.25">
      <c r="A506" s="3">
        <v>20184091133472</v>
      </c>
      <c r="B506" s="2">
        <v>43403</v>
      </c>
      <c r="C506" s="2">
        <v>43426</v>
      </c>
      <c r="D506" s="3">
        <v>20182000388181</v>
      </c>
      <c r="E506" s="2">
        <v>43425</v>
      </c>
      <c r="F506" s="1" t="s">
        <v>16</v>
      </c>
      <c r="G506" s="1" t="s">
        <v>1044</v>
      </c>
      <c r="H506" s="1" t="s">
        <v>1045</v>
      </c>
      <c r="I506" s="1" t="s">
        <v>29</v>
      </c>
      <c r="J506" s="1" t="s">
        <v>20</v>
      </c>
      <c r="K506" s="1">
        <v>999</v>
      </c>
      <c r="L506" s="1" t="s">
        <v>21</v>
      </c>
      <c r="M506" s="1" t="s">
        <v>1033</v>
      </c>
      <c r="N506" s="1">
        <v>200</v>
      </c>
      <c r="O506" s="1" t="s">
        <v>23</v>
      </c>
      <c r="P506" s="1">
        <f t="shared" si="7"/>
        <v>22</v>
      </c>
    </row>
    <row r="507" spans="1:16" x14ac:dyDescent="0.25">
      <c r="A507" s="3">
        <v>20184091134592</v>
      </c>
      <c r="B507" s="2">
        <v>43403</v>
      </c>
      <c r="C507" s="2">
        <v>43426</v>
      </c>
      <c r="D507" s="3">
        <v>20185000378951</v>
      </c>
      <c r="E507" s="2">
        <v>43418</v>
      </c>
      <c r="F507" s="1" t="s">
        <v>16</v>
      </c>
      <c r="G507" s="1" t="s">
        <v>91</v>
      </c>
      <c r="H507" s="1" t="s">
        <v>1046</v>
      </c>
      <c r="I507" s="1" t="s">
        <v>29</v>
      </c>
      <c r="J507" s="1" t="s">
        <v>15</v>
      </c>
      <c r="K507" s="1">
        <v>999</v>
      </c>
      <c r="L507" s="1" t="s">
        <v>21</v>
      </c>
      <c r="M507" s="1" t="s">
        <v>267</v>
      </c>
      <c r="N507" s="1">
        <v>500</v>
      </c>
      <c r="O507" s="1" t="s">
        <v>23</v>
      </c>
      <c r="P507" s="1">
        <f t="shared" si="7"/>
        <v>15</v>
      </c>
    </row>
    <row r="508" spans="1:16" x14ac:dyDescent="0.25">
      <c r="A508" s="3">
        <v>20184091134682</v>
      </c>
      <c r="B508" s="2">
        <v>43404</v>
      </c>
      <c r="C508" s="2">
        <v>43427</v>
      </c>
      <c r="D508" s="3">
        <v>20183040381331</v>
      </c>
      <c r="E508" s="2">
        <v>43419</v>
      </c>
      <c r="F508" s="1" t="s">
        <v>16</v>
      </c>
      <c r="G508" s="1" t="s">
        <v>1047</v>
      </c>
      <c r="H508" s="1" t="s">
        <v>1048</v>
      </c>
      <c r="I508" s="1" t="s">
        <v>29</v>
      </c>
      <c r="J508" s="1" t="s">
        <v>158</v>
      </c>
      <c r="K508" s="1">
        <v>999</v>
      </c>
      <c r="L508" s="1" t="s">
        <v>21</v>
      </c>
      <c r="M508" s="1" t="s">
        <v>69</v>
      </c>
      <c r="N508" s="1">
        <v>304</v>
      </c>
      <c r="O508" s="1" t="s">
        <v>23</v>
      </c>
      <c r="P508" s="1">
        <f t="shared" si="7"/>
        <v>15</v>
      </c>
    </row>
    <row r="509" spans="1:16" x14ac:dyDescent="0.25">
      <c r="A509" s="3">
        <v>20184091134692</v>
      </c>
      <c r="B509" s="2">
        <v>43404</v>
      </c>
      <c r="C509" s="2">
        <v>43427</v>
      </c>
      <c r="D509" s="3"/>
      <c r="E509" s="1" t="s">
        <v>15</v>
      </c>
      <c r="F509" s="1" t="s">
        <v>16</v>
      </c>
      <c r="G509" s="1" t="s">
        <v>1049</v>
      </c>
      <c r="H509" s="1" t="s">
        <v>1050</v>
      </c>
      <c r="I509" s="1" t="s">
        <v>19</v>
      </c>
      <c r="J509" s="1" t="s">
        <v>158</v>
      </c>
      <c r="K509" s="1">
        <v>999</v>
      </c>
      <c r="L509" s="1" t="s">
        <v>21</v>
      </c>
      <c r="M509" s="1" t="s">
        <v>1051</v>
      </c>
      <c r="N509" s="1">
        <v>300</v>
      </c>
      <c r="O509" s="1" t="s">
        <v>23</v>
      </c>
      <c r="P509" s="1" t="str">
        <f t="shared" si="7"/>
        <v>-</v>
      </c>
    </row>
    <row r="510" spans="1:16" x14ac:dyDescent="0.25">
      <c r="A510" s="3">
        <v>20184091134702</v>
      </c>
      <c r="B510" s="2">
        <v>43404</v>
      </c>
      <c r="C510" s="2">
        <v>43420</v>
      </c>
      <c r="D510" s="3">
        <v>20183060367381</v>
      </c>
      <c r="E510" s="2">
        <v>43406</v>
      </c>
      <c r="F510" s="1" t="s">
        <v>72</v>
      </c>
      <c r="G510" s="1" t="s">
        <v>145</v>
      </c>
      <c r="H510" s="1" t="s">
        <v>1052</v>
      </c>
      <c r="I510" s="1" t="s">
        <v>29</v>
      </c>
      <c r="J510" s="1" t="s">
        <v>20</v>
      </c>
      <c r="K510" s="1">
        <v>999</v>
      </c>
      <c r="L510" s="1" t="s">
        <v>21</v>
      </c>
      <c r="M510" s="1" t="s">
        <v>286</v>
      </c>
      <c r="N510" s="1">
        <v>300</v>
      </c>
      <c r="O510" s="1" t="s">
        <v>23</v>
      </c>
      <c r="P510" s="1">
        <f t="shared" si="7"/>
        <v>2</v>
      </c>
    </row>
    <row r="511" spans="1:16" x14ac:dyDescent="0.25">
      <c r="A511" s="3">
        <v>20184091134842</v>
      </c>
      <c r="B511" s="2">
        <v>43404</v>
      </c>
      <c r="C511" s="2">
        <v>43420</v>
      </c>
      <c r="D511" s="3">
        <v>20183000381001</v>
      </c>
      <c r="E511" s="2">
        <v>43419</v>
      </c>
      <c r="F511" s="1" t="s">
        <v>40</v>
      </c>
      <c r="G511" s="1" t="s">
        <v>1053</v>
      </c>
      <c r="H511" s="1" t="s">
        <v>1054</v>
      </c>
      <c r="I511" s="1" t="s">
        <v>29</v>
      </c>
      <c r="J511" s="1" t="s">
        <v>158</v>
      </c>
      <c r="K511" s="1">
        <v>999</v>
      </c>
      <c r="L511" s="1" t="s">
        <v>21</v>
      </c>
      <c r="M511" s="1" t="s">
        <v>1055</v>
      </c>
      <c r="N511" s="1">
        <v>312</v>
      </c>
      <c r="O511" s="1" t="s">
        <v>23</v>
      </c>
      <c r="P511" s="1">
        <f t="shared" si="7"/>
        <v>15</v>
      </c>
    </row>
    <row r="512" spans="1:16" x14ac:dyDescent="0.25">
      <c r="A512" s="3">
        <v>20184091134862</v>
      </c>
      <c r="B512" s="2">
        <v>43404</v>
      </c>
      <c r="C512" s="2">
        <v>43412</v>
      </c>
      <c r="D512" s="3">
        <v>20182000371271</v>
      </c>
      <c r="E512" s="2">
        <v>43411</v>
      </c>
      <c r="F512" s="1" t="s">
        <v>85</v>
      </c>
      <c r="G512" s="1" t="s">
        <v>1056</v>
      </c>
      <c r="H512" s="1" t="s">
        <v>106</v>
      </c>
      <c r="I512" s="1" t="s">
        <v>29</v>
      </c>
      <c r="J512" s="1" t="s">
        <v>351</v>
      </c>
      <c r="K512" s="1">
        <v>999</v>
      </c>
      <c r="L512" s="1" t="s">
        <v>21</v>
      </c>
      <c r="M512" s="1" t="s">
        <v>678</v>
      </c>
      <c r="N512" s="1">
        <v>200</v>
      </c>
      <c r="O512" s="1" t="s">
        <v>23</v>
      </c>
      <c r="P512" s="1">
        <f t="shared" si="7"/>
        <v>7</v>
      </c>
    </row>
    <row r="513" spans="1:16" x14ac:dyDescent="0.25">
      <c r="A513" s="3">
        <v>20184091135392</v>
      </c>
      <c r="B513" s="2">
        <v>43404</v>
      </c>
      <c r="C513" s="2">
        <v>43412</v>
      </c>
      <c r="D513" s="3">
        <v>20183050376401</v>
      </c>
      <c r="E513" s="2">
        <v>43413</v>
      </c>
      <c r="F513" s="1" t="s">
        <v>85</v>
      </c>
      <c r="G513" s="1" t="s">
        <v>1057</v>
      </c>
      <c r="H513" s="1" t="s">
        <v>106</v>
      </c>
      <c r="I513" s="1" t="s">
        <v>19</v>
      </c>
      <c r="J513" s="1" t="s">
        <v>20</v>
      </c>
      <c r="K513" s="1">
        <v>999</v>
      </c>
      <c r="L513" s="1" t="s">
        <v>21</v>
      </c>
      <c r="M513" s="1" t="s">
        <v>66</v>
      </c>
      <c r="N513" s="1">
        <v>305</v>
      </c>
      <c r="O513" s="1" t="s">
        <v>23</v>
      </c>
      <c r="P513" s="1">
        <f t="shared" si="7"/>
        <v>9</v>
      </c>
    </row>
    <row r="514" spans="1:16" x14ac:dyDescent="0.25">
      <c r="A514" s="3">
        <v>20184091135852</v>
      </c>
      <c r="B514" s="2">
        <v>43404</v>
      </c>
      <c r="C514" s="2">
        <v>43427</v>
      </c>
      <c r="D514" s="3">
        <v>20183060385181</v>
      </c>
      <c r="E514" s="2">
        <v>43423</v>
      </c>
      <c r="F514" s="1" t="s">
        <v>16</v>
      </c>
      <c r="G514" s="1" t="s">
        <v>303</v>
      </c>
      <c r="H514" s="1" t="s">
        <v>1058</v>
      </c>
      <c r="I514" s="1" t="s">
        <v>29</v>
      </c>
      <c r="J514" s="1" t="s">
        <v>20</v>
      </c>
      <c r="K514" s="1">
        <v>999</v>
      </c>
      <c r="L514" s="1" t="s">
        <v>21</v>
      </c>
      <c r="M514" s="1" t="s">
        <v>75</v>
      </c>
      <c r="N514" s="1">
        <v>300</v>
      </c>
      <c r="O514" s="1" t="s">
        <v>23</v>
      </c>
      <c r="P514" s="1">
        <f t="shared" si="7"/>
        <v>19</v>
      </c>
    </row>
    <row r="515" spans="1:16" x14ac:dyDescent="0.25">
      <c r="A515" s="3">
        <v>20184091136112</v>
      </c>
      <c r="B515" s="2">
        <v>43404</v>
      </c>
      <c r="C515" s="2">
        <v>43420</v>
      </c>
      <c r="D515" s="3">
        <v>20185000380801</v>
      </c>
      <c r="E515" s="2">
        <v>43419</v>
      </c>
      <c r="F515" s="1" t="s">
        <v>40</v>
      </c>
      <c r="G515" s="1" t="s">
        <v>1059</v>
      </c>
      <c r="H515" s="1" t="s">
        <v>354</v>
      </c>
      <c r="I515" s="1" t="s">
        <v>29</v>
      </c>
      <c r="J515" s="1" t="s">
        <v>20</v>
      </c>
      <c r="K515" s="1">
        <v>999</v>
      </c>
      <c r="L515" s="1" t="s">
        <v>21</v>
      </c>
      <c r="M515" s="1" t="s">
        <v>165</v>
      </c>
      <c r="N515" s="1">
        <v>500</v>
      </c>
      <c r="O515" s="1" t="s">
        <v>23</v>
      </c>
      <c r="P515" s="1">
        <f t="shared" si="7"/>
        <v>15</v>
      </c>
    </row>
    <row r="516" spans="1:16" x14ac:dyDescent="0.25">
      <c r="A516" s="3">
        <v>20184091136162</v>
      </c>
      <c r="B516" s="2">
        <v>43404</v>
      </c>
      <c r="C516" s="2">
        <v>43420</v>
      </c>
      <c r="D516" s="3">
        <v>20185000385091</v>
      </c>
      <c r="E516" s="2">
        <v>43423</v>
      </c>
      <c r="F516" s="1" t="s">
        <v>40</v>
      </c>
      <c r="G516" s="1" t="s">
        <v>1060</v>
      </c>
      <c r="H516" s="1" t="s">
        <v>354</v>
      </c>
      <c r="I516" s="1" t="s">
        <v>19</v>
      </c>
      <c r="J516" s="1" t="s">
        <v>20</v>
      </c>
      <c r="K516" s="1">
        <v>999</v>
      </c>
      <c r="L516" s="1" t="s">
        <v>21</v>
      </c>
      <c r="M516" s="1" t="s">
        <v>165</v>
      </c>
      <c r="N516" s="1">
        <v>500</v>
      </c>
      <c r="O516" s="1" t="s">
        <v>23</v>
      </c>
      <c r="P516" s="1">
        <f t="shared" ref="P516:P579" si="8">IFERROR(E516-B516,"-")</f>
        <v>19</v>
      </c>
    </row>
    <row r="517" spans="1:16" x14ac:dyDescent="0.25">
      <c r="A517" s="3">
        <v>20184091136232</v>
      </c>
      <c r="B517" s="2">
        <v>43404</v>
      </c>
      <c r="C517" s="2">
        <v>43420</v>
      </c>
      <c r="D517" s="3">
        <v>20183000373551</v>
      </c>
      <c r="E517" s="2">
        <v>43412</v>
      </c>
      <c r="F517" s="1" t="s">
        <v>40</v>
      </c>
      <c r="G517" s="1" t="s">
        <v>1061</v>
      </c>
      <c r="H517" s="1" t="s">
        <v>297</v>
      </c>
      <c r="I517" s="1" t="s">
        <v>29</v>
      </c>
      <c r="J517" s="1" t="s">
        <v>20</v>
      </c>
      <c r="K517" s="1">
        <v>999</v>
      </c>
      <c r="L517" s="1" t="s">
        <v>21</v>
      </c>
      <c r="M517" s="1" t="s">
        <v>441</v>
      </c>
      <c r="N517" s="1">
        <v>300</v>
      </c>
      <c r="O517" s="1" t="s">
        <v>23</v>
      </c>
      <c r="P517" s="1">
        <f t="shared" si="8"/>
        <v>8</v>
      </c>
    </row>
    <row r="518" spans="1:16" x14ac:dyDescent="0.25">
      <c r="A518" s="3">
        <v>20184091136882</v>
      </c>
      <c r="B518" s="2">
        <v>43404</v>
      </c>
      <c r="C518" s="2">
        <v>43427</v>
      </c>
      <c r="D518" s="3">
        <v>20183060373761</v>
      </c>
      <c r="E518" s="2">
        <v>43412</v>
      </c>
      <c r="F518" s="1" t="s">
        <v>16</v>
      </c>
      <c r="G518" s="1" t="s">
        <v>1062</v>
      </c>
      <c r="H518" s="1" t="s">
        <v>1063</v>
      </c>
      <c r="I518" s="1" t="s">
        <v>29</v>
      </c>
      <c r="J518" s="1" t="s">
        <v>20</v>
      </c>
      <c r="K518" s="1">
        <v>999</v>
      </c>
      <c r="L518" s="1" t="s">
        <v>21</v>
      </c>
      <c r="M518" s="1" t="s">
        <v>47</v>
      </c>
      <c r="N518" s="1">
        <v>300</v>
      </c>
      <c r="O518" s="1" t="s">
        <v>23</v>
      </c>
      <c r="P518" s="1">
        <f t="shared" si="8"/>
        <v>8</v>
      </c>
    </row>
    <row r="519" spans="1:16" x14ac:dyDescent="0.25">
      <c r="A519" s="3">
        <v>20184091137022</v>
      </c>
      <c r="B519" s="2">
        <v>43404</v>
      </c>
      <c r="C519" s="2">
        <v>43427</v>
      </c>
      <c r="D519" s="3">
        <v>20182000388191</v>
      </c>
      <c r="E519" s="2">
        <v>43425</v>
      </c>
      <c r="F519" s="1" t="s">
        <v>16</v>
      </c>
      <c r="G519" s="1" t="s">
        <v>1064</v>
      </c>
      <c r="H519" s="1" t="s">
        <v>386</v>
      </c>
      <c r="I519" s="1" t="s">
        <v>29</v>
      </c>
      <c r="J519" s="1" t="s">
        <v>20</v>
      </c>
      <c r="K519" s="1">
        <v>999</v>
      </c>
      <c r="L519" s="1" t="s">
        <v>21</v>
      </c>
      <c r="M519" s="1" t="s">
        <v>948</v>
      </c>
      <c r="N519" s="1">
        <v>200</v>
      </c>
      <c r="O519" s="1" t="s">
        <v>23</v>
      </c>
      <c r="P519" s="1">
        <f t="shared" si="8"/>
        <v>21</v>
      </c>
    </row>
    <row r="520" spans="1:16" x14ac:dyDescent="0.25">
      <c r="A520" s="3">
        <v>20184091137262</v>
      </c>
      <c r="B520" s="2">
        <v>43404</v>
      </c>
      <c r="C520" s="2">
        <v>43420</v>
      </c>
      <c r="D520" s="3">
        <v>20182000377251</v>
      </c>
      <c r="E520" s="2">
        <v>43417</v>
      </c>
      <c r="F520" s="1" t="s">
        <v>72</v>
      </c>
      <c r="G520" s="1" t="s">
        <v>1065</v>
      </c>
      <c r="H520" s="1" t="s">
        <v>1066</v>
      </c>
      <c r="I520" s="1" t="s">
        <v>29</v>
      </c>
      <c r="J520" s="1" t="s">
        <v>103</v>
      </c>
      <c r="K520" s="1">
        <v>999</v>
      </c>
      <c r="L520" s="1" t="s">
        <v>21</v>
      </c>
      <c r="M520" s="1" t="s">
        <v>678</v>
      </c>
      <c r="N520" s="1">
        <v>200</v>
      </c>
      <c r="O520" s="1" t="s">
        <v>23</v>
      </c>
      <c r="P520" s="1">
        <f t="shared" si="8"/>
        <v>13</v>
      </c>
    </row>
    <row r="521" spans="1:16" x14ac:dyDescent="0.25">
      <c r="A521" s="3">
        <v>20184091137302</v>
      </c>
      <c r="B521" s="2">
        <v>43404</v>
      </c>
      <c r="C521" s="2">
        <v>43427</v>
      </c>
      <c r="D521" s="3">
        <v>20182000376181</v>
      </c>
      <c r="E521" s="2">
        <v>43413</v>
      </c>
      <c r="F521" s="1" t="s">
        <v>16</v>
      </c>
      <c r="G521" s="1" t="s">
        <v>1067</v>
      </c>
      <c r="H521" s="1" t="s">
        <v>1068</v>
      </c>
      <c r="I521" s="1" t="s">
        <v>29</v>
      </c>
      <c r="J521" s="1" t="s">
        <v>20</v>
      </c>
      <c r="K521" s="1">
        <v>999</v>
      </c>
      <c r="L521" s="1" t="s">
        <v>21</v>
      </c>
      <c r="M521" s="1" t="s">
        <v>913</v>
      </c>
      <c r="N521" s="1">
        <v>200</v>
      </c>
      <c r="O521" s="1" t="s">
        <v>23</v>
      </c>
      <c r="P521" s="1">
        <f t="shared" si="8"/>
        <v>9</v>
      </c>
    </row>
    <row r="522" spans="1:16" x14ac:dyDescent="0.25">
      <c r="A522" s="3">
        <v>20184091137332</v>
      </c>
      <c r="B522" s="2">
        <v>43404</v>
      </c>
      <c r="C522" s="2">
        <v>43427</v>
      </c>
      <c r="D522" s="3">
        <v>20185000379421</v>
      </c>
      <c r="E522" s="2">
        <v>43418</v>
      </c>
      <c r="F522" s="1" t="s">
        <v>16</v>
      </c>
      <c r="G522" s="1" t="s">
        <v>1069</v>
      </c>
      <c r="H522" s="1" t="s">
        <v>1070</v>
      </c>
      <c r="I522" s="1" t="s">
        <v>29</v>
      </c>
      <c r="J522" s="1" t="s">
        <v>30</v>
      </c>
      <c r="K522" s="1">
        <v>999</v>
      </c>
      <c r="L522" s="1" t="s">
        <v>21</v>
      </c>
      <c r="M522" s="1" t="s">
        <v>207</v>
      </c>
      <c r="N522" s="1">
        <v>500</v>
      </c>
      <c r="O522" s="1" t="s">
        <v>23</v>
      </c>
      <c r="P522" s="1">
        <f t="shared" si="8"/>
        <v>14</v>
      </c>
    </row>
    <row r="523" spans="1:16" x14ac:dyDescent="0.25">
      <c r="A523" s="3">
        <v>20184091137342</v>
      </c>
      <c r="B523" s="2">
        <v>43404</v>
      </c>
      <c r="C523" s="2">
        <v>43420</v>
      </c>
      <c r="D523" s="3">
        <v>20184090381221</v>
      </c>
      <c r="E523" s="2">
        <v>43419</v>
      </c>
      <c r="F523" s="1" t="s">
        <v>278</v>
      </c>
      <c r="G523" s="1" t="s">
        <v>1071</v>
      </c>
      <c r="H523" s="1" t="s">
        <v>1072</v>
      </c>
      <c r="I523" s="1" t="s">
        <v>29</v>
      </c>
      <c r="J523" s="1" t="s">
        <v>20</v>
      </c>
      <c r="K523" s="1">
        <v>999</v>
      </c>
      <c r="L523" s="1" t="s">
        <v>21</v>
      </c>
      <c r="M523" s="1" t="s">
        <v>96</v>
      </c>
      <c r="N523" s="1">
        <v>409</v>
      </c>
      <c r="O523" s="1" t="s">
        <v>23</v>
      </c>
      <c r="P523" s="1">
        <f t="shared" si="8"/>
        <v>15</v>
      </c>
    </row>
    <row r="524" spans="1:16" x14ac:dyDescent="0.25">
      <c r="A524" s="3">
        <v>20184091137412</v>
      </c>
      <c r="B524" s="2">
        <v>43404</v>
      </c>
      <c r="C524" s="2">
        <v>43420</v>
      </c>
      <c r="D524" s="3">
        <v>20186040374111</v>
      </c>
      <c r="E524" s="2">
        <v>43412</v>
      </c>
      <c r="F524" s="1" t="s">
        <v>81</v>
      </c>
      <c r="G524" s="1" t="s">
        <v>1073</v>
      </c>
      <c r="H524" s="1" t="s">
        <v>478</v>
      </c>
      <c r="I524" s="1" t="s">
        <v>29</v>
      </c>
      <c r="J524" s="1" t="s">
        <v>20</v>
      </c>
      <c r="K524" s="1">
        <v>999</v>
      </c>
      <c r="L524" s="1" t="s">
        <v>21</v>
      </c>
      <c r="M524" s="1" t="s">
        <v>319</v>
      </c>
      <c r="N524" s="1">
        <v>604</v>
      </c>
      <c r="O524" s="1" t="s">
        <v>23</v>
      </c>
      <c r="P524" s="1">
        <f t="shared" si="8"/>
        <v>8</v>
      </c>
    </row>
    <row r="525" spans="1:16" x14ac:dyDescent="0.25">
      <c r="A525" s="3">
        <v>20184091137422</v>
      </c>
      <c r="B525" s="2">
        <v>43404</v>
      </c>
      <c r="C525" s="2">
        <v>43420</v>
      </c>
      <c r="D525" s="3">
        <v>20186040374171</v>
      </c>
      <c r="E525" s="2">
        <v>43412</v>
      </c>
      <c r="F525" s="1" t="s">
        <v>81</v>
      </c>
      <c r="G525" s="1" t="s">
        <v>1074</v>
      </c>
      <c r="H525" s="1" t="s">
        <v>478</v>
      </c>
      <c r="I525" s="1" t="s">
        <v>29</v>
      </c>
      <c r="J525" s="1" t="s">
        <v>20</v>
      </c>
      <c r="K525" s="1">
        <v>999</v>
      </c>
      <c r="L525" s="1" t="s">
        <v>21</v>
      </c>
      <c r="M525" s="1" t="s">
        <v>426</v>
      </c>
      <c r="N525" s="1">
        <v>604</v>
      </c>
      <c r="O525" s="1" t="s">
        <v>23</v>
      </c>
      <c r="P525" s="1">
        <f t="shared" si="8"/>
        <v>8</v>
      </c>
    </row>
    <row r="526" spans="1:16" x14ac:dyDescent="0.25">
      <c r="A526" s="3">
        <v>20184091137562</v>
      </c>
      <c r="B526" s="2">
        <v>43404</v>
      </c>
      <c r="C526" s="2">
        <v>43420</v>
      </c>
      <c r="D526" s="3">
        <v>20186060383981</v>
      </c>
      <c r="E526" s="2">
        <v>43420</v>
      </c>
      <c r="F526" s="1" t="s">
        <v>40</v>
      </c>
      <c r="G526" s="1" t="s">
        <v>1075</v>
      </c>
      <c r="H526" s="1" t="s">
        <v>1076</v>
      </c>
      <c r="I526" s="1" t="s">
        <v>29</v>
      </c>
      <c r="J526" s="1" t="s">
        <v>20</v>
      </c>
      <c r="K526" s="1">
        <v>999</v>
      </c>
      <c r="L526" s="1" t="s">
        <v>21</v>
      </c>
      <c r="M526" s="1" t="s">
        <v>1077</v>
      </c>
      <c r="N526" s="1">
        <v>606</v>
      </c>
      <c r="O526" s="1" t="s">
        <v>23</v>
      </c>
      <c r="P526" s="1">
        <f t="shared" si="8"/>
        <v>16</v>
      </c>
    </row>
    <row r="527" spans="1:16" x14ac:dyDescent="0.25">
      <c r="A527" s="3">
        <v>20184091137592</v>
      </c>
      <c r="B527" s="2">
        <v>43404</v>
      </c>
      <c r="C527" s="2">
        <v>43427</v>
      </c>
      <c r="D527" s="3">
        <v>20183000373271</v>
      </c>
      <c r="E527" s="2">
        <v>43412</v>
      </c>
      <c r="F527" s="1" t="s">
        <v>16</v>
      </c>
      <c r="G527" s="1" t="s">
        <v>1078</v>
      </c>
      <c r="H527" s="1" t="s">
        <v>1079</v>
      </c>
      <c r="I527" s="1" t="s">
        <v>29</v>
      </c>
      <c r="J527" s="1" t="s">
        <v>275</v>
      </c>
      <c r="K527" s="1">
        <v>999</v>
      </c>
      <c r="L527" s="1" t="s">
        <v>21</v>
      </c>
      <c r="M527" s="1" t="s">
        <v>1080</v>
      </c>
      <c r="N527" s="1">
        <v>300</v>
      </c>
      <c r="O527" s="1" t="s">
        <v>23</v>
      </c>
      <c r="P527" s="1">
        <f t="shared" si="8"/>
        <v>8</v>
      </c>
    </row>
    <row r="528" spans="1:16" x14ac:dyDescent="0.25">
      <c r="A528" s="3">
        <v>20184091137642</v>
      </c>
      <c r="B528" s="2">
        <v>43404</v>
      </c>
      <c r="C528" s="2">
        <v>43427</v>
      </c>
      <c r="D528" s="3">
        <v>20183000370861</v>
      </c>
      <c r="E528" s="2">
        <v>43411</v>
      </c>
      <c r="F528" s="1" t="s">
        <v>36</v>
      </c>
      <c r="G528" s="1" t="s">
        <v>1081</v>
      </c>
      <c r="H528" s="1" t="s">
        <v>1082</v>
      </c>
      <c r="I528" s="1" t="s">
        <v>29</v>
      </c>
      <c r="J528" s="1" t="s">
        <v>20</v>
      </c>
      <c r="K528" s="1">
        <v>999</v>
      </c>
      <c r="L528" s="1" t="s">
        <v>21</v>
      </c>
      <c r="M528" s="1" t="s">
        <v>325</v>
      </c>
      <c r="N528" s="1">
        <v>300</v>
      </c>
      <c r="O528" s="1" t="s">
        <v>23</v>
      </c>
      <c r="P528" s="1">
        <f t="shared" si="8"/>
        <v>7</v>
      </c>
    </row>
    <row r="529" spans="1:16" x14ac:dyDescent="0.25">
      <c r="A529" s="3">
        <v>20184091137662</v>
      </c>
      <c r="B529" s="2">
        <v>43404</v>
      </c>
      <c r="C529" s="2">
        <v>43420</v>
      </c>
      <c r="D529" s="3">
        <v>20183000373291</v>
      </c>
      <c r="E529" s="2">
        <v>43412</v>
      </c>
      <c r="F529" s="1" t="s">
        <v>278</v>
      </c>
      <c r="G529" s="1" t="s">
        <v>1083</v>
      </c>
      <c r="H529" s="1" t="s">
        <v>1084</v>
      </c>
      <c r="I529" s="1" t="s">
        <v>29</v>
      </c>
      <c r="J529" s="1" t="s">
        <v>20</v>
      </c>
      <c r="K529" s="1">
        <v>999</v>
      </c>
      <c r="L529" s="1" t="s">
        <v>21</v>
      </c>
      <c r="M529" s="1" t="s">
        <v>1080</v>
      </c>
      <c r="N529" s="1">
        <v>300</v>
      </c>
      <c r="O529" s="1" t="s">
        <v>23</v>
      </c>
      <c r="P529" s="1">
        <f t="shared" si="8"/>
        <v>8</v>
      </c>
    </row>
    <row r="530" spans="1:16" x14ac:dyDescent="0.25">
      <c r="A530" s="3">
        <v>20184091137832</v>
      </c>
      <c r="B530" s="2">
        <v>43404</v>
      </c>
      <c r="C530" s="2">
        <v>43427</v>
      </c>
      <c r="D530" s="3"/>
      <c r="E530" s="1" t="s">
        <v>15</v>
      </c>
      <c r="F530" s="1" t="s">
        <v>36</v>
      </c>
      <c r="G530" s="1" t="s">
        <v>1085</v>
      </c>
      <c r="H530" s="1" t="s">
        <v>1086</v>
      </c>
      <c r="I530" s="1" t="s">
        <v>19</v>
      </c>
      <c r="J530" s="1" t="s">
        <v>20</v>
      </c>
      <c r="K530" s="1">
        <v>999</v>
      </c>
      <c r="L530" s="1" t="s">
        <v>21</v>
      </c>
      <c r="M530" s="1" t="s">
        <v>1087</v>
      </c>
      <c r="N530" s="1">
        <v>304</v>
      </c>
      <c r="O530" s="1" t="s">
        <v>23</v>
      </c>
      <c r="P530" s="1" t="str">
        <f t="shared" si="8"/>
        <v>-</v>
      </c>
    </row>
    <row r="531" spans="1:16" x14ac:dyDescent="0.25">
      <c r="A531" s="3">
        <v>20184091138432</v>
      </c>
      <c r="B531" s="2">
        <v>43404</v>
      </c>
      <c r="C531" s="2">
        <v>43427</v>
      </c>
      <c r="D531" s="3">
        <v>20185000392291</v>
      </c>
      <c r="E531" s="2">
        <v>43427</v>
      </c>
      <c r="F531" s="1" t="s">
        <v>16</v>
      </c>
      <c r="G531" s="1" t="s">
        <v>303</v>
      </c>
      <c r="H531" s="1" t="s">
        <v>1088</v>
      </c>
      <c r="I531" s="1" t="s">
        <v>29</v>
      </c>
      <c r="J531" s="1" t="s">
        <v>20</v>
      </c>
      <c r="K531" s="1">
        <v>999</v>
      </c>
      <c r="L531" s="1" t="s">
        <v>21</v>
      </c>
      <c r="M531" s="1" t="s">
        <v>409</v>
      </c>
      <c r="N531" s="1">
        <v>500</v>
      </c>
      <c r="O531" s="1" t="s">
        <v>23</v>
      </c>
      <c r="P531" s="1">
        <f t="shared" si="8"/>
        <v>23</v>
      </c>
    </row>
    <row r="532" spans="1:16" x14ac:dyDescent="0.25">
      <c r="A532" s="3">
        <v>20184091138982</v>
      </c>
      <c r="B532" s="2">
        <v>43404</v>
      </c>
      <c r="C532" s="2">
        <v>43427</v>
      </c>
      <c r="D532" s="3">
        <v>20183000386121</v>
      </c>
      <c r="E532" s="2">
        <v>43424</v>
      </c>
      <c r="F532" s="1" t="s">
        <v>16</v>
      </c>
      <c r="G532" s="1" t="s">
        <v>1089</v>
      </c>
      <c r="H532" s="1" t="s">
        <v>157</v>
      </c>
      <c r="I532" s="1" t="s">
        <v>29</v>
      </c>
      <c r="J532" s="1" t="s">
        <v>158</v>
      </c>
      <c r="K532" s="1">
        <v>999</v>
      </c>
      <c r="L532" s="1" t="s">
        <v>21</v>
      </c>
      <c r="M532" s="1" t="s">
        <v>1051</v>
      </c>
      <c r="N532" s="1">
        <v>300</v>
      </c>
      <c r="O532" s="1" t="s">
        <v>23</v>
      </c>
      <c r="P532" s="1">
        <f t="shared" si="8"/>
        <v>20</v>
      </c>
    </row>
    <row r="533" spans="1:16" x14ac:dyDescent="0.25">
      <c r="A533" s="3">
        <v>20184091139042</v>
      </c>
      <c r="B533" s="2">
        <v>43404</v>
      </c>
      <c r="C533" s="2">
        <v>43427</v>
      </c>
      <c r="D533" s="3">
        <v>20182000392581</v>
      </c>
      <c r="E533" s="2">
        <v>43427</v>
      </c>
      <c r="F533" s="1" t="s">
        <v>16</v>
      </c>
      <c r="G533" s="1" t="s">
        <v>1090</v>
      </c>
      <c r="H533" s="1" t="s">
        <v>1091</v>
      </c>
      <c r="I533" s="1" t="s">
        <v>29</v>
      </c>
      <c r="J533" s="1" t="s">
        <v>20</v>
      </c>
      <c r="K533" s="1">
        <v>999</v>
      </c>
      <c r="L533" s="1" t="s">
        <v>21</v>
      </c>
      <c r="M533" s="1" t="s">
        <v>1092</v>
      </c>
      <c r="N533" s="1">
        <v>200</v>
      </c>
      <c r="O533" s="1" t="s">
        <v>23</v>
      </c>
      <c r="P533" s="1">
        <f t="shared" si="8"/>
        <v>23</v>
      </c>
    </row>
    <row r="534" spans="1:16" x14ac:dyDescent="0.25">
      <c r="A534" s="3">
        <v>20184091140132</v>
      </c>
      <c r="B534" s="2">
        <v>43404</v>
      </c>
      <c r="C534" s="2">
        <v>43420</v>
      </c>
      <c r="D534" s="3">
        <v>20185000374481</v>
      </c>
      <c r="E534" s="2">
        <v>43412</v>
      </c>
      <c r="F534" s="1" t="s">
        <v>81</v>
      </c>
      <c r="G534" s="1" t="s">
        <v>1093</v>
      </c>
      <c r="H534" s="1" t="s">
        <v>1094</v>
      </c>
      <c r="I534" s="1" t="s">
        <v>29</v>
      </c>
      <c r="J534" s="1" t="s">
        <v>243</v>
      </c>
      <c r="K534" s="1">
        <v>999</v>
      </c>
      <c r="L534" s="1" t="s">
        <v>21</v>
      </c>
      <c r="M534" s="1" t="s">
        <v>207</v>
      </c>
      <c r="N534" s="1">
        <v>500</v>
      </c>
      <c r="O534" s="1" t="s">
        <v>23</v>
      </c>
      <c r="P534" s="1">
        <f t="shared" si="8"/>
        <v>8</v>
      </c>
    </row>
    <row r="535" spans="1:16" x14ac:dyDescent="0.25">
      <c r="A535" s="3">
        <v>20184091140702</v>
      </c>
      <c r="B535" s="2">
        <v>43405</v>
      </c>
      <c r="C535" s="2">
        <v>43430</v>
      </c>
      <c r="D535" s="3">
        <v>20183060386481</v>
      </c>
      <c r="E535" s="2">
        <v>43424</v>
      </c>
      <c r="F535" s="1" t="s">
        <v>16</v>
      </c>
      <c r="G535" s="1" t="s">
        <v>1095</v>
      </c>
      <c r="H535" s="1" t="s">
        <v>1096</v>
      </c>
      <c r="I535" s="1" t="s">
        <v>29</v>
      </c>
      <c r="J535" s="1" t="s">
        <v>20</v>
      </c>
      <c r="K535" s="1">
        <v>999</v>
      </c>
      <c r="L535" s="1" t="s">
        <v>21</v>
      </c>
      <c r="M535" s="1" t="s">
        <v>75</v>
      </c>
      <c r="N535" s="1">
        <v>300</v>
      </c>
      <c r="O535" s="1" t="s">
        <v>23</v>
      </c>
      <c r="P535" s="1">
        <f t="shared" si="8"/>
        <v>19</v>
      </c>
    </row>
    <row r="536" spans="1:16" x14ac:dyDescent="0.25">
      <c r="A536" s="3">
        <v>20184091140732</v>
      </c>
      <c r="B536" s="2">
        <v>43405</v>
      </c>
      <c r="C536" s="2">
        <v>43430</v>
      </c>
      <c r="D536" s="3">
        <v>20186060389771</v>
      </c>
      <c r="E536" s="2">
        <v>43426</v>
      </c>
      <c r="F536" s="1" t="s">
        <v>16</v>
      </c>
      <c r="G536" s="1" t="s">
        <v>1097</v>
      </c>
      <c r="H536" s="1" t="s">
        <v>1098</v>
      </c>
      <c r="I536" s="1" t="s">
        <v>29</v>
      </c>
      <c r="J536" s="1" t="s">
        <v>56</v>
      </c>
      <c r="K536" s="1">
        <v>999</v>
      </c>
      <c r="L536" s="1" t="s">
        <v>21</v>
      </c>
      <c r="M536" s="1" t="s">
        <v>770</v>
      </c>
      <c r="N536" s="1">
        <v>606</v>
      </c>
      <c r="O536" s="1" t="s">
        <v>23</v>
      </c>
      <c r="P536" s="1">
        <f t="shared" si="8"/>
        <v>21</v>
      </c>
    </row>
    <row r="537" spans="1:16" x14ac:dyDescent="0.25">
      <c r="A537" s="3">
        <v>20184091140782</v>
      </c>
      <c r="B537" s="2">
        <v>43405</v>
      </c>
      <c r="C537" s="2">
        <v>43423</v>
      </c>
      <c r="D537" s="3">
        <v>20185000379041</v>
      </c>
      <c r="E537" s="2">
        <v>43418</v>
      </c>
      <c r="F537" s="1" t="s">
        <v>40</v>
      </c>
      <c r="G537" s="1" t="s">
        <v>1099</v>
      </c>
      <c r="H537" s="1" t="s">
        <v>1100</v>
      </c>
      <c r="I537" s="1" t="s">
        <v>29</v>
      </c>
      <c r="J537" s="1" t="s">
        <v>20</v>
      </c>
      <c r="K537" s="1">
        <v>999</v>
      </c>
      <c r="L537" s="1" t="s">
        <v>21</v>
      </c>
      <c r="M537" s="1" t="s">
        <v>192</v>
      </c>
      <c r="N537" s="1">
        <v>500</v>
      </c>
      <c r="O537" s="1" t="s">
        <v>23</v>
      </c>
      <c r="P537" s="1">
        <f t="shared" si="8"/>
        <v>13</v>
      </c>
    </row>
    <row r="538" spans="1:16" x14ac:dyDescent="0.25">
      <c r="A538" s="3">
        <v>20184091141202</v>
      </c>
      <c r="B538" s="2">
        <v>43405</v>
      </c>
      <c r="C538" s="2">
        <v>43430</v>
      </c>
      <c r="D538" s="3"/>
      <c r="E538" s="1" t="s">
        <v>15</v>
      </c>
      <c r="F538" s="1" t="s">
        <v>16</v>
      </c>
      <c r="G538" s="1" t="s">
        <v>1101</v>
      </c>
      <c r="H538" s="1" t="s">
        <v>755</v>
      </c>
      <c r="I538" s="1" t="s">
        <v>19</v>
      </c>
      <c r="J538" s="1" t="s">
        <v>20</v>
      </c>
      <c r="K538" s="1">
        <v>999</v>
      </c>
      <c r="L538" s="1" t="s">
        <v>21</v>
      </c>
      <c r="M538" s="1" t="s">
        <v>702</v>
      </c>
      <c r="N538" s="1">
        <v>606</v>
      </c>
      <c r="O538" s="1" t="s">
        <v>23</v>
      </c>
      <c r="P538" s="1" t="str">
        <f t="shared" si="8"/>
        <v>-</v>
      </c>
    </row>
    <row r="539" spans="1:16" x14ac:dyDescent="0.25">
      <c r="A539" s="3">
        <v>20184091141222</v>
      </c>
      <c r="B539" s="2">
        <v>43405</v>
      </c>
      <c r="C539" s="2">
        <v>43430</v>
      </c>
      <c r="D539" s="3">
        <v>20186040399481</v>
      </c>
      <c r="E539" s="2">
        <v>43434</v>
      </c>
      <c r="F539" s="1" t="s">
        <v>16</v>
      </c>
      <c r="G539" s="1" t="s">
        <v>1102</v>
      </c>
      <c r="H539" s="1" t="s">
        <v>1103</v>
      </c>
      <c r="I539" s="1" t="s">
        <v>19</v>
      </c>
      <c r="J539" s="1" t="s">
        <v>56</v>
      </c>
      <c r="K539" s="1">
        <v>999</v>
      </c>
      <c r="L539" s="1" t="s">
        <v>21</v>
      </c>
      <c r="M539" s="1" t="s">
        <v>649</v>
      </c>
      <c r="N539" s="1">
        <v>604</v>
      </c>
      <c r="O539" s="1" t="s">
        <v>23</v>
      </c>
      <c r="P539" s="1">
        <f t="shared" si="8"/>
        <v>29</v>
      </c>
    </row>
    <row r="540" spans="1:16" x14ac:dyDescent="0.25">
      <c r="A540" s="3">
        <v>20184091141372</v>
      </c>
      <c r="B540" s="2">
        <v>43405</v>
      </c>
      <c r="C540" s="2">
        <v>43413</v>
      </c>
      <c r="D540" s="3"/>
      <c r="E540" s="1" t="s">
        <v>15</v>
      </c>
      <c r="F540" s="1" t="s">
        <v>85</v>
      </c>
      <c r="G540" s="1" t="s">
        <v>1104</v>
      </c>
      <c r="H540" s="1" t="s">
        <v>675</v>
      </c>
      <c r="I540" s="1" t="s">
        <v>19</v>
      </c>
      <c r="J540" s="1" t="s">
        <v>20</v>
      </c>
      <c r="K540" s="1">
        <v>999</v>
      </c>
      <c r="L540" s="1" t="s">
        <v>21</v>
      </c>
      <c r="M540" s="1" t="s">
        <v>66</v>
      </c>
      <c r="N540" s="1">
        <v>305</v>
      </c>
      <c r="O540" s="1" t="s">
        <v>23</v>
      </c>
      <c r="P540" s="1" t="str">
        <f t="shared" si="8"/>
        <v>-</v>
      </c>
    </row>
    <row r="541" spans="1:16" x14ac:dyDescent="0.25">
      <c r="A541" s="3">
        <v>20184091141472</v>
      </c>
      <c r="B541" s="2">
        <v>43405</v>
      </c>
      <c r="C541" s="2">
        <v>43413</v>
      </c>
      <c r="D541" s="3">
        <v>20185000176373</v>
      </c>
      <c r="E541" s="2">
        <v>43406</v>
      </c>
      <c r="F541" s="1" t="s">
        <v>85</v>
      </c>
      <c r="G541" s="1" t="s">
        <v>1105</v>
      </c>
      <c r="H541" s="1" t="s">
        <v>675</v>
      </c>
      <c r="I541" s="1" t="s">
        <v>29</v>
      </c>
      <c r="J541" s="1" t="s">
        <v>20</v>
      </c>
      <c r="K541" s="1">
        <v>999</v>
      </c>
      <c r="L541" s="1" t="s">
        <v>21</v>
      </c>
      <c r="M541" s="1" t="s">
        <v>31</v>
      </c>
      <c r="N541" s="1">
        <v>500</v>
      </c>
      <c r="O541" s="1" t="s">
        <v>23</v>
      </c>
      <c r="P541" s="1">
        <f t="shared" si="8"/>
        <v>1</v>
      </c>
    </row>
    <row r="542" spans="1:16" x14ac:dyDescent="0.25">
      <c r="A542" s="3">
        <v>20184091141562</v>
      </c>
      <c r="B542" s="2">
        <v>43405</v>
      </c>
      <c r="C542" s="2">
        <v>43423</v>
      </c>
      <c r="D542" s="3" t="s">
        <v>1106</v>
      </c>
      <c r="E542" s="2">
        <v>43411</v>
      </c>
      <c r="F542" s="1" t="s">
        <v>48</v>
      </c>
      <c r="G542" s="1" t="s">
        <v>1107</v>
      </c>
      <c r="H542" s="1" t="s">
        <v>1108</v>
      </c>
      <c r="I542" s="1" t="s">
        <v>29</v>
      </c>
      <c r="J542" s="1" t="s">
        <v>51</v>
      </c>
      <c r="K542" s="1">
        <v>999</v>
      </c>
      <c r="L542" s="1" t="s">
        <v>21</v>
      </c>
      <c r="M542" s="1" t="s">
        <v>988</v>
      </c>
      <c r="N542" s="1">
        <v>703</v>
      </c>
      <c r="O542" s="1" t="s">
        <v>259</v>
      </c>
      <c r="P542" s="1">
        <f t="shared" si="8"/>
        <v>6</v>
      </c>
    </row>
    <row r="543" spans="1:16" x14ac:dyDescent="0.25">
      <c r="A543" s="3">
        <v>20184091142012</v>
      </c>
      <c r="B543" s="2">
        <v>43405</v>
      </c>
      <c r="C543" s="2">
        <v>43423</v>
      </c>
      <c r="D543" s="3">
        <v>20183040376551</v>
      </c>
      <c r="E543" s="2">
        <v>43417</v>
      </c>
      <c r="F543" s="1" t="s">
        <v>72</v>
      </c>
      <c r="G543" s="1" t="s">
        <v>1109</v>
      </c>
      <c r="H543" s="1" t="s">
        <v>1110</v>
      </c>
      <c r="I543" s="1" t="s">
        <v>29</v>
      </c>
      <c r="J543" s="1" t="s">
        <v>20</v>
      </c>
      <c r="K543" s="1">
        <v>999</v>
      </c>
      <c r="L543" s="1" t="s">
        <v>21</v>
      </c>
      <c r="M543" s="1" t="s">
        <v>376</v>
      </c>
      <c r="N543" s="1">
        <v>304</v>
      </c>
      <c r="O543" s="1" t="s">
        <v>23</v>
      </c>
      <c r="P543" s="1">
        <f t="shared" si="8"/>
        <v>12</v>
      </c>
    </row>
    <row r="544" spans="1:16" x14ac:dyDescent="0.25">
      <c r="A544" s="3">
        <v>20184091142462</v>
      </c>
      <c r="B544" s="2">
        <v>43405</v>
      </c>
      <c r="C544" s="2">
        <v>43430</v>
      </c>
      <c r="D544" s="3">
        <v>20182000377471</v>
      </c>
      <c r="E544" s="2">
        <v>43417</v>
      </c>
      <c r="F544" s="1" t="s">
        <v>16</v>
      </c>
      <c r="G544" s="1" t="s">
        <v>1111</v>
      </c>
      <c r="H544" s="1" t="s">
        <v>1112</v>
      </c>
      <c r="I544" s="1" t="s">
        <v>29</v>
      </c>
      <c r="J544" s="1" t="s">
        <v>158</v>
      </c>
      <c r="K544" s="1">
        <v>200</v>
      </c>
      <c r="L544" s="1" t="s">
        <v>1113</v>
      </c>
      <c r="M544" s="1" t="s">
        <v>837</v>
      </c>
      <c r="N544" s="1">
        <v>200</v>
      </c>
      <c r="O544" s="1"/>
      <c r="P544" s="1">
        <f t="shared" si="8"/>
        <v>12</v>
      </c>
    </row>
    <row r="545" spans="1:16" x14ac:dyDescent="0.25">
      <c r="A545" s="3">
        <v>20184091142632</v>
      </c>
      <c r="B545" s="2">
        <v>43405</v>
      </c>
      <c r="C545" s="2">
        <v>43413</v>
      </c>
      <c r="D545" s="3">
        <v>20184000374131</v>
      </c>
      <c r="E545" s="2">
        <v>43412</v>
      </c>
      <c r="F545" s="1" t="s">
        <v>85</v>
      </c>
      <c r="G545" s="1" t="s">
        <v>1114</v>
      </c>
      <c r="H545" s="1" t="s">
        <v>106</v>
      </c>
      <c r="I545" s="1" t="s">
        <v>29</v>
      </c>
      <c r="J545" s="1" t="s">
        <v>56</v>
      </c>
      <c r="K545" s="1">
        <v>999</v>
      </c>
      <c r="L545" s="1" t="s">
        <v>21</v>
      </c>
      <c r="M545" s="1" t="s">
        <v>1115</v>
      </c>
      <c r="N545" s="1">
        <v>400</v>
      </c>
      <c r="O545" s="1" t="s">
        <v>23</v>
      </c>
      <c r="P545" s="1">
        <f t="shared" si="8"/>
        <v>7</v>
      </c>
    </row>
    <row r="546" spans="1:16" x14ac:dyDescent="0.25">
      <c r="A546" s="3">
        <v>20184091142732</v>
      </c>
      <c r="B546" s="2">
        <v>43405</v>
      </c>
      <c r="C546" s="2">
        <v>43430</v>
      </c>
      <c r="D546" s="3">
        <v>20181030382621</v>
      </c>
      <c r="E546" s="2">
        <v>43420</v>
      </c>
      <c r="F546" s="1" t="s">
        <v>16</v>
      </c>
      <c r="G546" s="1" t="s">
        <v>1116</v>
      </c>
      <c r="H546" s="1" t="s">
        <v>498</v>
      </c>
      <c r="I546" s="1" t="s">
        <v>29</v>
      </c>
      <c r="J546" s="1" t="s">
        <v>20</v>
      </c>
      <c r="K546" s="1">
        <v>999</v>
      </c>
      <c r="L546" s="1" t="s">
        <v>21</v>
      </c>
      <c r="M546" s="1" t="s">
        <v>952</v>
      </c>
      <c r="N546" s="1">
        <v>103</v>
      </c>
      <c r="O546" s="1" t="s">
        <v>23</v>
      </c>
      <c r="P546" s="1">
        <f t="shared" si="8"/>
        <v>15</v>
      </c>
    </row>
    <row r="547" spans="1:16" x14ac:dyDescent="0.25">
      <c r="A547" s="3">
        <v>20184091142812</v>
      </c>
      <c r="B547" s="2">
        <v>43405</v>
      </c>
      <c r="C547" s="2">
        <v>43423</v>
      </c>
      <c r="D547" s="3">
        <v>20183090372971</v>
      </c>
      <c r="E547" s="2">
        <v>43412</v>
      </c>
      <c r="F547" s="1" t="s">
        <v>40</v>
      </c>
      <c r="G547" s="1" t="s">
        <v>1117</v>
      </c>
      <c r="H547" s="1" t="s">
        <v>354</v>
      </c>
      <c r="I547" s="1" t="s">
        <v>29</v>
      </c>
      <c r="J547" s="1" t="s">
        <v>275</v>
      </c>
      <c r="K547" s="1">
        <v>999</v>
      </c>
      <c r="L547" s="1" t="s">
        <v>21</v>
      </c>
      <c r="M547" s="1" t="s">
        <v>1118</v>
      </c>
      <c r="N547" s="1">
        <v>309</v>
      </c>
      <c r="O547" s="1" t="s">
        <v>23</v>
      </c>
      <c r="P547" s="1">
        <f t="shared" si="8"/>
        <v>7</v>
      </c>
    </row>
    <row r="548" spans="1:16" x14ac:dyDescent="0.25">
      <c r="A548" s="3">
        <v>20184091142852</v>
      </c>
      <c r="B548" s="2">
        <v>43405</v>
      </c>
      <c r="C548" s="2">
        <v>43430</v>
      </c>
      <c r="D548" s="3">
        <v>20183000389931</v>
      </c>
      <c r="E548" s="2">
        <v>43426</v>
      </c>
      <c r="F548" s="1" t="s">
        <v>16</v>
      </c>
      <c r="G548" s="1" t="s">
        <v>1119</v>
      </c>
      <c r="H548" s="1" t="s">
        <v>1120</v>
      </c>
      <c r="I548" s="1" t="s">
        <v>29</v>
      </c>
      <c r="J548" s="1" t="s">
        <v>158</v>
      </c>
      <c r="K548" s="1">
        <v>999</v>
      </c>
      <c r="L548" s="1" t="s">
        <v>21</v>
      </c>
      <c r="M548" s="1" t="s">
        <v>1055</v>
      </c>
      <c r="N548" s="1">
        <v>312</v>
      </c>
      <c r="O548" s="1" t="s">
        <v>23</v>
      </c>
      <c r="P548" s="1">
        <f t="shared" si="8"/>
        <v>21</v>
      </c>
    </row>
    <row r="549" spans="1:16" x14ac:dyDescent="0.25">
      <c r="A549" s="3">
        <v>20184091142922</v>
      </c>
      <c r="B549" s="2">
        <v>43405</v>
      </c>
      <c r="C549" s="2">
        <v>43413</v>
      </c>
      <c r="D549" s="3">
        <v>20187040399811</v>
      </c>
      <c r="E549" s="2">
        <v>43434</v>
      </c>
      <c r="F549" s="1" t="s">
        <v>85</v>
      </c>
      <c r="G549" s="1" t="s">
        <v>1121</v>
      </c>
      <c r="H549" s="1" t="s">
        <v>1122</v>
      </c>
      <c r="I549" s="1" t="s">
        <v>19</v>
      </c>
      <c r="J549" s="1" t="s">
        <v>20</v>
      </c>
      <c r="K549" s="1">
        <v>999</v>
      </c>
      <c r="L549" s="1" t="s">
        <v>21</v>
      </c>
      <c r="M549" s="1" t="s">
        <v>1123</v>
      </c>
      <c r="N549" s="1">
        <v>704</v>
      </c>
      <c r="O549" s="1" t="s">
        <v>23</v>
      </c>
      <c r="P549" s="1">
        <f t="shared" si="8"/>
        <v>29</v>
      </c>
    </row>
    <row r="550" spans="1:16" x14ac:dyDescent="0.25">
      <c r="A550" s="3">
        <v>20184091142972</v>
      </c>
      <c r="B550" s="2">
        <v>43405</v>
      </c>
      <c r="C550" s="2">
        <v>43413</v>
      </c>
      <c r="D550" s="3">
        <v>20185000375871</v>
      </c>
      <c r="E550" s="2">
        <v>43413</v>
      </c>
      <c r="F550" s="1" t="s">
        <v>85</v>
      </c>
      <c r="G550" s="1" t="s">
        <v>1124</v>
      </c>
      <c r="H550" s="1" t="s">
        <v>161</v>
      </c>
      <c r="I550" s="1" t="s">
        <v>29</v>
      </c>
      <c r="J550" s="1" t="s">
        <v>20</v>
      </c>
      <c r="K550" s="1">
        <v>999</v>
      </c>
      <c r="L550" s="1" t="s">
        <v>21</v>
      </c>
      <c r="M550" s="1" t="s">
        <v>26</v>
      </c>
      <c r="N550" s="1">
        <v>500</v>
      </c>
      <c r="O550" s="1" t="s">
        <v>23</v>
      </c>
      <c r="P550" s="1">
        <f t="shared" si="8"/>
        <v>8</v>
      </c>
    </row>
    <row r="551" spans="1:16" x14ac:dyDescent="0.25">
      <c r="A551" s="3">
        <v>20184091143392</v>
      </c>
      <c r="B551" s="2">
        <v>43405</v>
      </c>
      <c r="C551" s="2">
        <v>43430</v>
      </c>
      <c r="D551" s="3">
        <v>20183070373701</v>
      </c>
      <c r="E551" s="2">
        <v>43412</v>
      </c>
      <c r="F551" s="1" t="s">
        <v>16</v>
      </c>
      <c r="G551" s="1" t="s">
        <v>1125</v>
      </c>
      <c r="H551" s="1" t="s">
        <v>1126</v>
      </c>
      <c r="I551" s="1" t="s">
        <v>29</v>
      </c>
      <c r="J551" s="1" t="s">
        <v>20</v>
      </c>
      <c r="K551" s="1">
        <v>999</v>
      </c>
      <c r="L551" s="1" t="s">
        <v>21</v>
      </c>
      <c r="M551" s="1" t="s">
        <v>1027</v>
      </c>
      <c r="N551" s="1">
        <v>307</v>
      </c>
      <c r="O551" s="1" t="s">
        <v>23</v>
      </c>
      <c r="P551" s="1">
        <f t="shared" si="8"/>
        <v>7</v>
      </c>
    </row>
    <row r="552" spans="1:16" x14ac:dyDescent="0.25">
      <c r="A552" s="3">
        <v>20184091143612</v>
      </c>
      <c r="B552" s="2">
        <v>43405</v>
      </c>
      <c r="C552" s="2">
        <v>43423</v>
      </c>
      <c r="D552" s="3">
        <v>20186030375231</v>
      </c>
      <c r="E552" s="2">
        <v>43413</v>
      </c>
      <c r="F552" s="1" t="s">
        <v>72</v>
      </c>
      <c r="G552" s="1" t="s">
        <v>1127</v>
      </c>
      <c r="H552" s="1" t="s">
        <v>1128</v>
      </c>
      <c r="I552" s="1" t="s">
        <v>29</v>
      </c>
      <c r="J552" s="1" t="s">
        <v>20</v>
      </c>
      <c r="K552" s="1">
        <v>999</v>
      </c>
      <c r="L552" s="1" t="s">
        <v>21</v>
      </c>
      <c r="M552" s="1" t="s">
        <v>1129</v>
      </c>
      <c r="N552" s="1">
        <v>603</v>
      </c>
      <c r="O552" s="1" t="s">
        <v>23</v>
      </c>
      <c r="P552" s="1">
        <f t="shared" si="8"/>
        <v>8</v>
      </c>
    </row>
    <row r="553" spans="1:16" x14ac:dyDescent="0.25">
      <c r="A553" s="3">
        <v>20184091143672</v>
      </c>
      <c r="B553" s="2">
        <v>43405</v>
      </c>
      <c r="C553" s="2">
        <v>43430</v>
      </c>
      <c r="D553" s="3">
        <v>20183060380761</v>
      </c>
      <c r="E553" s="2">
        <v>43419</v>
      </c>
      <c r="F553" s="1" t="s">
        <v>16</v>
      </c>
      <c r="G553" s="1" t="s">
        <v>1130</v>
      </c>
      <c r="H553" s="1" t="s">
        <v>157</v>
      </c>
      <c r="I553" s="1" t="s">
        <v>29</v>
      </c>
      <c r="J553" s="1" t="s">
        <v>20</v>
      </c>
      <c r="K553" s="1">
        <v>999</v>
      </c>
      <c r="L553" s="1" t="s">
        <v>21</v>
      </c>
      <c r="M553" s="1" t="s">
        <v>60</v>
      </c>
      <c r="N553" s="1">
        <v>300</v>
      </c>
      <c r="O553" s="1" t="s">
        <v>23</v>
      </c>
      <c r="P553" s="1">
        <f t="shared" si="8"/>
        <v>14</v>
      </c>
    </row>
    <row r="554" spans="1:16" x14ac:dyDescent="0.25">
      <c r="A554" s="3">
        <v>20184091143692</v>
      </c>
      <c r="B554" s="2">
        <v>43405</v>
      </c>
      <c r="C554" s="2">
        <v>43430</v>
      </c>
      <c r="D554" s="3">
        <v>20183060388681</v>
      </c>
      <c r="E554" s="2">
        <v>43425</v>
      </c>
      <c r="F554" s="1" t="s">
        <v>16</v>
      </c>
      <c r="G554" s="1" t="s">
        <v>1131</v>
      </c>
      <c r="H554" s="1" t="s">
        <v>1132</v>
      </c>
      <c r="I554" s="1" t="s">
        <v>29</v>
      </c>
      <c r="J554" s="1" t="s">
        <v>20</v>
      </c>
      <c r="K554" s="1">
        <v>999</v>
      </c>
      <c r="L554" s="1" t="s">
        <v>21</v>
      </c>
      <c r="M554" s="1" t="s">
        <v>75</v>
      </c>
      <c r="N554" s="1">
        <v>300</v>
      </c>
      <c r="O554" s="1" t="s">
        <v>23</v>
      </c>
      <c r="P554" s="1">
        <f t="shared" si="8"/>
        <v>20</v>
      </c>
    </row>
    <row r="555" spans="1:16" x14ac:dyDescent="0.25">
      <c r="A555" s="3">
        <v>20184091143702</v>
      </c>
      <c r="B555" s="2">
        <v>43405</v>
      </c>
      <c r="C555" s="2">
        <v>43430</v>
      </c>
      <c r="D555" s="3">
        <v>20185000383361</v>
      </c>
      <c r="E555" s="2">
        <v>43420</v>
      </c>
      <c r="F555" s="1" t="s">
        <v>16</v>
      </c>
      <c r="G555" s="1" t="s">
        <v>1133</v>
      </c>
      <c r="H555" s="1" t="s">
        <v>663</v>
      </c>
      <c r="I555" s="1" t="s">
        <v>29</v>
      </c>
      <c r="J555" s="1" t="s">
        <v>30</v>
      </c>
      <c r="K555" s="1">
        <v>999</v>
      </c>
      <c r="L555" s="1" t="s">
        <v>21</v>
      </c>
      <c r="M555" s="1" t="s">
        <v>31</v>
      </c>
      <c r="N555" s="1">
        <v>500</v>
      </c>
      <c r="O555" s="1" t="s">
        <v>23</v>
      </c>
      <c r="P555" s="1">
        <f t="shared" si="8"/>
        <v>15</v>
      </c>
    </row>
    <row r="556" spans="1:16" x14ac:dyDescent="0.25">
      <c r="A556" s="3">
        <v>20184091143742</v>
      </c>
      <c r="B556" s="2">
        <v>43405</v>
      </c>
      <c r="C556" s="2">
        <v>43430</v>
      </c>
      <c r="D556" s="3"/>
      <c r="E556" s="1" t="s">
        <v>15</v>
      </c>
      <c r="F556" s="1" t="s">
        <v>16</v>
      </c>
      <c r="G556" s="1" t="s">
        <v>1134</v>
      </c>
      <c r="H556" s="1" t="s">
        <v>1135</v>
      </c>
      <c r="I556" s="1" t="s">
        <v>19</v>
      </c>
      <c r="J556" s="1" t="s">
        <v>20</v>
      </c>
      <c r="K556" s="1">
        <v>999</v>
      </c>
      <c r="L556" s="1" t="s">
        <v>21</v>
      </c>
      <c r="M556" s="1" t="s">
        <v>999</v>
      </c>
      <c r="N556" s="1">
        <v>300</v>
      </c>
      <c r="O556" s="1" t="s">
        <v>23</v>
      </c>
      <c r="P556" s="1" t="str">
        <f t="shared" si="8"/>
        <v>-</v>
      </c>
    </row>
    <row r="557" spans="1:16" x14ac:dyDescent="0.25">
      <c r="A557" s="3">
        <v>20184091143772</v>
      </c>
      <c r="B557" s="2">
        <v>43405</v>
      </c>
      <c r="C557" s="2">
        <v>43430</v>
      </c>
      <c r="D557" s="3">
        <v>20183050392791</v>
      </c>
      <c r="E557" s="2">
        <v>43424</v>
      </c>
      <c r="F557" s="1" t="s">
        <v>16</v>
      </c>
      <c r="G557" s="1" t="s">
        <v>1136</v>
      </c>
      <c r="H557" s="1" t="s">
        <v>1137</v>
      </c>
      <c r="I557" s="1" t="s">
        <v>29</v>
      </c>
      <c r="J557" s="1" t="s">
        <v>20</v>
      </c>
      <c r="K557" s="1">
        <v>999</v>
      </c>
      <c r="L557" s="1" t="s">
        <v>21</v>
      </c>
      <c r="M557" s="1" t="s">
        <v>999</v>
      </c>
      <c r="N557" s="1">
        <v>300</v>
      </c>
      <c r="O557" s="1" t="s">
        <v>23</v>
      </c>
      <c r="P557" s="1">
        <f t="shared" si="8"/>
        <v>19</v>
      </c>
    </row>
    <row r="558" spans="1:16" x14ac:dyDescent="0.25">
      <c r="A558" s="3">
        <v>20184091143802</v>
      </c>
      <c r="B558" s="2">
        <v>43405</v>
      </c>
      <c r="C558" s="2">
        <v>43430</v>
      </c>
      <c r="D558" s="3">
        <v>20183000381831</v>
      </c>
      <c r="E558" s="2">
        <v>43419</v>
      </c>
      <c r="F558" s="1" t="s">
        <v>16</v>
      </c>
      <c r="G558" s="1" t="s">
        <v>1138</v>
      </c>
      <c r="H558" s="1" t="s">
        <v>1139</v>
      </c>
      <c r="I558" s="1" t="s">
        <v>29</v>
      </c>
      <c r="J558" s="1" t="s">
        <v>158</v>
      </c>
      <c r="K558" s="1">
        <v>999</v>
      </c>
      <c r="L558" s="1" t="s">
        <v>21</v>
      </c>
      <c r="M558" s="1" t="s">
        <v>298</v>
      </c>
      <c r="N558" s="1">
        <v>300</v>
      </c>
      <c r="O558" s="1" t="s">
        <v>23</v>
      </c>
      <c r="P558" s="1">
        <f t="shared" si="8"/>
        <v>14</v>
      </c>
    </row>
    <row r="559" spans="1:16" x14ac:dyDescent="0.25">
      <c r="A559" s="3">
        <v>20184091144482</v>
      </c>
      <c r="B559" s="2">
        <v>43405</v>
      </c>
      <c r="C559" s="2">
        <v>43430</v>
      </c>
      <c r="D559" s="3">
        <v>20183000381451</v>
      </c>
      <c r="E559" s="2">
        <v>43419</v>
      </c>
      <c r="F559" s="1" t="s">
        <v>379</v>
      </c>
      <c r="G559" s="1" t="s">
        <v>91</v>
      </c>
      <c r="H559" s="1" t="s">
        <v>1140</v>
      </c>
      <c r="I559" s="1" t="s">
        <v>29</v>
      </c>
      <c r="J559" s="1" t="s">
        <v>158</v>
      </c>
      <c r="K559" s="1">
        <v>999</v>
      </c>
      <c r="L559" s="1" t="s">
        <v>21</v>
      </c>
      <c r="M559" s="1" t="s">
        <v>1141</v>
      </c>
      <c r="N559" s="1">
        <v>311</v>
      </c>
      <c r="O559" s="1" t="s">
        <v>23</v>
      </c>
      <c r="P559" s="1">
        <f t="shared" si="8"/>
        <v>14</v>
      </c>
    </row>
    <row r="560" spans="1:16" x14ac:dyDescent="0.25">
      <c r="A560" s="3">
        <v>20184091144812</v>
      </c>
      <c r="B560" s="2">
        <v>43405</v>
      </c>
      <c r="C560" s="2">
        <v>43430</v>
      </c>
      <c r="D560" s="3">
        <v>20185000378231</v>
      </c>
      <c r="E560" s="2">
        <v>43417</v>
      </c>
      <c r="F560" s="1" t="s">
        <v>36</v>
      </c>
      <c r="G560" s="1" t="s">
        <v>91</v>
      </c>
      <c r="H560" s="1" t="s">
        <v>1142</v>
      </c>
      <c r="I560" s="1" t="s">
        <v>29</v>
      </c>
      <c r="J560" s="1" t="s">
        <v>30</v>
      </c>
      <c r="K560" s="1">
        <v>999</v>
      </c>
      <c r="L560" s="1" t="s">
        <v>21</v>
      </c>
      <c r="M560" s="1" t="s">
        <v>115</v>
      </c>
      <c r="N560" s="1">
        <v>500</v>
      </c>
      <c r="O560" s="1" t="s">
        <v>23</v>
      </c>
      <c r="P560" s="1">
        <f t="shared" si="8"/>
        <v>12</v>
      </c>
    </row>
    <row r="561" spans="1:16" x14ac:dyDescent="0.25">
      <c r="A561" s="3">
        <v>20184091146252</v>
      </c>
      <c r="B561" s="2">
        <v>43405</v>
      </c>
      <c r="C561" s="2">
        <v>43413</v>
      </c>
      <c r="D561" s="3">
        <v>20183000367991</v>
      </c>
      <c r="E561" s="2">
        <v>43406</v>
      </c>
      <c r="F561" s="1" t="s">
        <v>85</v>
      </c>
      <c r="G561" s="1" t="s">
        <v>1143</v>
      </c>
      <c r="H561" s="1" t="s">
        <v>675</v>
      </c>
      <c r="I561" s="1" t="s">
        <v>29</v>
      </c>
      <c r="J561" s="1" t="s">
        <v>20</v>
      </c>
      <c r="K561" s="1">
        <v>999</v>
      </c>
      <c r="L561" s="1" t="s">
        <v>21</v>
      </c>
      <c r="M561" s="1" t="s">
        <v>170</v>
      </c>
      <c r="N561" s="1">
        <v>300</v>
      </c>
      <c r="O561" s="1" t="s">
        <v>23</v>
      </c>
      <c r="P561" s="1">
        <f t="shared" si="8"/>
        <v>1</v>
      </c>
    </row>
    <row r="562" spans="1:16" x14ac:dyDescent="0.25">
      <c r="A562" s="3">
        <v>20184091147512</v>
      </c>
      <c r="B562" s="2">
        <v>43406</v>
      </c>
      <c r="C562" s="2">
        <v>43431</v>
      </c>
      <c r="D562" s="3">
        <v>20186040399451</v>
      </c>
      <c r="E562" s="2">
        <v>43434</v>
      </c>
      <c r="F562" s="1" t="s">
        <v>16</v>
      </c>
      <c r="G562" s="1" t="s">
        <v>1144</v>
      </c>
      <c r="H562" s="1" t="s">
        <v>748</v>
      </c>
      <c r="I562" s="1" t="s">
        <v>19</v>
      </c>
      <c r="J562" s="1" t="s">
        <v>20</v>
      </c>
      <c r="K562" s="1">
        <v>999</v>
      </c>
      <c r="L562" s="1" t="s">
        <v>21</v>
      </c>
      <c r="M562" s="1" t="s">
        <v>749</v>
      </c>
      <c r="N562" s="1">
        <v>604</v>
      </c>
      <c r="O562" s="1" t="s">
        <v>23</v>
      </c>
      <c r="P562" s="1">
        <f t="shared" si="8"/>
        <v>28</v>
      </c>
    </row>
    <row r="563" spans="1:16" x14ac:dyDescent="0.25">
      <c r="A563" s="3">
        <v>20184091147722</v>
      </c>
      <c r="B563" s="2">
        <v>43406</v>
      </c>
      <c r="C563" s="2">
        <v>43431</v>
      </c>
      <c r="D563" s="3">
        <v>20185000387971</v>
      </c>
      <c r="E563" s="2">
        <v>43424</v>
      </c>
      <c r="F563" s="1" t="s">
        <v>16</v>
      </c>
      <c r="G563" s="1" t="s">
        <v>1145</v>
      </c>
      <c r="H563" s="1" t="s">
        <v>1146</v>
      </c>
      <c r="I563" s="1" t="s">
        <v>29</v>
      </c>
      <c r="J563" s="1" t="s">
        <v>20</v>
      </c>
      <c r="K563" s="1">
        <v>999</v>
      </c>
      <c r="L563" s="1" t="s">
        <v>21</v>
      </c>
      <c r="M563" s="1" t="s">
        <v>26</v>
      </c>
      <c r="N563" s="1">
        <v>500</v>
      </c>
      <c r="O563" s="1" t="s">
        <v>23</v>
      </c>
      <c r="P563" s="1">
        <f t="shared" si="8"/>
        <v>18</v>
      </c>
    </row>
    <row r="564" spans="1:16" x14ac:dyDescent="0.25">
      <c r="A564" s="3">
        <v>20184091147792</v>
      </c>
      <c r="B564" s="2">
        <v>43406</v>
      </c>
      <c r="C564" s="2">
        <v>43417</v>
      </c>
      <c r="D564" s="3"/>
      <c r="E564" s="1" t="s">
        <v>15</v>
      </c>
      <c r="F564" s="1" t="s">
        <v>85</v>
      </c>
      <c r="G564" s="1" t="s">
        <v>1147</v>
      </c>
      <c r="H564" s="1" t="s">
        <v>106</v>
      </c>
      <c r="I564" s="1" t="s">
        <v>19</v>
      </c>
      <c r="J564" s="1" t="s">
        <v>20</v>
      </c>
      <c r="K564" s="1">
        <v>999</v>
      </c>
      <c r="L564" s="1" t="s">
        <v>21</v>
      </c>
      <c r="M564" s="1" t="s">
        <v>678</v>
      </c>
      <c r="N564" s="1">
        <v>200</v>
      </c>
      <c r="O564" s="1" t="s">
        <v>23</v>
      </c>
      <c r="P564" s="1" t="str">
        <f t="shared" si="8"/>
        <v>-</v>
      </c>
    </row>
    <row r="565" spans="1:16" x14ac:dyDescent="0.25">
      <c r="A565" s="3">
        <v>20184091148032</v>
      </c>
      <c r="B565" s="2">
        <v>43406</v>
      </c>
      <c r="C565" s="2">
        <v>43431</v>
      </c>
      <c r="D565" s="3"/>
      <c r="E565" s="1" t="s">
        <v>15</v>
      </c>
      <c r="F565" s="1" t="s">
        <v>16</v>
      </c>
      <c r="G565" s="1" t="s">
        <v>1148</v>
      </c>
      <c r="H565" s="1" t="s">
        <v>238</v>
      </c>
      <c r="I565" s="1" t="s">
        <v>19</v>
      </c>
      <c r="J565" s="1" t="s">
        <v>20</v>
      </c>
      <c r="K565" s="1">
        <v>999</v>
      </c>
      <c r="L565" s="1" t="s">
        <v>21</v>
      </c>
      <c r="M565" s="1" t="s">
        <v>207</v>
      </c>
      <c r="N565" s="1">
        <v>500</v>
      </c>
      <c r="O565" s="1" t="s">
        <v>23</v>
      </c>
      <c r="P565" s="1" t="str">
        <f t="shared" si="8"/>
        <v>-</v>
      </c>
    </row>
    <row r="566" spans="1:16" x14ac:dyDescent="0.25">
      <c r="A566" s="3">
        <v>20184091148052</v>
      </c>
      <c r="B566" s="2">
        <v>43406</v>
      </c>
      <c r="C566" s="2">
        <v>43431</v>
      </c>
      <c r="D566" s="3">
        <v>20183090389011</v>
      </c>
      <c r="E566" s="2">
        <v>43425</v>
      </c>
      <c r="F566" s="1" t="s">
        <v>16</v>
      </c>
      <c r="G566" s="1" t="s">
        <v>91</v>
      </c>
      <c r="H566" s="1" t="s">
        <v>1149</v>
      </c>
      <c r="I566" s="1" t="s">
        <v>29</v>
      </c>
      <c r="J566" s="1" t="s">
        <v>351</v>
      </c>
      <c r="K566" s="1">
        <v>999</v>
      </c>
      <c r="L566" s="1" t="s">
        <v>21</v>
      </c>
      <c r="M566" s="1" t="s">
        <v>1150</v>
      </c>
      <c r="N566" s="1">
        <v>309</v>
      </c>
      <c r="O566" s="1" t="s">
        <v>23</v>
      </c>
      <c r="P566" s="1">
        <f t="shared" si="8"/>
        <v>19</v>
      </c>
    </row>
    <row r="567" spans="1:16" x14ac:dyDescent="0.25">
      <c r="A567" s="3">
        <v>20184091148892</v>
      </c>
      <c r="B567" s="2">
        <v>43406</v>
      </c>
      <c r="C567" s="2">
        <v>43431</v>
      </c>
      <c r="D567" s="3">
        <v>20185000385811</v>
      </c>
      <c r="E567" s="2">
        <v>43423</v>
      </c>
      <c r="F567" s="1" t="s">
        <v>36</v>
      </c>
      <c r="G567" s="1" t="s">
        <v>1151</v>
      </c>
      <c r="H567" s="1" t="s">
        <v>1152</v>
      </c>
      <c r="I567" s="1" t="s">
        <v>29</v>
      </c>
      <c r="J567" s="1" t="s">
        <v>158</v>
      </c>
      <c r="K567" s="1">
        <v>999</v>
      </c>
      <c r="L567" s="1" t="s">
        <v>21</v>
      </c>
      <c r="M567" s="1" t="s">
        <v>213</v>
      </c>
      <c r="N567" s="1">
        <v>500</v>
      </c>
      <c r="O567" s="1" t="s">
        <v>23</v>
      </c>
      <c r="P567" s="1">
        <f t="shared" si="8"/>
        <v>17</v>
      </c>
    </row>
    <row r="568" spans="1:16" x14ac:dyDescent="0.25">
      <c r="A568" s="3">
        <v>20184091149062</v>
      </c>
      <c r="B568" s="2">
        <v>43406</v>
      </c>
      <c r="C568" s="2">
        <v>43431</v>
      </c>
      <c r="D568" s="3">
        <v>20183050372751</v>
      </c>
      <c r="E568" s="2">
        <v>43412</v>
      </c>
      <c r="F568" s="1" t="s">
        <v>16</v>
      </c>
      <c r="G568" s="1" t="s">
        <v>91</v>
      </c>
      <c r="H568" s="1" t="s">
        <v>1153</v>
      </c>
      <c r="I568" s="1" t="s">
        <v>29</v>
      </c>
      <c r="J568" s="1" t="s">
        <v>56</v>
      </c>
      <c r="K568" s="1">
        <v>999</v>
      </c>
      <c r="L568" s="1" t="s">
        <v>21</v>
      </c>
      <c r="M568" s="1" t="s">
        <v>45</v>
      </c>
      <c r="N568" s="1">
        <v>305</v>
      </c>
      <c r="O568" s="1" t="s">
        <v>23</v>
      </c>
      <c r="P568" s="1">
        <f t="shared" si="8"/>
        <v>6</v>
      </c>
    </row>
    <row r="569" spans="1:16" x14ac:dyDescent="0.25">
      <c r="A569" s="3">
        <v>20184091149412</v>
      </c>
      <c r="B569" s="2">
        <v>43406</v>
      </c>
      <c r="C569" s="2">
        <v>43424</v>
      </c>
      <c r="D569" s="3"/>
      <c r="E569" s="1" t="s">
        <v>15</v>
      </c>
      <c r="F569" s="1" t="s">
        <v>40</v>
      </c>
      <c r="G569" s="1" t="s">
        <v>1154</v>
      </c>
      <c r="H569" s="1" t="s">
        <v>1155</v>
      </c>
      <c r="I569" s="1" t="s">
        <v>19</v>
      </c>
      <c r="J569" s="1" t="s">
        <v>20</v>
      </c>
      <c r="K569" s="1">
        <v>999</v>
      </c>
      <c r="L569" s="1" t="s">
        <v>21</v>
      </c>
      <c r="M569" s="1" t="s">
        <v>232</v>
      </c>
      <c r="N569" s="1">
        <v>300</v>
      </c>
      <c r="O569" s="1" t="s">
        <v>23</v>
      </c>
      <c r="P569" s="1" t="str">
        <f t="shared" si="8"/>
        <v>-</v>
      </c>
    </row>
    <row r="570" spans="1:16" x14ac:dyDescent="0.25">
      <c r="A570" s="3">
        <v>20184091149572</v>
      </c>
      <c r="B570" s="2">
        <v>43406</v>
      </c>
      <c r="C570" s="2">
        <v>43431</v>
      </c>
      <c r="D570" s="3">
        <v>20183000374901</v>
      </c>
      <c r="E570" s="2">
        <v>43413</v>
      </c>
      <c r="F570" s="1" t="s">
        <v>16</v>
      </c>
      <c r="G570" s="1" t="s">
        <v>1156</v>
      </c>
      <c r="H570" s="1" t="s">
        <v>1157</v>
      </c>
      <c r="I570" s="1" t="s">
        <v>29</v>
      </c>
      <c r="J570" s="1" t="s">
        <v>20</v>
      </c>
      <c r="K570" s="1">
        <v>999</v>
      </c>
      <c r="L570" s="1" t="s">
        <v>21</v>
      </c>
      <c r="M570" s="1" t="s">
        <v>991</v>
      </c>
      <c r="N570" s="1">
        <v>300</v>
      </c>
      <c r="O570" s="1" t="s">
        <v>23</v>
      </c>
      <c r="P570" s="1">
        <f t="shared" si="8"/>
        <v>7</v>
      </c>
    </row>
    <row r="571" spans="1:16" x14ac:dyDescent="0.25">
      <c r="A571" s="3">
        <v>20184091149612</v>
      </c>
      <c r="B571" s="2">
        <v>43406</v>
      </c>
      <c r="C571" s="2">
        <v>43431</v>
      </c>
      <c r="D571" s="3">
        <v>20186060396851</v>
      </c>
      <c r="E571" s="2">
        <v>43432</v>
      </c>
      <c r="F571" s="1" t="s">
        <v>53</v>
      </c>
      <c r="G571" s="1" t="s">
        <v>1158</v>
      </c>
      <c r="H571" s="1" t="s">
        <v>270</v>
      </c>
      <c r="I571" s="1" t="s">
        <v>19</v>
      </c>
      <c r="J571" s="1" t="s">
        <v>56</v>
      </c>
      <c r="K571" s="1">
        <v>999</v>
      </c>
      <c r="L571" s="1" t="s">
        <v>21</v>
      </c>
      <c r="M571" s="1" t="s">
        <v>1159</v>
      </c>
      <c r="N571" s="1">
        <v>606</v>
      </c>
      <c r="O571" s="1" t="s">
        <v>23</v>
      </c>
      <c r="P571" s="1">
        <f t="shared" si="8"/>
        <v>26</v>
      </c>
    </row>
    <row r="572" spans="1:16" x14ac:dyDescent="0.25">
      <c r="A572" s="3">
        <v>20184091149752</v>
      </c>
      <c r="B572" s="2">
        <v>43406</v>
      </c>
      <c r="C572" s="2">
        <v>43424</v>
      </c>
      <c r="D572" s="3">
        <v>20185000378021</v>
      </c>
      <c r="E572" s="2">
        <v>43417</v>
      </c>
      <c r="F572" s="1" t="s">
        <v>278</v>
      </c>
      <c r="G572" s="1" t="s">
        <v>1160</v>
      </c>
      <c r="H572" s="1" t="s">
        <v>1161</v>
      </c>
      <c r="I572" s="1" t="s">
        <v>29</v>
      </c>
      <c r="J572" s="1" t="s">
        <v>243</v>
      </c>
      <c r="K572" s="1">
        <v>999</v>
      </c>
      <c r="L572" s="1" t="s">
        <v>21</v>
      </c>
      <c r="M572" s="1" t="s">
        <v>192</v>
      </c>
      <c r="N572" s="1">
        <v>500</v>
      </c>
      <c r="O572" s="1" t="s">
        <v>23</v>
      </c>
      <c r="P572" s="1">
        <f t="shared" si="8"/>
        <v>11</v>
      </c>
    </row>
    <row r="573" spans="1:16" x14ac:dyDescent="0.25">
      <c r="A573" s="3">
        <v>20184091149872</v>
      </c>
      <c r="B573" s="2">
        <v>43406</v>
      </c>
      <c r="C573" s="2">
        <v>43431</v>
      </c>
      <c r="D573" s="3"/>
      <c r="E573" s="1" t="s">
        <v>15</v>
      </c>
      <c r="F573" s="1" t="s">
        <v>16</v>
      </c>
      <c r="G573" s="1" t="s">
        <v>1162</v>
      </c>
      <c r="H573" s="1" t="s">
        <v>955</v>
      </c>
      <c r="I573" s="1" t="s">
        <v>19</v>
      </c>
      <c r="J573" s="1" t="s">
        <v>20</v>
      </c>
      <c r="K573" s="1">
        <v>999</v>
      </c>
      <c r="L573" s="1" t="s">
        <v>21</v>
      </c>
      <c r="M573" s="1" t="s">
        <v>170</v>
      </c>
      <c r="N573" s="1">
        <v>300</v>
      </c>
      <c r="O573" s="1" t="s">
        <v>23</v>
      </c>
      <c r="P573" s="1" t="str">
        <f t="shared" si="8"/>
        <v>-</v>
      </c>
    </row>
    <row r="574" spans="1:16" x14ac:dyDescent="0.25">
      <c r="A574" s="3">
        <v>20184091149922</v>
      </c>
      <c r="B574" s="2">
        <v>43406</v>
      </c>
      <c r="C574" s="2">
        <v>43431</v>
      </c>
      <c r="D574" s="3">
        <v>20185000393201</v>
      </c>
      <c r="E574" s="2">
        <v>43430</v>
      </c>
      <c r="F574" s="1" t="s">
        <v>16</v>
      </c>
      <c r="G574" s="1" t="s">
        <v>1163</v>
      </c>
      <c r="H574" s="1" t="s">
        <v>386</v>
      </c>
      <c r="I574" s="1" t="s">
        <v>29</v>
      </c>
      <c r="J574" s="1" t="s">
        <v>30</v>
      </c>
      <c r="K574" s="1">
        <v>999</v>
      </c>
      <c r="L574" s="1" t="s">
        <v>21</v>
      </c>
      <c r="M574" s="1" t="s">
        <v>26</v>
      </c>
      <c r="N574" s="1">
        <v>500</v>
      </c>
      <c r="O574" s="1" t="s">
        <v>23</v>
      </c>
      <c r="P574" s="1">
        <f t="shared" si="8"/>
        <v>24</v>
      </c>
    </row>
    <row r="575" spans="1:16" x14ac:dyDescent="0.25">
      <c r="A575" s="3">
        <v>20184091150062</v>
      </c>
      <c r="B575" s="2">
        <v>43406</v>
      </c>
      <c r="C575" s="2">
        <v>43424</v>
      </c>
      <c r="D575" s="3">
        <v>20186040373791</v>
      </c>
      <c r="E575" s="2">
        <v>43412</v>
      </c>
      <c r="F575" s="1" t="s">
        <v>32</v>
      </c>
      <c r="G575" s="1" t="s">
        <v>1164</v>
      </c>
      <c r="H575" s="1" t="s">
        <v>1165</v>
      </c>
      <c r="I575" s="1" t="s">
        <v>29</v>
      </c>
      <c r="J575" s="1" t="s">
        <v>56</v>
      </c>
      <c r="K575" s="1">
        <v>999</v>
      </c>
      <c r="L575" s="1" t="s">
        <v>21</v>
      </c>
      <c r="M575" s="1" t="s">
        <v>360</v>
      </c>
      <c r="N575" s="1">
        <v>604</v>
      </c>
      <c r="O575" s="1" t="s">
        <v>23</v>
      </c>
      <c r="P575" s="1">
        <f t="shared" si="8"/>
        <v>6</v>
      </c>
    </row>
    <row r="576" spans="1:16" x14ac:dyDescent="0.25">
      <c r="A576" s="3">
        <v>20184091150172</v>
      </c>
      <c r="B576" s="2">
        <v>43406</v>
      </c>
      <c r="C576" s="2">
        <v>43424</v>
      </c>
      <c r="D576" s="3">
        <v>20183050370731</v>
      </c>
      <c r="E576" s="2">
        <v>43411</v>
      </c>
      <c r="F576" s="1" t="s">
        <v>72</v>
      </c>
      <c r="G576" s="1" t="s">
        <v>1166</v>
      </c>
      <c r="H576" s="1" t="s">
        <v>1167</v>
      </c>
      <c r="I576" s="1" t="s">
        <v>29</v>
      </c>
      <c r="J576" s="1" t="s">
        <v>250</v>
      </c>
      <c r="K576" s="1">
        <v>999</v>
      </c>
      <c r="L576" s="1" t="s">
        <v>21</v>
      </c>
      <c r="M576" s="1" t="s">
        <v>45</v>
      </c>
      <c r="N576" s="1">
        <v>305</v>
      </c>
      <c r="O576" s="1" t="s">
        <v>23</v>
      </c>
      <c r="P576" s="1">
        <f t="shared" si="8"/>
        <v>5</v>
      </c>
    </row>
    <row r="577" spans="1:16" x14ac:dyDescent="0.25">
      <c r="A577" s="3">
        <v>20184091150212</v>
      </c>
      <c r="B577" s="2">
        <v>43406</v>
      </c>
      <c r="C577" s="2">
        <v>43424</v>
      </c>
      <c r="D577" s="3">
        <v>20183000382401</v>
      </c>
      <c r="E577" s="2">
        <v>43420</v>
      </c>
      <c r="F577" s="1" t="s">
        <v>72</v>
      </c>
      <c r="G577" s="1" t="s">
        <v>1166</v>
      </c>
      <c r="H577" s="1" t="s">
        <v>1167</v>
      </c>
      <c r="I577" s="1" t="s">
        <v>29</v>
      </c>
      <c r="J577" s="1" t="s">
        <v>250</v>
      </c>
      <c r="K577" s="1">
        <v>999</v>
      </c>
      <c r="L577" s="1" t="s">
        <v>21</v>
      </c>
      <c r="M577" s="1" t="s">
        <v>325</v>
      </c>
      <c r="N577" s="1">
        <v>300</v>
      </c>
      <c r="O577" s="1" t="s">
        <v>23</v>
      </c>
      <c r="P577" s="1">
        <f t="shared" si="8"/>
        <v>14</v>
      </c>
    </row>
    <row r="578" spans="1:16" x14ac:dyDescent="0.25">
      <c r="A578" s="3">
        <v>20184091150252</v>
      </c>
      <c r="B578" s="2">
        <v>43406</v>
      </c>
      <c r="C578" s="2">
        <v>43424</v>
      </c>
      <c r="D578" s="3">
        <v>20183000372831</v>
      </c>
      <c r="E578" s="2">
        <v>43412</v>
      </c>
      <c r="F578" s="1" t="s">
        <v>72</v>
      </c>
      <c r="G578" s="1" t="s">
        <v>1166</v>
      </c>
      <c r="H578" s="1" t="s">
        <v>1167</v>
      </c>
      <c r="I578" s="1" t="s">
        <v>29</v>
      </c>
      <c r="J578" s="1" t="s">
        <v>250</v>
      </c>
      <c r="K578" s="1">
        <v>999</v>
      </c>
      <c r="L578" s="1" t="s">
        <v>21</v>
      </c>
      <c r="M578" s="1" t="s">
        <v>1168</v>
      </c>
      <c r="N578" s="1">
        <v>300</v>
      </c>
      <c r="O578" s="1" t="s">
        <v>23</v>
      </c>
      <c r="P578" s="1">
        <f t="shared" si="8"/>
        <v>6</v>
      </c>
    </row>
    <row r="579" spans="1:16" x14ac:dyDescent="0.25">
      <c r="A579" s="3">
        <v>20184091150302</v>
      </c>
      <c r="B579" s="2">
        <v>43406</v>
      </c>
      <c r="C579" s="2">
        <v>43424</v>
      </c>
      <c r="D579" s="3">
        <v>20187030383031</v>
      </c>
      <c r="E579" s="2">
        <v>43420</v>
      </c>
      <c r="F579" s="1" t="s">
        <v>32</v>
      </c>
      <c r="G579" s="1" t="s">
        <v>91</v>
      </c>
      <c r="H579" s="1" t="s">
        <v>1169</v>
      </c>
      <c r="I579" s="1" t="s">
        <v>29</v>
      </c>
      <c r="J579" s="1" t="s">
        <v>56</v>
      </c>
      <c r="K579" s="1">
        <v>999</v>
      </c>
      <c r="L579" s="1" t="s">
        <v>21</v>
      </c>
      <c r="M579" s="1" t="s">
        <v>1170</v>
      </c>
      <c r="N579" s="1">
        <v>703</v>
      </c>
      <c r="O579" s="1" t="s">
        <v>23</v>
      </c>
      <c r="P579" s="1">
        <f t="shared" si="8"/>
        <v>14</v>
      </c>
    </row>
    <row r="580" spans="1:16" x14ac:dyDescent="0.25">
      <c r="A580" s="3">
        <v>20184091151142</v>
      </c>
      <c r="B580" s="2">
        <v>43406</v>
      </c>
      <c r="C580" s="2">
        <v>43431</v>
      </c>
      <c r="D580" s="3">
        <v>20183000380121</v>
      </c>
      <c r="E580" s="2">
        <v>43419</v>
      </c>
      <c r="F580" s="1" t="s">
        <v>16</v>
      </c>
      <c r="G580" s="1" t="s">
        <v>1171</v>
      </c>
      <c r="H580" s="1" t="s">
        <v>1172</v>
      </c>
      <c r="I580" s="1" t="s">
        <v>29</v>
      </c>
      <c r="J580" s="1" t="s">
        <v>20</v>
      </c>
      <c r="K580" s="1">
        <v>999</v>
      </c>
      <c r="L580" s="1" t="s">
        <v>21</v>
      </c>
      <c r="M580" s="1" t="s">
        <v>991</v>
      </c>
      <c r="N580" s="1">
        <v>300</v>
      </c>
      <c r="O580" s="1" t="s">
        <v>23</v>
      </c>
      <c r="P580" s="1">
        <f t="shared" ref="P580:P643" si="9">IFERROR(E580-B580,"-")</f>
        <v>13</v>
      </c>
    </row>
    <row r="581" spans="1:16" x14ac:dyDescent="0.25">
      <c r="A581" s="3">
        <v>20184091151372</v>
      </c>
      <c r="B581" s="2">
        <v>43406</v>
      </c>
      <c r="C581" s="2">
        <v>43431</v>
      </c>
      <c r="D581" s="3">
        <v>20183060178523</v>
      </c>
      <c r="E581" s="2">
        <v>43412</v>
      </c>
      <c r="F581" s="1" t="s">
        <v>16</v>
      </c>
      <c r="G581" s="1" t="s">
        <v>1173</v>
      </c>
      <c r="H581" s="1" t="s">
        <v>1174</v>
      </c>
      <c r="I581" s="1" t="s">
        <v>29</v>
      </c>
      <c r="J581" s="1" t="s">
        <v>20</v>
      </c>
      <c r="K581" s="1">
        <v>101</v>
      </c>
      <c r="L581" s="1" t="s">
        <v>1175</v>
      </c>
      <c r="M581" s="1" t="s">
        <v>1176</v>
      </c>
      <c r="N581" s="1">
        <v>707</v>
      </c>
      <c r="O581" s="1"/>
      <c r="P581" s="1">
        <f t="shared" si="9"/>
        <v>6</v>
      </c>
    </row>
    <row r="582" spans="1:16" x14ac:dyDescent="0.25">
      <c r="A582" s="3">
        <v>20184091151612</v>
      </c>
      <c r="B582" s="2">
        <v>43406</v>
      </c>
      <c r="C582" s="2">
        <v>43424</v>
      </c>
      <c r="D582" s="3"/>
      <c r="E582" s="1" t="s">
        <v>15</v>
      </c>
      <c r="F582" s="1" t="s">
        <v>32</v>
      </c>
      <c r="G582" s="1" t="s">
        <v>1177</v>
      </c>
      <c r="H582" s="1" t="s">
        <v>1178</v>
      </c>
      <c r="I582" s="1" t="s">
        <v>19</v>
      </c>
      <c r="J582" s="1" t="s">
        <v>20</v>
      </c>
      <c r="K582" s="1">
        <v>101</v>
      </c>
      <c r="L582" s="1" t="s">
        <v>1175</v>
      </c>
      <c r="M582" s="1" t="s">
        <v>1179</v>
      </c>
      <c r="N582" s="1">
        <v>605</v>
      </c>
      <c r="O582" s="1"/>
      <c r="P582" s="1" t="str">
        <f t="shared" si="9"/>
        <v>-</v>
      </c>
    </row>
    <row r="583" spans="1:16" x14ac:dyDescent="0.25">
      <c r="A583" s="3">
        <v>20184091152802</v>
      </c>
      <c r="B583" s="2">
        <v>43408</v>
      </c>
      <c r="C583" s="2">
        <v>43431</v>
      </c>
      <c r="D583" s="3">
        <v>20187020177633</v>
      </c>
      <c r="E583" s="2">
        <v>43411</v>
      </c>
      <c r="F583" s="1" t="s">
        <v>16</v>
      </c>
      <c r="G583" s="1" t="s">
        <v>91</v>
      </c>
      <c r="H583" s="1" t="s">
        <v>1180</v>
      </c>
      <c r="I583" s="1" t="s">
        <v>29</v>
      </c>
      <c r="J583" s="1" t="s">
        <v>15</v>
      </c>
      <c r="K583" s="1">
        <v>999</v>
      </c>
      <c r="L583" s="1" t="s">
        <v>21</v>
      </c>
      <c r="M583" s="1" t="s">
        <v>1181</v>
      </c>
      <c r="N583" s="1">
        <v>702</v>
      </c>
      <c r="O583" s="1" t="s">
        <v>23</v>
      </c>
      <c r="P583" s="1">
        <f t="shared" si="9"/>
        <v>3</v>
      </c>
    </row>
    <row r="584" spans="1:16" x14ac:dyDescent="0.25">
      <c r="A584" s="3">
        <v>20184091153102</v>
      </c>
      <c r="B584" s="2">
        <v>43410</v>
      </c>
      <c r="C584" s="2">
        <v>43425</v>
      </c>
      <c r="D584" s="3">
        <v>20184030378481</v>
      </c>
      <c r="E584" s="2">
        <v>43418</v>
      </c>
      <c r="F584" s="1" t="s">
        <v>32</v>
      </c>
      <c r="G584" s="1" t="s">
        <v>1182</v>
      </c>
      <c r="H584" s="1" t="s">
        <v>1183</v>
      </c>
      <c r="I584" s="1" t="s">
        <v>29</v>
      </c>
      <c r="J584" s="1" t="s">
        <v>56</v>
      </c>
      <c r="K584" s="1">
        <v>999</v>
      </c>
      <c r="L584" s="1" t="s">
        <v>21</v>
      </c>
      <c r="M584" s="1" t="s">
        <v>778</v>
      </c>
      <c r="N584" s="1">
        <v>403</v>
      </c>
      <c r="O584" s="1" t="s">
        <v>23</v>
      </c>
      <c r="P584" s="1">
        <f t="shared" si="9"/>
        <v>8</v>
      </c>
    </row>
    <row r="585" spans="1:16" x14ac:dyDescent="0.25">
      <c r="A585" s="3">
        <v>20184091153132</v>
      </c>
      <c r="B585" s="2">
        <v>43410</v>
      </c>
      <c r="C585" s="2">
        <v>43432</v>
      </c>
      <c r="D585" s="3">
        <v>20186010395371</v>
      </c>
      <c r="E585" s="2">
        <v>43431</v>
      </c>
      <c r="F585" s="1" t="s">
        <v>16</v>
      </c>
      <c r="G585" s="1" t="s">
        <v>91</v>
      </c>
      <c r="H585" s="1" t="s">
        <v>1184</v>
      </c>
      <c r="I585" s="1" t="s">
        <v>29</v>
      </c>
      <c r="J585" s="1" t="s">
        <v>20</v>
      </c>
      <c r="K585" s="1">
        <v>999</v>
      </c>
      <c r="L585" s="1" t="s">
        <v>21</v>
      </c>
      <c r="M585" s="1" t="s">
        <v>335</v>
      </c>
      <c r="N585" s="1">
        <v>601</v>
      </c>
      <c r="O585" s="1" t="s">
        <v>23</v>
      </c>
      <c r="P585" s="1">
        <f t="shared" si="9"/>
        <v>21</v>
      </c>
    </row>
    <row r="586" spans="1:16" x14ac:dyDescent="0.25">
      <c r="A586" s="3">
        <v>20184091153232</v>
      </c>
      <c r="B586" s="2">
        <v>43410</v>
      </c>
      <c r="C586" s="2">
        <v>43432</v>
      </c>
      <c r="D586" s="3">
        <v>20183060392341</v>
      </c>
      <c r="E586" s="2">
        <v>43427</v>
      </c>
      <c r="F586" s="1" t="s">
        <v>16</v>
      </c>
      <c r="G586" s="1" t="s">
        <v>303</v>
      </c>
      <c r="H586" s="1" t="s">
        <v>1185</v>
      </c>
      <c r="I586" s="1" t="s">
        <v>29</v>
      </c>
      <c r="J586" s="1" t="s">
        <v>20</v>
      </c>
      <c r="K586" s="1">
        <v>999</v>
      </c>
      <c r="L586" s="1" t="s">
        <v>21</v>
      </c>
      <c r="M586" s="1" t="s">
        <v>60</v>
      </c>
      <c r="N586" s="1">
        <v>300</v>
      </c>
      <c r="O586" s="1" t="s">
        <v>23</v>
      </c>
      <c r="P586" s="1">
        <f t="shared" si="9"/>
        <v>17</v>
      </c>
    </row>
    <row r="587" spans="1:16" x14ac:dyDescent="0.25">
      <c r="A587" s="3">
        <v>20184091153242</v>
      </c>
      <c r="B587" s="2">
        <v>43410</v>
      </c>
      <c r="C587" s="2">
        <v>43432</v>
      </c>
      <c r="D587" s="3">
        <v>20185000389761</v>
      </c>
      <c r="E587" s="2">
        <v>43426</v>
      </c>
      <c r="F587" s="1" t="s">
        <v>36</v>
      </c>
      <c r="G587" s="1" t="s">
        <v>1186</v>
      </c>
      <c r="H587" s="1" t="s">
        <v>1187</v>
      </c>
      <c r="I587" s="1" t="s">
        <v>29</v>
      </c>
      <c r="J587" s="1" t="s">
        <v>20</v>
      </c>
      <c r="K587" s="1">
        <v>999</v>
      </c>
      <c r="L587" s="1" t="s">
        <v>21</v>
      </c>
      <c r="M587" s="1" t="s">
        <v>192</v>
      </c>
      <c r="N587" s="1">
        <v>500</v>
      </c>
      <c r="O587" s="1" t="s">
        <v>23</v>
      </c>
      <c r="P587" s="1">
        <f t="shared" si="9"/>
        <v>16</v>
      </c>
    </row>
    <row r="588" spans="1:16" x14ac:dyDescent="0.25">
      <c r="A588" s="3">
        <v>20184091153542</v>
      </c>
      <c r="B588" s="2">
        <v>43410</v>
      </c>
      <c r="C588" s="2">
        <v>43425</v>
      </c>
      <c r="D588" s="3">
        <v>20183040387121</v>
      </c>
      <c r="E588" s="2">
        <v>43424</v>
      </c>
      <c r="F588" s="1" t="s">
        <v>40</v>
      </c>
      <c r="G588" s="1" t="s">
        <v>1188</v>
      </c>
      <c r="H588" s="1" t="s">
        <v>978</v>
      </c>
      <c r="I588" s="1" t="s">
        <v>29</v>
      </c>
      <c r="J588" s="1" t="s">
        <v>20</v>
      </c>
      <c r="K588" s="1">
        <v>999</v>
      </c>
      <c r="L588" s="1" t="s">
        <v>21</v>
      </c>
      <c r="M588" s="1" t="s">
        <v>69</v>
      </c>
      <c r="N588" s="1">
        <v>304</v>
      </c>
      <c r="O588" s="1" t="s">
        <v>23</v>
      </c>
      <c r="P588" s="1">
        <f t="shared" si="9"/>
        <v>14</v>
      </c>
    </row>
    <row r="589" spans="1:16" x14ac:dyDescent="0.25">
      <c r="A589" s="3">
        <v>20184091153882</v>
      </c>
      <c r="B589" s="2">
        <v>43410</v>
      </c>
      <c r="C589" s="2">
        <v>43432</v>
      </c>
      <c r="D589" s="3">
        <v>20186060387851</v>
      </c>
      <c r="E589" s="2">
        <v>43424</v>
      </c>
      <c r="F589" s="1" t="s">
        <v>36</v>
      </c>
      <c r="G589" s="1" t="s">
        <v>91</v>
      </c>
      <c r="H589" s="1" t="s">
        <v>1189</v>
      </c>
      <c r="I589" s="1" t="s">
        <v>29</v>
      </c>
      <c r="J589" s="1" t="s">
        <v>20</v>
      </c>
      <c r="K589" s="1">
        <v>999</v>
      </c>
      <c r="L589" s="1" t="s">
        <v>21</v>
      </c>
      <c r="M589" s="1" t="s">
        <v>203</v>
      </c>
      <c r="N589" s="1">
        <v>606</v>
      </c>
      <c r="O589" s="1" t="s">
        <v>23</v>
      </c>
      <c r="P589" s="1">
        <f t="shared" si="9"/>
        <v>14</v>
      </c>
    </row>
    <row r="590" spans="1:16" x14ac:dyDescent="0.25">
      <c r="A590" s="3">
        <v>20184091154202</v>
      </c>
      <c r="B590" s="2">
        <v>43410</v>
      </c>
      <c r="C590" s="2">
        <v>43432</v>
      </c>
      <c r="D590" s="3"/>
      <c r="E590" s="1" t="s">
        <v>15</v>
      </c>
      <c r="F590" s="1" t="s">
        <v>36</v>
      </c>
      <c r="G590" s="1" t="s">
        <v>1190</v>
      </c>
      <c r="H590" s="1" t="s">
        <v>937</v>
      </c>
      <c r="I590" s="1" t="s">
        <v>19</v>
      </c>
      <c r="J590" s="1" t="s">
        <v>158</v>
      </c>
      <c r="K590" s="1">
        <v>999</v>
      </c>
      <c r="L590" s="1" t="s">
        <v>21</v>
      </c>
      <c r="M590" s="1" t="s">
        <v>159</v>
      </c>
      <c r="N590" s="1">
        <v>500</v>
      </c>
      <c r="O590" s="1" t="s">
        <v>23</v>
      </c>
      <c r="P590" s="1" t="str">
        <f t="shared" si="9"/>
        <v>-</v>
      </c>
    </row>
    <row r="591" spans="1:16" x14ac:dyDescent="0.25">
      <c r="A591" s="3">
        <v>20184091154262</v>
      </c>
      <c r="B591" s="2">
        <v>43410</v>
      </c>
      <c r="C591" s="2">
        <v>43453</v>
      </c>
      <c r="D591" s="3">
        <v>20184030378241</v>
      </c>
      <c r="E591" s="2">
        <v>43417</v>
      </c>
      <c r="F591" s="1" t="s">
        <v>201</v>
      </c>
      <c r="G591" s="1" t="s">
        <v>1191</v>
      </c>
      <c r="H591" s="1" t="s">
        <v>1192</v>
      </c>
      <c r="I591" s="1" t="s">
        <v>29</v>
      </c>
      <c r="J591" s="1" t="s">
        <v>56</v>
      </c>
      <c r="K591" s="1">
        <v>999</v>
      </c>
      <c r="L591" s="1" t="s">
        <v>21</v>
      </c>
      <c r="M591" s="1" t="s">
        <v>778</v>
      </c>
      <c r="N591" s="1">
        <v>403</v>
      </c>
      <c r="O591" s="1" t="s">
        <v>23</v>
      </c>
      <c r="P591" s="1">
        <f t="shared" si="9"/>
        <v>7</v>
      </c>
    </row>
    <row r="592" spans="1:16" x14ac:dyDescent="0.25">
      <c r="A592" s="3">
        <v>20184091154292</v>
      </c>
      <c r="B592" s="2">
        <v>43410</v>
      </c>
      <c r="C592" s="2">
        <v>43432</v>
      </c>
      <c r="D592" s="3">
        <v>20183000379941</v>
      </c>
      <c r="E592" s="2">
        <v>43419</v>
      </c>
      <c r="F592" s="1" t="s">
        <v>16</v>
      </c>
      <c r="G592" s="1" t="s">
        <v>1193</v>
      </c>
      <c r="H592" s="1" t="s">
        <v>1194</v>
      </c>
      <c r="I592" s="1" t="s">
        <v>29</v>
      </c>
      <c r="J592" s="1" t="s">
        <v>30</v>
      </c>
      <c r="K592" s="1">
        <v>999</v>
      </c>
      <c r="L592" s="1" t="s">
        <v>21</v>
      </c>
      <c r="M592" s="1" t="s">
        <v>88</v>
      </c>
      <c r="N592" s="1">
        <v>300</v>
      </c>
      <c r="O592" s="1" t="s">
        <v>23</v>
      </c>
      <c r="P592" s="1">
        <f t="shared" si="9"/>
        <v>9</v>
      </c>
    </row>
    <row r="593" spans="1:16" x14ac:dyDescent="0.25">
      <c r="A593" s="3">
        <v>20184091154412</v>
      </c>
      <c r="B593" s="2">
        <v>43410</v>
      </c>
      <c r="C593" s="2">
        <v>43432</v>
      </c>
      <c r="D593" s="3">
        <v>20183050370701</v>
      </c>
      <c r="E593" s="2">
        <v>43411</v>
      </c>
      <c r="F593" s="1" t="s">
        <v>36</v>
      </c>
      <c r="G593" s="1" t="s">
        <v>91</v>
      </c>
      <c r="H593" s="1" t="s">
        <v>1195</v>
      </c>
      <c r="I593" s="1" t="s">
        <v>29</v>
      </c>
      <c r="J593" s="1" t="s">
        <v>158</v>
      </c>
      <c r="K593" s="1">
        <v>999</v>
      </c>
      <c r="L593" s="1" t="s">
        <v>21</v>
      </c>
      <c r="M593" s="1" t="s">
        <v>314</v>
      </c>
      <c r="N593" s="1">
        <v>305</v>
      </c>
      <c r="O593" s="1" t="s">
        <v>23</v>
      </c>
      <c r="P593" s="1">
        <f t="shared" si="9"/>
        <v>1</v>
      </c>
    </row>
    <row r="594" spans="1:16" x14ac:dyDescent="0.25">
      <c r="A594" s="3">
        <v>20184091154432</v>
      </c>
      <c r="B594" s="2">
        <v>43410</v>
      </c>
      <c r="C594" s="2">
        <v>43425</v>
      </c>
      <c r="D594" s="3">
        <v>20182000385501</v>
      </c>
      <c r="E594" s="2">
        <v>43423</v>
      </c>
      <c r="F594" s="1" t="s">
        <v>40</v>
      </c>
      <c r="G594" s="1" t="s">
        <v>1196</v>
      </c>
      <c r="H594" s="1" t="s">
        <v>1197</v>
      </c>
      <c r="I594" s="1" t="s">
        <v>29</v>
      </c>
      <c r="J594" s="1" t="s">
        <v>20</v>
      </c>
      <c r="K594" s="1">
        <v>999</v>
      </c>
      <c r="L594" s="1" t="s">
        <v>21</v>
      </c>
      <c r="M594" s="1" t="s">
        <v>1038</v>
      </c>
      <c r="N594" s="1">
        <v>200</v>
      </c>
      <c r="O594" s="1" t="s">
        <v>23</v>
      </c>
      <c r="P594" s="1">
        <f t="shared" si="9"/>
        <v>13</v>
      </c>
    </row>
    <row r="595" spans="1:16" x14ac:dyDescent="0.25">
      <c r="A595" s="3">
        <v>20184091154622</v>
      </c>
      <c r="B595" s="2">
        <v>43410</v>
      </c>
      <c r="C595" s="2">
        <v>43425</v>
      </c>
      <c r="D595" s="3"/>
      <c r="E595" s="1" t="s">
        <v>15</v>
      </c>
      <c r="F595" s="1" t="s">
        <v>40</v>
      </c>
      <c r="G595" s="1" t="s">
        <v>1198</v>
      </c>
      <c r="H595" s="1" t="s">
        <v>1199</v>
      </c>
      <c r="I595" s="1" t="s">
        <v>19</v>
      </c>
      <c r="J595" s="1" t="s">
        <v>20</v>
      </c>
      <c r="K595" s="1">
        <v>999</v>
      </c>
      <c r="L595" s="1" t="s">
        <v>21</v>
      </c>
      <c r="M595" s="1" t="s">
        <v>1077</v>
      </c>
      <c r="N595" s="1">
        <v>606</v>
      </c>
      <c r="O595" s="1" t="s">
        <v>23</v>
      </c>
      <c r="P595" s="1" t="str">
        <f t="shared" si="9"/>
        <v>-</v>
      </c>
    </row>
    <row r="596" spans="1:16" x14ac:dyDescent="0.25">
      <c r="A596" s="3">
        <v>20184091155892</v>
      </c>
      <c r="B596" s="2">
        <v>43410</v>
      </c>
      <c r="C596" s="2">
        <v>43432</v>
      </c>
      <c r="D596" s="3">
        <v>20186060396541</v>
      </c>
      <c r="E596" s="2">
        <v>43432</v>
      </c>
      <c r="F596" s="1" t="s">
        <v>16</v>
      </c>
      <c r="G596" s="1" t="s">
        <v>1200</v>
      </c>
      <c r="H596" s="1" t="s">
        <v>1201</v>
      </c>
      <c r="I596" s="1" t="s">
        <v>29</v>
      </c>
      <c r="J596" s="1" t="s">
        <v>20</v>
      </c>
      <c r="K596" s="1">
        <v>999</v>
      </c>
      <c r="L596" s="1" t="s">
        <v>21</v>
      </c>
      <c r="M596" s="1" t="s">
        <v>84</v>
      </c>
      <c r="N596" s="1">
        <v>606</v>
      </c>
      <c r="O596" s="1" t="s">
        <v>23</v>
      </c>
      <c r="P596" s="1">
        <f t="shared" si="9"/>
        <v>22</v>
      </c>
    </row>
    <row r="597" spans="1:16" x14ac:dyDescent="0.25">
      <c r="A597" s="3">
        <v>20184091156022</v>
      </c>
      <c r="B597" s="2">
        <v>43410</v>
      </c>
      <c r="C597" s="2">
        <v>43425</v>
      </c>
      <c r="D597" s="3">
        <v>20183060384171</v>
      </c>
      <c r="E597" s="2">
        <v>43420</v>
      </c>
      <c r="F597" s="1" t="s">
        <v>32</v>
      </c>
      <c r="G597" s="1" t="s">
        <v>1202</v>
      </c>
      <c r="H597" s="1" t="s">
        <v>1203</v>
      </c>
      <c r="I597" s="1" t="s">
        <v>29</v>
      </c>
      <c r="J597" s="1" t="s">
        <v>30</v>
      </c>
      <c r="K597" s="1">
        <v>999</v>
      </c>
      <c r="L597" s="1" t="s">
        <v>21</v>
      </c>
      <c r="M597" s="1" t="s">
        <v>60</v>
      </c>
      <c r="N597" s="1">
        <v>300</v>
      </c>
      <c r="O597" s="1" t="s">
        <v>23</v>
      </c>
      <c r="P597" s="1">
        <f t="shared" si="9"/>
        <v>10</v>
      </c>
    </row>
    <row r="598" spans="1:16" x14ac:dyDescent="0.25">
      <c r="A598" s="3">
        <v>20184091156152</v>
      </c>
      <c r="B598" s="2">
        <v>43410</v>
      </c>
      <c r="C598" s="2">
        <v>43432</v>
      </c>
      <c r="D598" s="3"/>
      <c r="E598" s="1" t="s">
        <v>15</v>
      </c>
      <c r="F598" s="1" t="s">
        <v>16</v>
      </c>
      <c r="G598" s="1" t="s">
        <v>1204</v>
      </c>
      <c r="H598" s="1" t="s">
        <v>1205</v>
      </c>
      <c r="I598" s="1" t="s">
        <v>19</v>
      </c>
      <c r="J598" s="1" t="s">
        <v>158</v>
      </c>
      <c r="K598" s="1">
        <v>999</v>
      </c>
      <c r="L598" s="1" t="s">
        <v>21</v>
      </c>
      <c r="M598" s="1" t="s">
        <v>999</v>
      </c>
      <c r="N598" s="1">
        <v>300</v>
      </c>
      <c r="O598" s="1" t="s">
        <v>23</v>
      </c>
      <c r="P598" s="1" t="str">
        <f t="shared" si="9"/>
        <v>-</v>
      </c>
    </row>
    <row r="599" spans="1:16" x14ac:dyDescent="0.25">
      <c r="A599" s="3">
        <v>20184091156212</v>
      </c>
      <c r="B599" s="2">
        <v>43410</v>
      </c>
      <c r="C599" s="2">
        <v>43432</v>
      </c>
      <c r="D599" s="3"/>
      <c r="E599" s="1" t="s">
        <v>15</v>
      </c>
      <c r="F599" s="1" t="s">
        <v>36</v>
      </c>
      <c r="G599" s="1" t="s">
        <v>1206</v>
      </c>
      <c r="H599" s="1" t="s">
        <v>1194</v>
      </c>
      <c r="I599" s="1" t="s">
        <v>19</v>
      </c>
      <c r="J599" s="1" t="s">
        <v>30</v>
      </c>
      <c r="K599" s="1">
        <v>999</v>
      </c>
      <c r="L599" s="1" t="s">
        <v>21</v>
      </c>
      <c r="M599" s="1" t="s">
        <v>88</v>
      </c>
      <c r="N599" s="1">
        <v>300</v>
      </c>
      <c r="O599" s="1" t="s">
        <v>23</v>
      </c>
      <c r="P599" s="1" t="str">
        <f t="shared" si="9"/>
        <v>-</v>
      </c>
    </row>
    <row r="600" spans="1:16" x14ac:dyDescent="0.25">
      <c r="A600" s="3">
        <v>20184091156352</v>
      </c>
      <c r="B600" s="2">
        <v>43410</v>
      </c>
      <c r="C600" s="2">
        <v>43432</v>
      </c>
      <c r="D600" s="3">
        <v>20185000379031</v>
      </c>
      <c r="E600" s="2">
        <v>43418</v>
      </c>
      <c r="F600" s="1" t="s">
        <v>16</v>
      </c>
      <c r="G600" s="1" t="s">
        <v>1207</v>
      </c>
      <c r="H600" s="1" t="s">
        <v>1208</v>
      </c>
      <c r="I600" s="1" t="s">
        <v>29</v>
      </c>
      <c r="J600" s="1" t="s">
        <v>158</v>
      </c>
      <c r="K600" s="1">
        <v>999</v>
      </c>
      <c r="L600" s="1" t="s">
        <v>21</v>
      </c>
      <c r="M600" s="1" t="s">
        <v>213</v>
      </c>
      <c r="N600" s="1">
        <v>500</v>
      </c>
      <c r="O600" s="1" t="s">
        <v>23</v>
      </c>
      <c r="P600" s="1">
        <f t="shared" si="9"/>
        <v>8</v>
      </c>
    </row>
    <row r="601" spans="1:16" x14ac:dyDescent="0.25">
      <c r="A601" s="3">
        <v>20184091156562</v>
      </c>
      <c r="B601" s="2">
        <v>43410</v>
      </c>
      <c r="C601" s="2">
        <v>43432</v>
      </c>
      <c r="D601" s="3">
        <v>20183050374061</v>
      </c>
      <c r="E601" s="2">
        <v>43412</v>
      </c>
      <c r="F601" s="1" t="s">
        <v>16</v>
      </c>
      <c r="G601" s="1" t="s">
        <v>1209</v>
      </c>
      <c r="H601" s="1" t="s">
        <v>1210</v>
      </c>
      <c r="I601" s="1" t="s">
        <v>29</v>
      </c>
      <c r="J601" s="1" t="s">
        <v>20</v>
      </c>
      <c r="K601" s="1">
        <v>999</v>
      </c>
      <c r="L601" s="1" t="s">
        <v>21</v>
      </c>
      <c r="M601" s="1" t="s">
        <v>314</v>
      </c>
      <c r="N601" s="1">
        <v>305</v>
      </c>
      <c r="O601" s="1" t="s">
        <v>23</v>
      </c>
      <c r="P601" s="1">
        <f t="shared" si="9"/>
        <v>2</v>
      </c>
    </row>
    <row r="602" spans="1:16" x14ac:dyDescent="0.25">
      <c r="A602" s="3">
        <v>20184091156952</v>
      </c>
      <c r="B602" s="2">
        <v>43410</v>
      </c>
      <c r="C602" s="2">
        <v>43432</v>
      </c>
      <c r="D602" s="3">
        <v>20182000386261</v>
      </c>
      <c r="E602" s="2">
        <v>43424</v>
      </c>
      <c r="F602" s="1" t="s">
        <v>379</v>
      </c>
      <c r="G602" s="1" t="s">
        <v>1211</v>
      </c>
      <c r="H602" s="1" t="s">
        <v>1212</v>
      </c>
      <c r="I602" s="1" t="s">
        <v>29</v>
      </c>
      <c r="J602" s="1" t="s">
        <v>20</v>
      </c>
      <c r="K602" s="1">
        <v>999</v>
      </c>
      <c r="L602" s="1" t="s">
        <v>21</v>
      </c>
      <c r="M602" s="1" t="s">
        <v>1038</v>
      </c>
      <c r="N602" s="1">
        <v>200</v>
      </c>
      <c r="O602" s="1" t="s">
        <v>23</v>
      </c>
      <c r="P602" s="1">
        <f t="shared" si="9"/>
        <v>14</v>
      </c>
    </row>
    <row r="603" spans="1:16" x14ac:dyDescent="0.25">
      <c r="A603" s="3">
        <v>20184091157012</v>
      </c>
      <c r="B603" s="2">
        <v>43410</v>
      </c>
      <c r="C603" s="2">
        <v>43432</v>
      </c>
      <c r="D603" s="3"/>
      <c r="E603" s="1" t="s">
        <v>15</v>
      </c>
      <c r="F603" s="1" t="s">
        <v>654</v>
      </c>
      <c r="G603" s="1" t="s">
        <v>1213</v>
      </c>
      <c r="H603" s="1" t="s">
        <v>1214</v>
      </c>
      <c r="I603" s="1" t="s">
        <v>19</v>
      </c>
      <c r="J603" s="1" t="s">
        <v>20</v>
      </c>
      <c r="K603" s="1">
        <v>999</v>
      </c>
      <c r="L603" s="1" t="s">
        <v>21</v>
      </c>
      <c r="M603" s="1" t="s">
        <v>594</v>
      </c>
      <c r="N603" s="1">
        <v>300</v>
      </c>
      <c r="O603" s="1" t="s">
        <v>23</v>
      </c>
      <c r="P603" s="1" t="str">
        <f t="shared" si="9"/>
        <v>-</v>
      </c>
    </row>
    <row r="604" spans="1:16" x14ac:dyDescent="0.25">
      <c r="A604" s="3">
        <v>20184091157072</v>
      </c>
      <c r="B604" s="2">
        <v>43410</v>
      </c>
      <c r="C604" s="2">
        <v>43432</v>
      </c>
      <c r="D604" s="3">
        <v>20182000395761</v>
      </c>
      <c r="E604" s="2">
        <v>43432</v>
      </c>
      <c r="F604" s="1" t="s">
        <v>379</v>
      </c>
      <c r="G604" s="1" t="s">
        <v>1215</v>
      </c>
      <c r="H604" s="1" t="s">
        <v>1216</v>
      </c>
      <c r="I604" s="1" t="s">
        <v>29</v>
      </c>
      <c r="J604" s="1" t="s">
        <v>20</v>
      </c>
      <c r="K604" s="1">
        <v>999</v>
      </c>
      <c r="L604" s="1" t="s">
        <v>21</v>
      </c>
      <c r="M604" s="1" t="s">
        <v>1092</v>
      </c>
      <c r="N604" s="1">
        <v>200</v>
      </c>
      <c r="O604" s="1" t="s">
        <v>23</v>
      </c>
      <c r="P604" s="1">
        <f t="shared" si="9"/>
        <v>22</v>
      </c>
    </row>
    <row r="605" spans="1:16" x14ac:dyDescent="0.25">
      <c r="A605" s="3">
        <v>20184091157122</v>
      </c>
      <c r="B605" s="2">
        <v>43410</v>
      </c>
      <c r="C605" s="2">
        <v>43432</v>
      </c>
      <c r="D605" s="3">
        <v>20185000392381</v>
      </c>
      <c r="E605" s="2">
        <v>43427</v>
      </c>
      <c r="F605" s="1" t="s">
        <v>36</v>
      </c>
      <c r="G605" s="1" t="s">
        <v>1217</v>
      </c>
      <c r="H605" s="1" t="s">
        <v>937</v>
      </c>
      <c r="I605" s="1" t="s">
        <v>29</v>
      </c>
      <c r="J605" s="1" t="s">
        <v>275</v>
      </c>
      <c r="K605" s="1">
        <v>999</v>
      </c>
      <c r="L605" s="1" t="s">
        <v>21</v>
      </c>
      <c r="M605" s="1" t="s">
        <v>159</v>
      </c>
      <c r="N605" s="1">
        <v>500</v>
      </c>
      <c r="O605" s="1" t="s">
        <v>23</v>
      </c>
      <c r="P605" s="1">
        <f t="shared" si="9"/>
        <v>17</v>
      </c>
    </row>
    <row r="606" spans="1:16" x14ac:dyDescent="0.25">
      <c r="A606" s="3">
        <v>20184091157412</v>
      </c>
      <c r="B606" s="2">
        <v>43410</v>
      </c>
      <c r="C606" s="2">
        <v>43432</v>
      </c>
      <c r="D606" s="3">
        <v>20181040376071</v>
      </c>
      <c r="E606" s="2">
        <v>43413</v>
      </c>
      <c r="F606" s="1" t="s">
        <v>16</v>
      </c>
      <c r="G606" s="1" t="s">
        <v>1218</v>
      </c>
      <c r="H606" s="1" t="s">
        <v>1219</v>
      </c>
      <c r="I606" s="1" t="s">
        <v>29</v>
      </c>
      <c r="J606" s="1" t="s">
        <v>20</v>
      </c>
      <c r="K606" s="1">
        <v>999</v>
      </c>
      <c r="L606" s="1" t="s">
        <v>21</v>
      </c>
      <c r="M606" s="1" t="s">
        <v>1220</v>
      </c>
      <c r="N606" s="1">
        <v>104</v>
      </c>
      <c r="O606" s="1" t="s">
        <v>23</v>
      </c>
      <c r="P606" s="1">
        <f t="shared" si="9"/>
        <v>3</v>
      </c>
    </row>
    <row r="607" spans="1:16" x14ac:dyDescent="0.25">
      <c r="A607" s="3">
        <v>20184091157592</v>
      </c>
      <c r="B607" s="2">
        <v>43410</v>
      </c>
      <c r="C607" s="2">
        <v>43432</v>
      </c>
      <c r="D607" s="3">
        <v>20183060383021</v>
      </c>
      <c r="E607" s="2">
        <v>43420</v>
      </c>
      <c r="F607" s="1" t="s">
        <v>36</v>
      </c>
      <c r="G607" s="1" t="s">
        <v>1221</v>
      </c>
      <c r="H607" s="1" t="s">
        <v>1222</v>
      </c>
      <c r="I607" s="1" t="s">
        <v>29</v>
      </c>
      <c r="J607" s="1" t="s">
        <v>143</v>
      </c>
      <c r="K607" s="1">
        <v>999</v>
      </c>
      <c r="L607" s="1" t="s">
        <v>21</v>
      </c>
      <c r="M607" s="1" t="s">
        <v>232</v>
      </c>
      <c r="N607" s="1">
        <v>300</v>
      </c>
      <c r="O607" s="1" t="s">
        <v>23</v>
      </c>
      <c r="P607" s="1">
        <f t="shared" si="9"/>
        <v>10</v>
      </c>
    </row>
    <row r="608" spans="1:16" x14ac:dyDescent="0.25">
      <c r="A608" s="3">
        <v>20184091157952</v>
      </c>
      <c r="B608" s="2">
        <v>43410</v>
      </c>
      <c r="C608" s="2">
        <v>43432</v>
      </c>
      <c r="D608" s="3">
        <v>20185000386441</v>
      </c>
      <c r="E608" s="2">
        <v>43424</v>
      </c>
      <c r="F608" s="1" t="s">
        <v>16</v>
      </c>
      <c r="G608" s="1" t="s">
        <v>1223</v>
      </c>
      <c r="H608" s="1" t="s">
        <v>1224</v>
      </c>
      <c r="I608" s="1" t="s">
        <v>29</v>
      </c>
      <c r="J608" s="1" t="s">
        <v>20</v>
      </c>
      <c r="K608" s="1">
        <v>999</v>
      </c>
      <c r="L608" s="1" t="s">
        <v>21</v>
      </c>
      <c r="M608" s="1" t="s">
        <v>26</v>
      </c>
      <c r="N608" s="1">
        <v>500</v>
      </c>
      <c r="O608" s="1" t="s">
        <v>23</v>
      </c>
      <c r="P608" s="1">
        <f t="shared" si="9"/>
        <v>14</v>
      </c>
    </row>
    <row r="609" spans="1:16" x14ac:dyDescent="0.25">
      <c r="A609" s="3">
        <v>20184091158622</v>
      </c>
      <c r="B609" s="2">
        <v>43410</v>
      </c>
      <c r="C609" s="2">
        <v>43432</v>
      </c>
      <c r="D609" s="3">
        <v>20183050374091</v>
      </c>
      <c r="E609" s="2">
        <v>43412</v>
      </c>
      <c r="F609" s="1" t="s">
        <v>36</v>
      </c>
      <c r="G609" s="1" t="s">
        <v>91</v>
      </c>
      <c r="H609" s="1" t="s">
        <v>1225</v>
      </c>
      <c r="I609" s="1" t="s">
        <v>29</v>
      </c>
      <c r="J609" s="1" t="s">
        <v>158</v>
      </c>
      <c r="K609" s="1">
        <v>999</v>
      </c>
      <c r="L609" s="1" t="s">
        <v>21</v>
      </c>
      <c r="M609" s="1" t="s">
        <v>262</v>
      </c>
      <c r="N609" s="1">
        <v>305</v>
      </c>
      <c r="O609" s="1" t="s">
        <v>23</v>
      </c>
      <c r="P609" s="1">
        <f t="shared" si="9"/>
        <v>2</v>
      </c>
    </row>
    <row r="610" spans="1:16" x14ac:dyDescent="0.25">
      <c r="A610" s="3">
        <v>20184091158652</v>
      </c>
      <c r="B610" s="2">
        <v>43410</v>
      </c>
      <c r="C610" s="2">
        <v>43432</v>
      </c>
      <c r="D610" s="3">
        <v>20186030394481</v>
      </c>
      <c r="E610" s="2">
        <v>43431</v>
      </c>
      <c r="F610" s="1" t="s">
        <v>53</v>
      </c>
      <c r="G610" s="1" t="s">
        <v>1226</v>
      </c>
      <c r="H610" s="1" t="s">
        <v>231</v>
      </c>
      <c r="I610" s="1" t="s">
        <v>29</v>
      </c>
      <c r="J610" s="1" t="s">
        <v>20</v>
      </c>
      <c r="K610" s="1">
        <v>999</v>
      </c>
      <c r="L610" s="1" t="s">
        <v>21</v>
      </c>
      <c r="M610" s="1" t="s">
        <v>1227</v>
      </c>
      <c r="N610" s="1">
        <v>603</v>
      </c>
      <c r="O610" s="1" t="s">
        <v>23</v>
      </c>
      <c r="P610" s="1">
        <f t="shared" si="9"/>
        <v>21</v>
      </c>
    </row>
    <row r="611" spans="1:16" x14ac:dyDescent="0.25">
      <c r="A611" s="3">
        <v>20184091158672</v>
      </c>
      <c r="B611" s="2">
        <v>43411</v>
      </c>
      <c r="C611" s="2">
        <v>43433</v>
      </c>
      <c r="D611" s="3">
        <v>20183000390991</v>
      </c>
      <c r="E611" s="2">
        <v>43427</v>
      </c>
      <c r="F611" s="1" t="s">
        <v>36</v>
      </c>
      <c r="G611" s="1" t="s">
        <v>91</v>
      </c>
      <c r="H611" s="1" t="s">
        <v>1228</v>
      </c>
      <c r="I611" s="1" t="s">
        <v>29</v>
      </c>
      <c r="J611" s="1" t="s">
        <v>158</v>
      </c>
      <c r="K611" s="1">
        <v>999</v>
      </c>
      <c r="L611" s="1" t="s">
        <v>21</v>
      </c>
      <c r="M611" s="1" t="s">
        <v>509</v>
      </c>
      <c r="N611" s="1">
        <v>300</v>
      </c>
      <c r="O611" s="1" t="s">
        <v>23</v>
      </c>
      <c r="P611" s="1">
        <f t="shared" si="9"/>
        <v>16</v>
      </c>
    </row>
    <row r="612" spans="1:16" x14ac:dyDescent="0.25">
      <c r="A612" s="3">
        <v>20184091158682</v>
      </c>
      <c r="B612" s="2">
        <v>43411</v>
      </c>
      <c r="C612" s="2">
        <v>43419</v>
      </c>
      <c r="D612" s="3">
        <v>20184010377431</v>
      </c>
      <c r="E612" s="2">
        <v>43417</v>
      </c>
      <c r="F612" s="1" t="s">
        <v>85</v>
      </c>
      <c r="G612" s="1" t="s">
        <v>1229</v>
      </c>
      <c r="H612" s="1" t="s">
        <v>106</v>
      </c>
      <c r="I612" s="1" t="s">
        <v>29</v>
      </c>
      <c r="J612" s="1" t="s">
        <v>56</v>
      </c>
      <c r="K612" s="1">
        <v>999</v>
      </c>
      <c r="L612" s="1" t="s">
        <v>21</v>
      </c>
      <c r="M612" s="1" t="s">
        <v>1230</v>
      </c>
      <c r="N612" s="1">
        <v>401</v>
      </c>
      <c r="O612" s="1" t="s">
        <v>23</v>
      </c>
      <c r="P612" s="1">
        <f t="shared" si="9"/>
        <v>6</v>
      </c>
    </row>
    <row r="613" spans="1:16" x14ac:dyDescent="0.25">
      <c r="A613" s="3">
        <v>20184091158752</v>
      </c>
      <c r="B613" s="2">
        <v>43411</v>
      </c>
      <c r="C613" s="2">
        <v>43426</v>
      </c>
      <c r="D613" s="3"/>
      <c r="E613" s="1" t="s">
        <v>15</v>
      </c>
      <c r="F613" s="1" t="s">
        <v>40</v>
      </c>
      <c r="G613" s="1" t="s">
        <v>1231</v>
      </c>
      <c r="H613" s="1" t="s">
        <v>1232</v>
      </c>
      <c r="I613" s="1" t="s">
        <v>19</v>
      </c>
      <c r="J613" s="1" t="s">
        <v>56</v>
      </c>
      <c r="K613" s="1">
        <v>999</v>
      </c>
      <c r="L613" s="1" t="s">
        <v>21</v>
      </c>
      <c r="M613" s="1" t="s">
        <v>1233</v>
      </c>
      <c r="N613" s="1">
        <v>703</v>
      </c>
      <c r="O613" s="1" t="s">
        <v>23</v>
      </c>
      <c r="P613" s="1" t="str">
        <f t="shared" si="9"/>
        <v>-</v>
      </c>
    </row>
    <row r="614" spans="1:16" x14ac:dyDescent="0.25">
      <c r="A614" s="3">
        <v>20184091158762</v>
      </c>
      <c r="B614" s="2">
        <v>43411</v>
      </c>
      <c r="C614" s="2">
        <v>43426</v>
      </c>
      <c r="D614" s="3">
        <v>20185000178983</v>
      </c>
      <c r="E614" s="2">
        <v>43412</v>
      </c>
      <c r="F614" s="1" t="s">
        <v>81</v>
      </c>
      <c r="G614" s="1" t="s">
        <v>1234</v>
      </c>
      <c r="H614" s="1" t="s">
        <v>1094</v>
      </c>
      <c r="I614" s="1" t="s">
        <v>29</v>
      </c>
      <c r="J614" s="1" t="s">
        <v>20</v>
      </c>
      <c r="K614" s="1">
        <v>999</v>
      </c>
      <c r="L614" s="1" t="s">
        <v>21</v>
      </c>
      <c r="M614" s="1" t="s">
        <v>391</v>
      </c>
      <c r="N614" s="1">
        <v>500</v>
      </c>
      <c r="O614" s="1" t="s">
        <v>259</v>
      </c>
      <c r="P614" s="1">
        <f t="shared" si="9"/>
        <v>1</v>
      </c>
    </row>
    <row r="615" spans="1:16" x14ac:dyDescent="0.25">
      <c r="A615" s="3">
        <v>20184091158792</v>
      </c>
      <c r="B615" s="2">
        <v>43411</v>
      </c>
      <c r="C615" s="2">
        <v>43426</v>
      </c>
      <c r="D615" s="3">
        <v>20182000387371</v>
      </c>
      <c r="E615" s="2">
        <v>43424</v>
      </c>
      <c r="F615" s="1" t="s">
        <v>40</v>
      </c>
      <c r="G615" s="1" t="s">
        <v>1235</v>
      </c>
      <c r="H615" s="1" t="s">
        <v>1236</v>
      </c>
      <c r="I615" s="1" t="s">
        <v>29</v>
      </c>
      <c r="J615" s="1" t="s">
        <v>20</v>
      </c>
      <c r="K615" s="1">
        <v>200</v>
      </c>
      <c r="L615" s="1" t="s">
        <v>696</v>
      </c>
      <c r="M615" s="1" t="s">
        <v>1237</v>
      </c>
      <c r="N615" s="1">
        <v>200</v>
      </c>
      <c r="O615" s="1"/>
      <c r="P615" s="1">
        <f t="shared" si="9"/>
        <v>13</v>
      </c>
    </row>
    <row r="616" spans="1:16" x14ac:dyDescent="0.25">
      <c r="A616" s="3">
        <v>20184091158912</v>
      </c>
      <c r="B616" s="2">
        <v>43411</v>
      </c>
      <c r="C616" s="2">
        <v>43433</v>
      </c>
      <c r="D616" s="3">
        <v>20186060399031</v>
      </c>
      <c r="E616" s="2">
        <v>43433</v>
      </c>
      <c r="F616" s="1" t="s">
        <v>16</v>
      </c>
      <c r="G616" s="1" t="s">
        <v>1238</v>
      </c>
      <c r="H616" s="1" t="s">
        <v>1239</v>
      </c>
      <c r="I616" s="1" t="s">
        <v>29</v>
      </c>
      <c r="J616" s="1" t="s">
        <v>20</v>
      </c>
      <c r="K616" s="1">
        <v>999</v>
      </c>
      <c r="L616" s="1" t="s">
        <v>21</v>
      </c>
      <c r="M616" s="1" t="s">
        <v>702</v>
      </c>
      <c r="N616" s="1">
        <v>606</v>
      </c>
      <c r="O616" s="1" t="s">
        <v>23</v>
      </c>
      <c r="P616" s="1">
        <f t="shared" si="9"/>
        <v>22</v>
      </c>
    </row>
    <row r="617" spans="1:16" x14ac:dyDescent="0.25">
      <c r="A617" s="3">
        <v>20184091159262</v>
      </c>
      <c r="B617" s="2">
        <v>43411</v>
      </c>
      <c r="C617" s="2">
        <v>43433</v>
      </c>
      <c r="D617" s="3">
        <v>20185000390731</v>
      </c>
      <c r="E617" s="2">
        <v>43426</v>
      </c>
      <c r="F617" s="1" t="s">
        <v>16</v>
      </c>
      <c r="G617" s="1" t="s">
        <v>1240</v>
      </c>
      <c r="H617" s="1" t="s">
        <v>1241</v>
      </c>
      <c r="I617" s="1" t="s">
        <v>29</v>
      </c>
      <c r="J617" s="1" t="s">
        <v>30</v>
      </c>
      <c r="K617" s="1">
        <v>999</v>
      </c>
      <c r="L617" s="1" t="s">
        <v>21</v>
      </c>
      <c r="M617" s="1" t="s">
        <v>192</v>
      </c>
      <c r="N617" s="1">
        <v>500</v>
      </c>
      <c r="O617" s="1" t="s">
        <v>23</v>
      </c>
      <c r="P617" s="1">
        <f t="shared" si="9"/>
        <v>15</v>
      </c>
    </row>
    <row r="618" spans="1:16" x14ac:dyDescent="0.25">
      <c r="A618" s="3">
        <v>20184091159452</v>
      </c>
      <c r="B618" s="2">
        <v>43411</v>
      </c>
      <c r="C618" s="2">
        <v>43433</v>
      </c>
      <c r="D618" s="3">
        <v>20183000381501</v>
      </c>
      <c r="E618" s="2">
        <v>43419</v>
      </c>
      <c r="F618" s="1" t="s">
        <v>654</v>
      </c>
      <c r="G618" s="1" t="s">
        <v>1242</v>
      </c>
      <c r="H618" s="1" t="s">
        <v>38</v>
      </c>
      <c r="I618" s="1" t="s">
        <v>29</v>
      </c>
      <c r="J618" s="1" t="s">
        <v>20</v>
      </c>
      <c r="K618" s="1">
        <v>999</v>
      </c>
      <c r="L618" s="1" t="s">
        <v>21</v>
      </c>
      <c r="M618" s="1" t="s">
        <v>594</v>
      </c>
      <c r="N618" s="1">
        <v>300</v>
      </c>
      <c r="O618" s="1" t="s">
        <v>23</v>
      </c>
      <c r="P618" s="1">
        <f t="shared" si="9"/>
        <v>8</v>
      </c>
    </row>
    <row r="619" spans="1:16" x14ac:dyDescent="0.25">
      <c r="A619" s="3">
        <v>20184091159522</v>
      </c>
      <c r="B619" s="2">
        <v>43411</v>
      </c>
      <c r="C619" s="2">
        <v>43433</v>
      </c>
      <c r="D619" s="3">
        <v>20183060392451</v>
      </c>
      <c r="E619" s="2">
        <v>43427</v>
      </c>
      <c r="F619" s="1" t="s">
        <v>16</v>
      </c>
      <c r="G619" s="1" t="s">
        <v>1243</v>
      </c>
      <c r="H619" s="1" t="s">
        <v>38</v>
      </c>
      <c r="I619" s="1" t="s">
        <v>29</v>
      </c>
      <c r="J619" s="1" t="s">
        <v>30</v>
      </c>
      <c r="K619" s="1">
        <v>999</v>
      </c>
      <c r="L619" s="1" t="s">
        <v>21</v>
      </c>
      <c r="M619" s="1" t="s">
        <v>60</v>
      </c>
      <c r="N619" s="1">
        <v>300</v>
      </c>
      <c r="O619" s="1" t="s">
        <v>23</v>
      </c>
      <c r="P619" s="1">
        <f t="shared" si="9"/>
        <v>16</v>
      </c>
    </row>
    <row r="620" spans="1:16" x14ac:dyDescent="0.25">
      <c r="A620" s="3">
        <v>20184091159632</v>
      </c>
      <c r="B620" s="2">
        <v>43411</v>
      </c>
      <c r="C620" s="2">
        <v>43426</v>
      </c>
      <c r="D620" s="3">
        <v>20187010182243</v>
      </c>
      <c r="E620" s="2">
        <v>43420</v>
      </c>
      <c r="F620" s="1" t="s">
        <v>81</v>
      </c>
      <c r="G620" s="1" t="s">
        <v>1244</v>
      </c>
      <c r="H620" s="1" t="s">
        <v>478</v>
      </c>
      <c r="I620" s="1" t="s">
        <v>29</v>
      </c>
      <c r="J620" s="1" t="s">
        <v>20</v>
      </c>
      <c r="K620" s="1">
        <v>999</v>
      </c>
      <c r="L620" s="1" t="s">
        <v>21</v>
      </c>
      <c r="M620" s="1" t="s">
        <v>1245</v>
      </c>
      <c r="N620" s="1">
        <v>701</v>
      </c>
      <c r="O620" s="1" t="s">
        <v>23</v>
      </c>
      <c r="P620" s="1">
        <f t="shared" si="9"/>
        <v>9</v>
      </c>
    </row>
    <row r="621" spans="1:16" x14ac:dyDescent="0.25">
      <c r="A621" s="3">
        <v>20184091159662</v>
      </c>
      <c r="B621" s="2">
        <v>43411</v>
      </c>
      <c r="C621" s="2">
        <v>43426</v>
      </c>
      <c r="D621" s="3">
        <v>20184030380901</v>
      </c>
      <c r="E621" s="2">
        <v>43419</v>
      </c>
      <c r="F621" s="1" t="s">
        <v>278</v>
      </c>
      <c r="G621" s="1" t="s">
        <v>1246</v>
      </c>
      <c r="H621" s="1" t="s">
        <v>386</v>
      </c>
      <c r="I621" s="1" t="s">
        <v>29</v>
      </c>
      <c r="J621" s="1" t="s">
        <v>243</v>
      </c>
      <c r="K621" s="1">
        <v>999</v>
      </c>
      <c r="L621" s="1" t="s">
        <v>21</v>
      </c>
      <c r="M621" s="1" t="s">
        <v>776</v>
      </c>
      <c r="N621" s="1">
        <v>403</v>
      </c>
      <c r="O621" s="1" t="s">
        <v>23</v>
      </c>
      <c r="P621" s="1">
        <f t="shared" si="9"/>
        <v>8</v>
      </c>
    </row>
    <row r="622" spans="1:16" x14ac:dyDescent="0.25">
      <c r="A622" s="3">
        <v>20184091159982</v>
      </c>
      <c r="B622" s="2">
        <v>43411</v>
      </c>
      <c r="C622" s="2">
        <v>43433</v>
      </c>
      <c r="D622" s="3">
        <v>20185000399891</v>
      </c>
      <c r="E622" s="2">
        <v>43434</v>
      </c>
      <c r="F622" s="1" t="s">
        <v>654</v>
      </c>
      <c r="G622" s="1" t="s">
        <v>1247</v>
      </c>
      <c r="H622" s="1" t="s">
        <v>354</v>
      </c>
      <c r="I622" s="1" t="s">
        <v>19</v>
      </c>
      <c r="J622" s="1" t="s">
        <v>30</v>
      </c>
      <c r="K622" s="1">
        <v>999</v>
      </c>
      <c r="L622" s="1" t="s">
        <v>21</v>
      </c>
      <c r="M622" s="1" t="s">
        <v>26</v>
      </c>
      <c r="N622" s="1">
        <v>500</v>
      </c>
      <c r="O622" s="1" t="s">
        <v>23</v>
      </c>
      <c r="P622" s="1">
        <f t="shared" si="9"/>
        <v>23</v>
      </c>
    </row>
    <row r="623" spans="1:16" x14ac:dyDescent="0.25">
      <c r="A623" s="3">
        <v>20184091160362</v>
      </c>
      <c r="B623" s="2">
        <v>43411</v>
      </c>
      <c r="C623" s="2">
        <v>43433</v>
      </c>
      <c r="D623" s="3">
        <v>20185000403411</v>
      </c>
      <c r="E623" s="2">
        <v>43438</v>
      </c>
      <c r="F623" s="1" t="s">
        <v>36</v>
      </c>
      <c r="G623" s="1" t="s">
        <v>1248</v>
      </c>
      <c r="H623" s="1" t="s">
        <v>1249</v>
      </c>
      <c r="I623" s="1" t="s">
        <v>19</v>
      </c>
      <c r="J623" s="1" t="s">
        <v>143</v>
      </c>
      <c r="K623" s="1">
        <v>999</v>
      </c>
      <c r="L623" s="1" t="s">
        <v>21</v>
      </c>
      <c r="M623" s="1" t="s">
        <v>159</v>
      </c>
      <c r="N623" s="1">
        <v>500</v>
      </c>
      <c r="O623" s="1" t="s">
        <v>23</v>
      </c>
      <c r="P623" s="1">
        <f t="shared" si="9"/>
        <v>27</v>
      </c>
    </row>
    <row r="624" spans="1:16" x14ac:dyDescent="0.25">
      <c r="A624" s="3">
        <v>20184091160422</v>
      </c>
      <c r="B624" s="2">
        <v>43411</v>
      </c>
      <c r="C624" s="2">
        <v>43433</v>
      </c>
      <c r="D624" s="3"/>
      <c r="E624" s="1" t="s">
        <v>15</v>
      </c>
      <c r="F624" s="1" t="s">
        <v>379</v>
      </c>
      <c r="G624" s="1" t="s">
        <v>1250</v>
      </c>
      <c r="H624" s="1" t="s">
        <v>1236</v>
      </c>
      <c r="I624" s="1" t="s">
        <v>19</v>
      </c>
      <c r="J624" s="1" t="s">
        <v>20</v>
      </c>
      <c r="K624" s="1">
        <v>999</v>
      </c>
      <c r="L624" s="1" t="s">
        <v>21</v>
      </c>
      <c r="M624" s="1" t="s">
        <v>295</v>
      </c>
      <c r="N624" s="1">
        <v>304</v>
      </c>
      <c r="O624" s="1" t="s">
        <v>23</v>
      </c>
      <c r="P624" s="1" t="str">
        <f t="shared" si="9"/>
        <v>-</v>
      </c>
    </row>
    <row r="625" spans="1:16" x14ac:dyDescent="0.25">
      <c r="A625" s="3">
        <v>20184091160572</v>
      </c>
      <c r="B625" s="2">
        <v>43411</v>
      </c>
      <c r="C625" s="2">
        <v>43426</v>
      </c>
      <c r="D625" s="3">
        <v>20182000390621</v>
      </c>
      <c r="E625" s="2">
        <v>43426</v>
      </c>
      <c r="F625" s="1" t="s">
        <v>278</v>
      </c>
      <c r="G625" s="1" t="s">
        <v>303</v>
      </c>
      <c r="H625" s="1" t="s">
        <v>1251</v>
      </c>
      <c r="I625" s="1" t="s">
        <v>29</v>
      </c>
      <c r="J625" s="1" t="s">
        <v>243</v>
      </c>
      <c r="K625" s="1">
        <v>999</v>
      </c>
      <c r="L625" s="1" t="s">
        <v>21</v>
      </c>
      <c r="M625" s="1" t="s">
        <v>1092</v>
      </c>
      <c r="N625" s="1">
        <v>200</v>
      </c>
      <c r="O625" s="1" t="s">
        <v>23</v>
      </c>
      <c r="P625" s="1">
        <f t="shared" si="9"/>
        <v>15</v>
      </c>
    </row>
    <row r="626" spans="1:16" x14ac:dyDescent="0.25">
      <c r="A626" s="3">
        <v>20184091160652</v>
      </c>
      <c r="B626" s="2">
        <v>43411</v>
      </c>
      <c r="C626" s="2">
        <v>43426</v>
      </c>
      <c r="D626" s="3"/>
      <c r="E626" s="1" t="s">
        <v>15</v>
      </c>
      <c r="F626" s="1" t="s">
        <v>278</v>
      </c>
      <c r="G626" s="1" t="s">
        <v>1252</v>
      </c>
      <c r="H626" s="1" t="s">
        <v>1253</v>
      </c>
      <c r="I626" s="1" t="s">
        <v>19</v>
      </c>
      <c r="J626" s="1" t="s">
        <v>243</v>
      </c>
      <c r="K626" s="1">
        <v>999</v>
      </c>
      <c r="L626" s="1" t="s">
        <v>21</v>
      </c>
      <c r="M626" s="1" t="s">
        <v>192</v>
      </c>
      <c r="N626" s="1">
        <v>500</v>
      </c>
      <c r="O626" s="1" t="s">
        <v>23</v>
      </c>
      <c r="P626" s="1" t="str">
        <f t="shared" si="9"/>
        <v>-</v>
      </c>
    </row>
    <row r="627" spans="1:16" x14ac:dyDescent="0.25">
      <c r="A627" s="3">
        <v>20184091161342</v>
      </c>
      <c r="B627" s="2">
        <v>43411</v>
      </c>
      <c r="C627" s="2">
        <v>43433</v>
      </c>
      <c r="D627" s="3">
        <v>20186040384041</v>
      </c>
      <c r="E627" s="2">
        <v>43420</v>
      </c>
      <c r="F627" s="1" t="s">
        <v>16</v>
      </c>
      <c r="G627" s="1" t="s">
        <v>1254</v>
      </c>
      <c r="H627" s="1" t="s">
        <v>1255</v>
      </c>
      <c r="I627" s="1" t="s">
        <v>29</v>
      </c>
      <c r="J627" s="1" t="s">
        <v>20</v>
      </c>
      <c r="K627" s="1">
        <v>999</v>
      </c>
      <c r="L627" s="1" t="s">
        <v>21</v>
      </c>
      <c r="M627" s="1" t="s">
        <v>1256</v>
      </c>
      <c r="N627" s="1">
        <v>604</v>
      </c>
      <c r="O627" s="1" t="s">
        <v>23</v>
      </c>
      <c r="P627" s="1">
        <f t="shared" si="9"/>
        <v>9</v>
      </c>
    </row>
    <row r="628" spans="1:16" x14ac:dyDescent="0.25">
      <c r="A628" s="3">
        <v>20184091162072</v>
      </c>
      <c r="B628" s="2">
        <v>43411</v>
      </c>
      <c r="C628" s="2">
        <v>43426</v>
      </c>
      <c r="D628" s="3">
        <v>20186040384861</v>
      </c>
      <c r="E628" s="2">
        <v>43423</v>
      </c>
      <c r="F628" s="1" t="s">
        <v>278</v>
      </c>
      <c r="G628" s="1" t="s">
        <v>1257</v>
      </c>
      <c r="H628" s="1" t="s">
        <v>1258</v>
      </c>
      <c r="I628" s="1" t="s">
        <v>29</v>
      </c>
      <c r="J628" s="1" t="s">
        <v>20</v>
      </c>
      <c r="K628" s="1">
        <v>999</v>
      </c>
      <c r="L628" s="1" t="s">
        <v>21</v>
      </c>
      <c r="M628" s="1" t="s">
        <v>529</v>
      </c>
      <c r="N628" s="1">
        <v>604</v>
      </c>
      <c r="O628" s="1" t="s">
        <v>23</v>
      </c>
      <c r="P628" s="1">
        <f t="shared" si="9"/>
        <v>12</v>
      </c>
    </row>
    <row r="629" spans="1:16" x14ac:dyDescent="0.25">
      <c r="A629" s="3">
        <v>20184091162562</v>
      </c>
      <c r="B629" s="2">
        <v>43411</v>
      </c>
      <c r="C629" s="2">
        <v>43433</v>
      </c>
      <c r="D629" s="3">
        <v>20185000374451</v>
      </c>
      <c r="E629" s="2">
        <v>43412</v>
      </c>
      <c r="F629" s="1" t="s">
        <v>16</v>
      </c>
      <c r="G629" s="1" t="s">
        <v>1259</v>
      </c>
      <c r="H629" s="1" t="s">
        <v>238</v>
      </c>
      <c r="I629" s="1" t="s">
        <v>29</v>
      </c>
      <c r="J629" s="1" t="s">
        <v>20</v>
      </c>
      <c r="K629" s="1">
        <v>999</v>
      </c>
      <c r="L629" s="1" t="s">
        <v>21</v>
      </c>
      <c r="M629" s="1" t="s">
        <v>42</v>
      </c>
      <c r="N629" s="1">
        <v>500</v>
      </c>
      <c r="O629" s="1" t="s">
        <v>23</v>
      </c>
      <c r="P629" s="1">
        <f t="shared" si="9"/>
        <v>1</v>
      </c>
    </row>
    <row r="630" spans="1:16" x14ac:dyDescent="0.25">
      <c r="A630" s="3">
        <v>20184091162572</v>
      </c>
      <c r="B630" s="2">
        <v>43411</v>
      </c>
      <c r="C630" s="2">
        <v>43426</v>
      </c>
      <c r="D630" s="3"/>
      <c r="E630" s="1" t="s">
        <v>15</v>
      </c>
      <c r="F630" s="1" t="s">
        <v>40</v>
      </c>
      <c r="G630" s="1" t="s">
        <v>1260</v>
      </c>
      <c r="H630" s="1" t="s">
        <v>386</v>
      </c>
      <c r="I630" s="1" t="s">
        <v>19</v>
      </c>
      <c r="J630" s="1" t="s">
        <v>20</v>
      </c>
      <c r="K630" s="1">
        <v>999</v>
      </c>
      <c r="L630" s="1" t="s">
        <v>21</v>
      </c>
      <c r="M630" s="1" t="s">
        <v>1261</v>
      </c>
      <c r="N630" s="1">
        <v>101</v>
      </c>
      <c r="O630" s="1" t="s">
        <v>23</v>
      </c>
      <c r="P630" s="1" t="str">
        <f t="shared" si="9"/>
        <v>-</v>
      </c>
    </row>
    <row r="631" spans="1:16" x14ac:dyDescent="0.25">
      <c r="A631" s="3">
        <v>20184091162652</v>
      </c>
      <c r="B631" s="2">
        <v>43411</v>
      </c>
      <c r="C631" s="2">
        <v>43433</v>
      </c>
      <c r="D631" s="3">
        <v>20182000388381</v>
      </c>
      <c r="E631" s="2">
        <v>43425</v>
      </c>
      <c r="F631" s="1" t="s">
        <v>16</v>
      </c>
      <c r="G631" s="1" t="s">
        <v>1262</v>
      </c>
      <c r="H631" s="1" t="s">
        <v>1263</v>
      </c>
      <c r="I631" s="1" t="s">
        <v>29</v>
      </c>
      <c r="J631" s="1" t="s">
        <v>20</v>
      </c>
      <c r="K631" s="1">
        <v>999</v>
      </c>
      <c r="L631" s="1" t="s">
        <v>21</v>
      </c>
      <c r="M631" s="1" t="s">
        <v>731</v>
      </c>
      <c r="N631" s="1">
        <v>200</v>
      </c>
      <c r="O631" s="1" t="s">
        <v>23</v>
      </c>
      <c r="P631" s="1">
        <f t="shared" si="9"/>
        <v>14</v>
      </c>
    </row>
    <row r="632" spans="1:16" x14ac:dyDescent="0.25">
      <c r="A632" s="3">
        <v>20184091162782</v>
      </c>
      <c r="B632" s="2">
        <v>43411</v>
      </c>
      <c r="C632" s="2">
        <v>43433</v>
      </c>
      <c r="D632" s="3">
        <v>20185000392611</v>
      </c>
      <c r="E632" s="2">
        <v>43430</v>
      </c>
      <c r="F632" s="1" t="s">
        <v>16</v>
      </c>
      <c r="G632" s="1" t="s">
        <v>1264</v>
      </c>
      <c r="H632" s="1" t="s">
        <v>1265</v>
      </c>
      <c r="I632" s="1" t="s">
        <v>29</v>
      </c>
      <c r="J632" s="1" t="s">
        <v>158</v>
      </c>
      <c r="K632" s="1">
        <v>999</v>
      </c>
      <c r="L632" s="1" t="s">
        <v>21</v>
      </c>
      <c r="M632" s="1" t="s">
        <v>26</v>
      </c>
      <c r="N632" s="1">
        <v>500</v>
      </c>
      <c r="O632" s="1" t="s">
        <v>23</v>
      </c>
      <c r="P632" s="1">
        <f t="shared" si="9"/>
        <v>19</v>
      </c>
    </row>
    <row r="633" spans="1:16" x14ac:dyDescent="0.25">
      <c r="A633" s="3">
        <v>20184091163242</v>
      </c>
      <c r="B633" s="2">
        <v>43411</v>
      </c>
      <c r="C633" s="2">
        <v>43433</v>
      </c>
      <c r="D633" s="3">
        <v>20183040398921</v>
      </c>
      <c r="E633" s="2">
        <v>43433</v>
      </c>
      <c r="F633" s="1" t="s">
        <v>16</v>
      </c>
      <c r="G633" s="1" t="s">
        <v>303</v>
      </c>
      <c r="H633" s="1" t="s">
        <v>1266</v>
      </c>
      <c r="I633" s="1" t="s">
        <v>29</v>
      </c>
      <c r="J633" s="1" t="s">
        <v>20</v>
      </c>
      <c r="K633" s="1">
        <v>999</v>
      </c>
      <c r="L633" s="1" t="s">
        <v>21</v>
      </c>
      <c r="M633" s="1" t="s">
        <v>69</v>
      </c>
      <c r="N633" s="1">
        <v>304</v>
      </c>
      <c r="O633" s="1" t="s">
        <v>23</v>
      </c>
      <c r="P633" s="1">
        <f t="shared" si="9"/>
        <v>22</v>
      </c>
    </row>
    <row r="634" spans="1:16" x14ac:dyDescent="0.25">
      <c r="A634" s="3">
        <v>20184091163292</v>
      </c>
      <c r="B634" s="2">
        <v>43411</v>
      </c>
      <c r="C634" s="2">
        <v>43433</v>
      </c>
      <c r="D634" s="3">
        <v>20185000379411</v>
      </c>
      <c r="E634" s="2">
        <v>43418</v>
      </c>
      <c r="F634" s="1" t="s">
        <v>16</v>
      </c>
      <c r="G634" s="1" t="s">
        <v>1267</v>
      </c>
      <c r="H634" s="1" t="s">
        <v>1268</v>
      </c>
      <c r="I634" s="1" t="s">
        <v>29</v>
      </c>
      <c r="J634" s="1" t="s">
        <v>30</v>
      </c>
      <c r="K634" s="1">
        <v>999</v>
      </c>
      <c r="L634" s="1" t="s">
        <v>21</v>
      </c>
      <c r="M634" s="1" t="s">
        <v>207</v>
      </c>
      <c r="N634" s="1">
        <v>500</v>
      </c>
      <c r="O634" s="1" t="s">
        <v>23</v>
      </c>
      <c r="P634" s="1">
        <f t="shared" si="9"/>
        <v>7</v>
      </c>
    </row>
    <row r="635" spans="1:16" x14ac:dyDescent="0.25">
      <c r="A635" s="3">
        <v>20184091163422</v>
      </c>
      <c r="B635" s="2">
        <v>43411</v>
      </c>
      <c r="C635" s="2">
        <v>43433</v>
      </c>
      <c r="D635" s="3">
        <v>20186010394821</v>
      </c>
      <c r="E635" s="2">
        <v>43431</v>
      </c>
      <c r="F635" s="1" t="s">
        <v>16</v>
      </c>
      <c r="G635" s="1" t="s">
        <v>1269</v>
      </c>
      <c r="H635" s="1" t="s">
        <v>1270</v>
      </c>
      <c r="I635" s="1" t="s">
        <v>29</v>
      </c>
      <c r="J635" s="1" t="s">
        <v>30</v>
      </c>
      <c r="K635" s="1">
        <v>999</v>
      </c>
      <c r="L635" s="1" t="s">
        <v>21</v>
      </c>
      <c r="M635" s="1" t="s">
        <v>93</v>
      </c>
      <c r="N635" s="1">
        <v>601</v>
      </c>
      <c r="O635" s="1" t="s">
        <v>23</v>
      </c>
      <c r="P635" s="1">
        <f t="shared" si="9"/>
        <v>20</v>
      </c>
    </row>
    <row r="636" spans="1:16" x14ac:dyDescent="0.25">
      <c r="A636" s="3">
        <v>20184091163542</v>
      </c>
      <c r="B636" s="2">
        <v>43411</v>
      </c>
      <c r="C636" s="2">
        <v>43433</v>
      </c>
      <c r="D636" s="3"/>
      <c r="E636" s="1" t="s">
        <v>15</v>
      </c>
      <c r="F636" s="1" t="s">
        <v>16</v>
      </c>
      <c r="G636" s="1" t="s">
        <v>1271</v>
      </c>
      <c r="H636" s="1" t="s">
        <v>1272</v>
      </c>
      <c r="I636" s="1" t="s">
        <v>19</v>
      </c>
      <c r="J636" s="1" t="s">
        <v>20</v>
      </c>
      <c r="K636" s="1">
        <v>999</v>
      </c>
      <c r="L636" s="1" t="s">
        <v>21</v>
      </c>
      <c r="M636" s="1" t="s">
        <v>267</v>
      </c>
      <c r="N636" s="1">
        <v>500</v>
      </c>
      <c r="O636" s="1" t="s">
        <v>23</v>
      </c>
      <c r="P636" s="1" t="str">
        <f t="shared" si="9"/>
        <v>-</v>
      </c>
    </row>
    <row r="637" spans="1:16" x14ac:dyDescent="0.25">
      <c r="A637" s="3">
        <v>20184091163582</v>
      </c>
      <c r="B637" s="2">
        <v>43411</v>
      </c>
      <c r="C637" s="2">
        <v>43433</v>
      </c>
      <c r="D637" s="3">
        <v>20186060400831</v>
      </c>
      <c r="E637" s="2">
        <v>43434</v>
      </c>
      <c r="F637" s="1" t="s">
        <v>16</v>
      </c>
      <c r="G637" s="1" t="s">
        <v>1273</v>
      </c>
      <c r="H637" s="1" t="s">
        <v>1274</v>
      </c>
      <c r="I637" s="1" t="s">
        <v>19</v>
      </c>
      <c r="J637" s="1" t="s">
        <v>20</v>
      </c>
      <c r="K637" s="1">
        <v>999</v>
      </c>
      <c r="L637" s="1" t="s">
        <v>21</v>
      </c>
      <c r="M637" s="1" t="s">
        <v>810</v>
      </c>
      <c r="N637" s="1">
        <v>606</v>
      </c>
      <c r="O637" s="1" t="s">
        <v>23</v>
      </c>
      <c r="P637" s="1">
        <f t="shared" si="9"/>
        <v>23</v>
      </c>
    </row>
    <row r="638" spans="1:16" x14ac:dyDescent="0.25">
      <c r="A638" s="3">
        <v>20184091163742</v>
      </c>
      <c r="B638" s="2">
        <v>43411</v>
      </c>
      <c r="C638" s="2">
        <v>43433</v>
      </c>
      <c r="D638" s="3">
        <v>20183050376251</v>
      </c>
      <c r="E638" s="2">
        <v>43413</v>
      </c>
      <c r="F638" s="1" t="s">
        <v>36</v>
      </c>
      <c r="G638" s="1" t="s">
        <v>1275</v>
      </c>
      <c r="H638" s="1" t="s">
        <v>1276</v>
      </c>
      <c r="I638" s="1" t="s">
        <v>29</v>
      </c>
      <c r="J638" s="1" t="s">
        <v>30</v>
      </c>
      <c r="K638" s="1">
        <v>999</v>
      </c>
      <c r="L638" s="1" t="s">
        <v>21</v>
      </c>
      <c r="M638" s="1" t="s">
        <v>66</v>
      </c>
      <c r="N638" s="1">
        <v>305</v>
      </c>
      <c r="O638" s="1" t="s">
        <v>23</v>
      </c>
      <c r="P638" s="1">
        <f t="shared" si="9"/>
        <v>2</v>
      </c>
    </row>
    <row r="639" spans="1:16" x14ac:dyDescent="0.25">
      <c r="A639" s="3">
        <v>20184091163972</v>
      </c>
      <c r="B639" s="2">
        <v>43411</v>
      </c>
      <c r="C639" s="2">
        <v>43433</v>
      </c>
      <c r="D639" s="3">
        <v>20183040404861</v>
      </c>
      <c r="E639" s="2">
        <v>43439</v>
      </c>
      <c r="F639" s="1" t="s">
        <v>16</v>
      </c>
      <c r="G639" s="1" t="s">
        <v>1277</v>
      </c>
      <c r="H639" s="1" t="s">
        <v>1278</v>
      </c>
      <c r="I639" s="1" t="s">
        <v>19</v>
      </c>
      <c r="J639" s="1" t="s">
        <v>20</v>
      </c>
      <c r="K639" s="1">
        <v>999</v>
      </c>
      <c r="L639" s="1" t="s">
        <v>21</v>
      </c>
      <c r="M639" s="1" t="s">
        <v>35</v>
      </c>
      <c r="N639" s="1">
        <v>304</v>
      </c>
      <c r="O639" s="1" t="s">
        <v>23</v>
      </c>
      <c r="P639" s="1">
        <f t="shared" si="9"/>
        <v>28</v>
      </c>
    </row>
    <row r="640" spans="1:16" x14ac:dyDescent="0.25">
      <c r="A640" s="3">
        <v>20184091164192</v>
      </c>
      <c r="B640" s="2">
        <v>43412</v>
      </c>
      <c r="C640" s="2">
        <v>43434</v>
      </c>
      <c r="D640" s="3"/>
      <c r="E640" s="1" t="s">
        <v>15</v>
      </c>
      <c r="F640" s="1" t="s">
        <v>16</v>
      </c>
      <c r="G640" s="1" t="s">
        <v>1279</v>
      </c>
      <c r="H640" s="1" t="s">
        <v>1280</v>
      </c>
      <c r="I640" s="1" t="s">
        <v>19</v>
      </c>
      <c r="J640" s="1" t="s">
        <v>20</v>
      </c>
      <c r="K640" s="1">
        <v>999</v>
      </c>
      <c r="L640" s="1" t="s">
        <v>21</v>
      </c>
      <c r="M640" s="1" t="s">
        <v>749</v>
      </c>
      <c r="N640" s="1">
        <v>604</v>
      </c>
      <c r="O640" s="1" t="s">
        <v>23</v>
      </c>
      <c r="P640" s="1" t="str">
        <f t="shared" si="9"/>
        <v>-</v>
      </c>
    </row>
    <row r="641" spans="1:16" x14ac:dyDescent="0.25">
      <c r="A641" s="3">
        <v>20184091164492</v>
      </c>
      <c r="B641" s="2">
        <v>43412</v>
      </c>
      <c r="C641" s="2">
        <v>43455</v>
      </c>
      <c r="D641" s="3">
        <v>20186030424631</v>
      </c>
      <c r="E641" s="2">
        <v>43452</v>
      </c>
      <c r="F641" s="1" t="s">
        <v>201</v>
      </c>
      <c r="G641" s="1" t="s">
        <v>91</v>
      </c>
      <c r="H641" s="1" t="s">
        <v>1281</v>
      </c>
      <c r="I641" s="1" t="s">
        <v>29</v>
      </c>
      <c r="J641" s="1" t="s">
        <v>20</v>
      </c>
      <c r="K641" s="1">
        <v>999</v>
      </c>
      <c r="L641" s="1" t="s">
        <v>21</v>
      </c>
      <c r="M641" s="1" t="s">
        <v>588</v>
      </c>
      <c r="N641" s="1">
        <v>603</v>
      </c>
      <c r="O641" s="1" t="s">
        <v>23</v>
      </c>
      <c r="P641" s="1">
        <f t="shared" si="9"/>
        <v>40</v>
      </c>
    </row>
    <row r="642" spans="1:16" x14ac:dyDescent="0.25">
      <c r="A642" s="3">
        <v>20184091164632</v>
      </c>
      <c r="B642" s="2">
        <v>43412</v>
      </c>
      <c r="C642" s="2">
        <v>43434</v>
      </c>
      <c r="D642" s="3">
        <v>20185000379761</v>
      </c>
      <c r="E642" s="2">
        <v>43418</v>
      </c>
      <c r="F642" s="1" t="s">
        <v>16</v>
      </c>
      <c r="G642" s="1" t="s">
        <v>1282</v>
      </c>
      <c r="H642" s="1" t="s">
        <v>38</v>
      </c>
      <c r="I642" s="1" t="s">
        <v>29</v>
      </c>
      <c r="J642" s="1" t="s">
        <v>158</v>
      </c>
      <c r="K642" s="1">
        <v>999</v>
      </c>
      <c r="L642" s="1" t="s">
        <v>21</v>
      </c>
      <c r="M642" s="1" t="s">
        <v>182</v>
      </c>
      <c r="N642" s="1">
        <v>500</v>
      </c>
      <c r="O642" s="1" t="s">
        <v>23</v>
      </c>
      <c r="P642" s="1">
        <f t="shared" si="9"/>
        <v>6</v>
      </c>
    </row>
    <row r="643" spans="1:16" x14ac:dyDescent="0.25">
      <c r="A643" s="3">
        <v>20184091164672</v>
      </c>
      <c r="B643" s="2">
        <v>43412</v>
      </c>
      <c r="C643" s="2">
        <v>43434</v>
      </c>
      <c r="D643" s="3">
        <v>20183070396391</v>
      </c>
      <c r="E643" s="2">
        <v>43432</v>
      </c>
      <c r="F643" s="1" t="s">
        <v>16</v>
      </c>
      <c r="G643" s="1" t="s">
        <v>1283</v>
      </c>
      <c r="H643" s="1" t="s">
        <v>38</v>
      </c>
      <c r="I643" s="1" t="s">
        <v>29</v>
      </c>
      <c r="J643" s="1" t="s">
        <v>313</v>
      </c>
      <c r="K643" s="1">
        <v>999</v>
      </c>
      <c r="L643" s="1" t="s">
        <v>21</v>
      </c>
      <c r="M643" s="1" t="s">
        <v>581</v>
      </c>
      <c r="N643" s="1">
        <v>307</v>
      </c>
      <c r="O643" s="1" t="s">
        <v>23</v>
      </c>
      <c r="P643" s="1">
        <f t="shared" si="9"/>
        <v>20</v>
      </c>
    </row>
    <row r="644" spans="1:16" x14ac:dyDescent="0.25">
      <c r="A644" s="3">
        <v>20184091165192</v>
      </c>
      <c r="B644" s="2">
        <v>43412</v>
      </c>
      <c r="C644" s="2">
        <v>43427</v>
      </c>
      <c r="D644" s="3">
        <v>20181010389821</v>
      </c>
      <c r="E644" s="2">
        <v>43426</v>
      </c>
      <c r="F644" s="1" t="s">
        <v>40</v>
      </c>
      <c r="G644" s="1" t="s">
        <v>1284</v>
      </c>
      <c r="H644" s="1" t="s">
        <v>238</v>
      </c>
      <c r="I644" s="1" t="s">
        <v>29</v>
      </c>
      <c r="J644" s="1" t="s">
        <v>250</v>
      </c>
      <c r="K644" s="1">
        <v>999</v>
      </c>
      <c r="L644" s="1" t="s">
        <v>21</v>
      </c>
      <c r="M644" s="1" t="s">
        <v>1261</v>
      </c>
      <c r="N644" s="1">
        <v>101</v>
      </c>
      <c r="O644" s="1" t="s">
        <v>23</v>
      </c>
      <c r="P644" s="1">
        <f t="shared" ref="P644:P707" si="10">IFERROR(E644-B644,"-")</f>
        <v>14</v>
      </c>
    </row>
    <row r="645" spans="1:16" x14ac:dyDescent="0.25">
      <c r="A645" s="3">
        <v>20184091165582</v>
      </c>
      <c r="B645" s="2">
        <v>43412</v>
      </c>
      <c r="C645" s="2">
        <v>43427</v>
      </c>
      <c r="D645" s="3" t="s">
        <v>1285</v>
      </c>
      <c r="E645" s="2">
        <v>43417</v>
      </c>
      <c r="F645" s="1" t="s">
        <v>278</v>
      </c>
      <c r="G645" s="1" t="s">
        <v>1286</v>
      </c>
      <c r="H645" s="1" t="s">
        <v>448</v>
      </c>
      <c r="I645" s="1" t="s">
        <v>29</v>
      </c>
      <c r="J645" s="1" t="s">
        <v>351</v>
      </c>
      <c r="K645" s="1">
        <v>999</v>
      </c>
      <c r="L645" s="1" t="s">
        <v>21</v>
      </c>
      <c r="M645" s="1" t="s">
        <v>1287</v>
      </c>
      <c r="N645" s="1">
        <v>309</v>
      </c>
      <c r="O645" s="1" t="s">
        <v>259</v>
      </c>
      <c r="P645" s="1">
        <f t="shared" si="10"/>
        <v>5</v>
      </c>
    </row>
    <row r="646" spans="1:16" x14ac:dyDescent="0.25">
      <c r="A646" s="3">
        <v>20184091165672</v>
      </c>
      <c r="B646" s="2">
        <v>43412</v>
      </c>
      <c r="C646" s="2">
        <v>43434</v>
      </c>
      <c r="D646" s="3">
        <v>20183040376621</v>
      </c>
      <c r="E646" s="2">
        <v>43417</v>
      </c>
      <c r="F646" s="1" t="s">
        <v>16</v>
      </c>
      <c r="G646" s="1" t="s">
        <v>91</v>
      </c>
      <c r="H646" s="1" t="s">
        <v>1288</v>
      </c>
      <c r="I646" s="1" t="s">
        <v>29</v>
      </c>
      <c r="J646" s="1" t="s">
        <v>20</v>
      </c>
      <c r="K646" s="1">
        <v>999</v>
      </c>
      <c r="L646" s="1" t="s">
        <v>21</v>
      </c>
      <c r="M646" s="1" t="s">
        <v>117</v>
      </c>
      <c r="N646" s="1">
        <v>304</v>
      </c>
      <c r="O646" s="1" t="s">
        <v>23</v>
      </c>
      <c r="P646" s="1">
        <f t="shared" si="10"/>
        <v>5</v>
      </c>
    </row>
    <row r="647" spans="1:16" x14ac:dyDescent="0.25">
      <c r="A647" s="3">
        <v>20184091165752</v>
      </c>
      <c r="B647" s="2">
        <v>43412</v>
      </c>
      <c r="C647" s="2">
        <v>43434</v>
      </c>
      <c r="D647" s="3">
        <v>20186040400381</v>
      </c>
      <c r="E647" s="2">
        <v>43434</v>
      </c>
      <c r="F647" s="1" t="s">
        <v>36</v>
      </c>
      <c r="G647" s="1" t="s">
        <v>91</v>
      </c>
      <c r="H647" s="1" t="s">
        <v>1289</v>
      </c>
      <c r="I647" s="1" t="s">
        <v>29</v>
      </c>
      <c r="J647" s="1" t="s">
        <v>20</v>
      </c>
      <c r="K647" s="1">
        <v>999</v>
      </c>
      <c r="L647" s="1" t="s">
        <v>21</v>
      </c>
      <c r="M647" s="1" t="s">
        <v>749</v>
      </c>
      <c r="N647" s="1">
        <v>604</v>
      </c>
      <c r="O647" s="1" t="s">
        <v>23</v>
      </c>
      <c r="P647" s="1">
        <f t="shared" si="10"/>
        <v>22</v>
      </c>
    </row>
    <row r="648" spans="1:16" x14ac:dyDescent="0.25">
      <c r="A648" s="3">
        <v>20184091165772</v>
      </c>
      <c r="B648" s="2">
        <v>43412</v>
      </c>
      <c r="C648" s="2">
        <v>43434</v>
      </c>
      <c r="D648" s="3">
        <v>20183050374081</v>
      </c>
      <c r="E648" s="2">
        <v>43412</v>
      </c>
      <c r="F648" s="1" t="s">
        <v>53</v>
      </c>
      <c r="G648" s="1" t="s">
        <v>91</v>
      </c>
      <c r="H648" s="1" t="s">
        <v>1290</v>
      </c>
      <c r="I648" s="1" t="s">
        <v>29</v>
      </c>
      <c r="J648" s="1" t="s">
        <v>20</v>
      </c>
      <c r="K648" s="1">
        <v>999</v>
      </c>
      <c r="L648" s="1" t="s">
        <v>21</v>
      </c>
      <c r="M648" s="1" t="s">
        <v>262</v>
      </c>
      <c r="N648" s="1">
        <v>305</v>
      </c>
      <c r="O648" s="1" t="s">
        <v>23</v>
      </c>
      <c r="P648" s="1">
        <f t="shared" si="10"/>
        <v>0</v>
      </c>
    </row>
    <row r="649" spans="1:16" x14ac:dyDescent="0.25">
      <c r="A649" s="3">
        <v>20184091165932</v>
      </c>
      <c r="B649" s="2">
        <v>43412</v>
      </c>
      <c r="C649" s="2">
        <v>43455</v>
      </c>
      <c r="D649" s="3"/>
      <c r="E649" s="1" t="s">
        <v>15</v>
      </c>
      <c r="F649" s="1" t="s">
        <v>201</v>
      </c>
      <c r="G649" s="1" t="s">
        <v>91</v>
      </c>
      <c r="H649" s="1" t="s">
        <v>1291</v>
      </c>
      <c r="I649" s="1" t="s">
        <v>19</v>
      </c>
      <c r="J649" s="1" t="s">
        <v>1292</v>
      </c>
      <c r="K649" s="1">
        <v>999</v>
      </c>
      <c r="L649" s="1" t="s">
        <v>21</v>
      </c>
      <c r="M649" s="1" t="s">
        <v>15</v>
      </c>
      <c r="N649" s="1" t="s">
        <v>15</v>
      </c>
      <c r="O649" s="1" t="s">
        <v>23</v>
      </c>
      <c r="P649" s="1" t="str">
        <f t="shared" si="10"/>
        <v>-</v>
      </c>
    </row>
    <row r="650" spans="1:16" x14ac:dyDescent="0.25">
      <c r="A650" s="3">
        <v>20184091166352</v>
      </c>
      <c r="B650" s="2">
        <v>43412</v>
      </c>
      <c r="C650" s="2">
        <v>43434</v>
      </c>
      <c r="D650" s="3">
        <v>20187020390801</v>
      </c>
      <c r="E650" s="2">
        <v>43426</v>
      </c>
      <c r="F650" s="1" t="s">
        <v>16</v>
      </c>
      <c r="G650" s="1" t="s">
        <v>1293</v>
      </c>
      <c r="H650" s="1" t="s">
        <v>1294</v>
      </c>
      <c r="I650" s="1" t="s">
        <v>29</v>
      </c>
      <c r="J650" s="1" t="s">
        <v>20</v>
      </c>
      <c r="K650" s="1">
        <v>999</v>
      </c>
      <c r="L650" s="1" t="s">
        <v>21</v>
      </c>
      <c r="M650" s="1" t="s">
        <v>1181</v>
      </c>
      <c r="N650" s="1">
        <v>702</v>
      </c>
      <c r="O650" s="1" t="s">
        <v>23</v>
      </c>
      <c r="P650" s="1">
        <f t="shared" si="10"/>
        <v>14</v>
      </c>
    </row>
    <row r="651" spans="1:16" x14ac:dyDescent="0.25">
      <c r="A651" s="3">
        <v>20184091166952</v>
      </c>
      <c r="B651" s="2">
        <v>43412</v>
      </c>
      <c r="C651" s="2">
        <v>43434</v>
      </c>
      <c r="D651" s="3">
        <v>20185000401901</v>
      </c>
      <c r="E651" s="2">
        <v>43437</v>
      </c>
      <c r="F651" s="1" t="s">
        <v>53</v>
      </c>
      <c r="G651" s="1" t="s">
        <v>1295</v>
      </c>
      <c r="H651" s="1" t="s">
        <v>1296</v>
      </c>
      <c r="I651" s="1" t="s">
        <v>19</v>
      </c>
      <c r="J651" s="1" t="s">
        <v>20</v>
      </c>
      <c r="K651" s="1">
        <v>999</v>
      </c>
      <c r="L651" s="1" t="s">
        <v>21</v>
      </c>
      <c r="M651" s="1" t="s">
        <v>182</v>
      </c>
      <c r="N651" s="1">
        <v>500</v>
      </c>
      <c r="O651" s="1" t="s">
        <v>23</v>
      </c>
      <c r="P651" s="1">
        <f t="shared" si="10"/>
        <v>25</v>
      </c>
    </row>
    <row r="652" spans="1:16" x14ac:dyDescent="0.25">
      <c r="A652" s="3">
        <v>20184091167072</v>
      </c>
      <c r="B652" s="2">
        <v>43412</v>
      </c>
      <c r="C652" s="2">
        <v>43434</v>
      </c>
      <c r="D652" s="3"/>
      <c r="E652" s="1" t="s">
        <v>15</v>
      </c>
      <c r="F652" s="1" t="s">
        <v>16</v>
      </c>
      <c r="G652" s="1" t="s">
        <v>1297</v>
      </c>
      <c r="H652" s="1" t="s">
        <v>383</v>
      </c>
      <c r="I652" s="1" t="s">
        <v>19</v>
      </c>
      <c r="J652" s="1" t="s">
        <v>51</v>
      </c>
      <c r="K652" s="1">
        <v>200</v>
      </c>
      <c r="L652" s="1" t="s">
        <v>696</v>
      </c>
      <c r="M652" s="1" t="s">
        <v>1298</v>
      </c>
      <c r="N652" s="1">
        <v>200</v>
      </c>
      <c r="O652" s="1"/>
      <c r="P652" s="1" t="str">
        <f t="shared" si="10"/>
        <v>-</v>
      </c>
    </row>
    <row r="653" spans="1:16" x14ac:dyDescent="0.25">
      <c r="A653" s="3">
        <v>20184091167402</v>
      </c>
      <c r="B653" s="2">
        <v>43412</v>
      </c>
      <c r="C653" s="2">
        <v>43427</v>
      </c>
      <c r="D653" s="3">
        <v>20183050387441</v>
      </c>
      <c r="E653" s="2">
        <v>43424</v>
      </c>
      <c r="F653" s="1" t="s">
        <v>48</v>
      </c>
      <c r="G653" s="1" t="s">
        <v>1299</v>
      </c>
      <c r="H653" s="1" t="s">
        <v>1300</v>
      </c>
      <c r="I653" s="1" t="s">
        <v>29</v>
      </c>
      <c r="J653" s="1" t="s">
        <v>51</v>
      </c>
      <c r="K653" s="1">
        <v>999</v>
      </c>
      <c r="L653" s="1" t="s">
        <v>21</v>
      </c>
      <c r="M653" s="1" t="s">
        <v>45</v>
      </c>
      <c r="N653" s="1">
        <v>305</v>
      </c>
      <c r="O653" s="1" t="s">
        <v>23</v>
      </c>
      <c r="P653" s="1">
        <f t="shared" si="10"/>
        <v>12</v>
      </c>
    </row>
    <row r="654" spans="1:16" x14ac:dyDescent="0.25">
      <c r="A654" s="3">
        <v>20184091167462</v>
      </c>
      <c r="B654" s="2">
        <v>43412</v>
      </c>
      <c r="C654" s="2">
        <v>43434</v>
      </c>
      <c r="D654" s="3">
        <v>20183050395071</v>
      </c>
      <c r="E654" s="2">
        <v>43431</v>
      </c>
      <c r="F654" s="1" t="s">
        <v>16</v>
      </c>
      <c r="G654" s="1" t="s">
        <v>1301</v>
      </c>
      <c r="H654" s="1" t="s">
        <v>1288</v>
      </c>
      <c r="I654" s="1" t="s">
        <v>29</v>
      </c>
      <c r="J654" s="1" t="s">
        <v>20</v>
      </c>
      <c r="K654" s="1">
        <v>999</v>
      </c>
      <c r="L654" s="1" t="s">
        <v>21</v>
      </c>
      <c r="M654" s="1" t="s">
        <v>262</v>
      </c>
      <c r="N654" s="1">
        <v>305</v>
      </c>
      <c r="O654" s="1" t="s">
        <v>23</v>
      </c>
      <c r="P654" s="1">
        <f t="shared" si="10"/>
        <v>19</v>
      </c>
    </row>
    <row r="655" spans="1:16" x14ac:dyDescent="0.25">
      <c r="A655" s="3">
        <v>20184091167492</v>
      </c>
      <c r="B655" s="2">
        <v>43412</v>
      </c>
      <c r="C655" s="2">
        <v>43434</v>
      </c>
      <c r="D655" s="3"/>
      <c r="E655" s="1" t="s">
        <v>15</v>
      </c>
      <c r="F655" s="1" t="s">
        <v>379</v>
      </c>
      <c r="G655" s="1" t="s">
        <v>1302</v>
      </c>
      <c r="H655" s="1" t="s">
        <v>157</v>
      </c>
      <c r="I655" s="1" t="s">
        <v>19</v>
      </c>
      <c r="J655" s="1" t="s">
        <v>20</v>
      </c>
      <c r="K655" s="1">
        <v>999</v>
      </c>
      <c r="L655" s="1" t="s">
        <v>21</v>
      </c>
      <c r="M655" s="1" t="s">
        <v>295</v>
      </c>
      <c r="N655" s="1">
        <v>304</v>
      </c>
      <c r="O655" s="1" t="s">
        <v>23</v>
      </c>
      <c r="P655" s="1" t="str">
        <f t="shared" si="10"/>
        <v>-</v>
      </c>
    </row>
    <row r="656" spans="1:16" x14ac:dyDescent="0.25">
      <c r="A656" s="3">
        <v>20184091167732</v>
      </c>
      <c r="B656" s="2">
        <v>43412</v>
      </c>
      <c r="C656" s="2">
        <v>43427</v>
      </c>
      <c r="D656" s="3">
        <v>20187030392281</v>
      </c>
      <c r="E656" s="2">
        <v>43427</v>
      </c>
      <c r="F656" s="1" t="s">
        <v>48</v>
      </c>
      <c r="G656" s="1" t="s">
        <v>1303</v>
      </c>
      <c r="H656" s="1" t="s">
        <v>1304</v>
      </c>
      <c r="I656" s="1" t="s">
        <v>29</v>
      </c>
      <c r="J656" s="1" t="s">
        <v>51</v>
      </c>
      <c r="K656" s="1">
        <v>999</v>
      </c>
      <c r="L656" s="1" t="s">
        <v>21</v>
      </c>
      <c r="M656" s="1" t="s">
        <v>52</v>
      </c>
      <c r="N656" s="1">
        <v>703</v>
      </c>
      <c r="O656" s="1" t="s">
        <v>23</v>
      </c>
      <c r="P656" s="1">
        <f t="shared" si="10"/>
        <v>15</v>
      </c>
    </row>
    <row r="657" spans="1:16" x14ac:dyDescent="0.25">
      <c r="A657" s="3">
        <v>20184091167962</v>
      </c>
      <c r="B657" s="2">
        <v>43412</v>
      </c>
      <c r="C657" s="2">
        <v>43427</v>
      </c>
      <c r="D657" s="3">
        <v>20183090378041</v>
      </c>
      <c r="E657" s="2">
        <v>43417</v>
      </c>
      <c r="F657" s="1" t="s">
        <v>40</v>
      </c>
      <c r="G657" s="1" t="s">
        <v>1305</v>
      </c>
      <c r="H657" s="1" t="s">
        <v>880</v>
      </c>
      <c r="I657" s="1" t="s">
        <v>29</v>
      </c>
      <c r="J657" s="1" t="s">
        <v>243</v>
      </c>
      <c r="K657" s="1">
        <v>999</v>
      </c>
      <c r="L657" s="1" t="s">
        <v>21</v>
      </c>
      <c r="M657" s="1" t="s">
        <v>57</v>
      </c>
      <c r="N657" s="1">
        <v>309</v>
      </c>
      <c r="O657" s="1" t="s">
        <v>23</v>
      </c>
      <c r="P657" s="1">
        <f t="shared" si="10"/>
        <v>5</v>
      </c>
    </row>
    <row r="658" spans="1:16" x14ac:dyDescent="0.25">
      <c r="A658" s="3">
        <v>20184091168412</v>
      </c>
      <c r="B658" s="2">
        <v>43412</v>
      </c>
      <c r="C658" s="2">
        <v>43455</v>
      </c>
      <c r="D658" s="3"/>
      <c r="E658" s="1" t="s">
        <v>15</v>
      </c>
      <c r="F658" s="1" t="s">
        <v>201</v>
      </c>
      <c r="G658" s="1" t="s">
        <v>1306</v>
      </c>
      <c r="H658" s="1" t="s">
        <v>1307</v>
      </c>
      <c r="I658" s="1" t="s">
        <v>19</v>
      </c>
      <c r="J658" s="1" t="s">
        <v>20</v>
      </c>
      <c r="K658" s="1">
        <v>200</v>
      </c>
      <c r="L658" s="1" t="s">
        <v>696</v>
      </c>
      <c r="M658" s="1" t="s">
        <v>697</v>
      </c>
      <c r="N658" s="1">
        <v>200</v>
      </c>
      <c r="O658" s="1"/>
      <c r="P658" s="1" t="str">
        <f t="shared" si="10"/>
        <v>-</v>
      </c>
    </row>
    <row r="659" spans="1:16" x14ac:dyDescent="0.25">
      <c r="A659" s="3">
        <v>20184091168442</v>
      </c>
      <c r="B659" s="2">
        <v>43412</v>
      </c>
      <c r="C659" s="2">
        <v>43434</v>
      </c>
      <c r="D659" s="3">
        <v>20185000389711</v>
      </c>
      <c r="E659" s="2">
        <v>43426</v>
      </c>
      <c r="F659" s="1" t="s">
        <v>16</v>
      </c>
      <c r="G659" s="1" t="s">
        <v>1308</v>
      </c>
      <c r="H659" s="1" t="s">
        <v>1309</v>
      </c>
      <c r="I659" s="1" t="s">
        <v>29</v>
      </c>
      <c r="J659" s="1" t="s">
        <v>20</v>
      </c>
      <c r="K659" s="1">
        <v>999</v>
      </c>
      <c r="L659" s="1" t="s">
        <v>21</v>
      </c>
      <c r="M659" s="1" t="s">
        <v>267</v>
      </c>
      <c r="N659" s="1">
        <v>500</v>
      </c>
      <c r="O659" s="1" t="s">
        <v>23</v>
      </c>
      <c r="P659" s="1">
        <f t="shared" si="10"/>
        <v>14</v>
      </c>
    </row>
    <row r="660" spans="1:16" x14ac:dyDescent="0.25">
      <c r="A660" s="3">
        <v>20184091168492</v>
      </c>
      <c r="B660" s="2">
        <v>43412</v>
      </c>
      <c r="C660" s="2">
        <v>43434</v>
      </c>
      <c r="D660" s="3">
        <v>20187070399701</v>
      </c>
      <c r="E660" s="2">
        <v>43434</v>
      </c>
      <c r="F660" s="1" t="s">
        <v>16</v>
      </c>
      <c r="G660" s="1" t="s">
        <v>1310</v>
      </c>
      <c r="H660" s="1" t="s">
        <v>1311</v>
      </c>
      <c r="I660" s="1" t="s">
        <v>29</v>
      </c>
      <c r="J660" s="1" t="s">
        <v>20</v>
      </c>
      <c r="K660" s="1">
        <v>707</v>
      </c>
      <c r="L660" s="1" t="s">
        <v>1312</v>
      </c>
      <c r="M660" s="1" t="s">
        <v>1176</v>
      </c>
      <c r="N660" s="1">
        <v>707</v>
      </c>
      <c r="O660" s="1"/>
      <c r="P660" s="1">
        <f t="shared" si="10"/>
        <v>22</v>
      </c>
    </row>
    <row r="661" spans="1:16" x14ac:dyDescent="0.25">
      <c r="A661" s="3">
        <v>20184091168612</v>
      </c>
      <c r="B661" s="2">
        <v>43412</v>
      </c>
      <c r="C661" s="2">
        <v>43434</v>
      </c>
      <c r="D661" s="3">
        <v>20183040385351</v>
      </c>
      <c r="E661" s="2">
        <v>43423</v>
      </c>
      <c r="F661" s="1" t="s">
        <v>379</v>
      </c>
      <c r="G661" s="1" t="s">
        <v>1313</v>
      </c>
      <c r="H661" s="1" t="s">
        <v>1314</v>
      </c>
      <c r="I661" s="1" t="s">
        <v>29</v>
      </c>
      <c r="J661" s="1" t="s">
        <v>20</v>
      </c>
      <c r="K661" s="1">
        <v>999</v>
      </c>
      <c r="L661" s="1" t="s">
        <v>21</v>
      </c>
      <c r="M661" s="1" t="s">
        <v>35</v>
      </c>
      <c r="N661" s="1">
        <v>304</v>
      </c>
      <c r="O661" s="1" t="s">
        <v>23</v>
      </c>
      <c r="P661" s="1">
        <f t="shared" si="10"/>
        <v>11</v>
      </c>
    </row>
    <row r="662" spans="1:16" x14ac:dyDescent="0.25">
      <c r="A662" s="3">
        <v>20184091168682</v>
      </c>
      <c r="B662" s="2">
        <v>43412</v>
      </c>
      <c r="C662" s="2">
        <v>43434</v>
      </c>
      <c r="D662" s="3">
        <v>20182000394501</v>
      </c>
      <c r="E662" s="2">
        <v>43431</v>
      </c>
      <c r="F662" s="1" t="s">
        <v>16</v>
      </c>
      <c r="G662" s="1" t="s">
        <v>1315</v>
      </c>
      <c r="H662" s="1" t="s">
        <v>1316</v>
      </c>
      <c r="I662" s="1" t="s">
        <v>29</v>
      </c>
      <c r="J662" s="1" t="s">
        <v>20</v>
      </c>
      <c r="K662" s="1">
        <v>200</v>
      </c>
      <c r="L662" s="1" t="s">
        <v>696</v>
      </c>
      <c r="M662" s="1" t="s">
        <v>1005</v>
      </c>
      <c r="N662" s="1">
        <v>200</v>
      </c>
      <c r="O662" s="1"/>
      <c r="P662" s="1">
        <f t="shared" si="10"/>
        <v>19</v>
      </c>
    </row>
    <row r="663" spans="1:16" x14ac:dyDescent="0.25">
      <c r="A663" s="3">
        <v>20184091168862</v>
      </c>
      <c r="B663" s="2">
        <v>43412</v>
      </c>
      <c r="C663" s="2">
        <v>43434</v>
      </c>
      <c r="D663" s="3">
        <v>20186060399461</v>
      </c>
      <c r="E663" s="2">
        <v>43434</v>
      </c>
      <c r="F663" s="1" t="s">
        <v>16</v>
      </c>
      <c r="G663" s="1" t="s">
        <v>303</v>
      </c>
      <c r="H663" s="1" t="s">
        <v>369</v>
      </c>
      <c r="I663" s="1" t="s">
        <v>29</v>
      </c>
      <c r="J663" s="1" t="s">
        <v>56</v>
      </c>
      <c r="K663" s="1">
        <v>999</v>
      </c>
      <c r="L663" s="1" t="s">
        <v>21</v>
      </c>
      <c r="M663" s="1" t="s">
        <v>1159</v>
      </c>
      <c r="N663" s="1">
        <v>606</v>
      </c>
      <c r="O663" s="1" t="s">
        <v>23</v>
      </c>
      <c r="P663" s="1">
        <f t="shared" si="10"/>
        <v>22</v>
      </c>
    </row>
    <row r="664" spans="1:16" x14ac:dyDescent="0.25">
      <c r="A664" s="3">
        <v>20184091168872</v>
      </c>
      <c r="B664" s="2">
        <v>43412</v>
      </c>
      <c r="C664" s="2">
        <v>43434</v>
      </c>
      <c r="D664" s="3">
        <v>20183060397621</v>
      </c>
      <c r="E664" s="2">
        <v>43432</v>
      </c>
      <c r="F664" s="1" t="s">
        <v>16</v>
      </c>
      <c r="G664" s="1" t="s">
        <v>1317</v>
      </c>
      <c r="H664" s="1" t="s">
        <v>1318</v>
      </c>
      <c r="I664" s="1" t="s">
        <v>29</v>
      </c>
      <c r="J664" s="1" t="s">
        <v>958</v>
      </c>
      <c r="K664" s="1">
        <v>999</v>
      </c>
      <c r="L664" s="1" t="s">
        <v>21</v>
      </c>
      <c r="M664" s="1" t="s">
        <v>1319</v>
      </c>
      <c r="N664" s="1">
        <v>306</v>
      </c>
      <c r="O664" s="1" t="s">
        <v>23</v>
      </c>
      <c r="P664" s="1">
        <f t="shared" si="10"/>
        <v>20</v>
      </c>
    </row>
    <row r="665" spans="1:16" x14ac:dyDescent="0.25">
      <c r="A665" s="3">
        <v>20184091168992</v>
      </c>
      <c r="B665" s="2">
        <v>43412</v>
      </c>
      <c r="C665" s="2">
        <v>43434</v>
      </c>
      <c r="D665" s="3"/>
      <c r="E665" s="1" t="s">
        <v>15</v>
      </c>
      <c r="F665" s="1" t="s">
        <v>53</v>
      </c>
      <c r="G665" s="1" t="s">
        <v>1320</v>
      </c>
      <c r="H665" s="1" t="s">
        <v>1321</v>
      </c>
      <c r="I665" s="1" t="s">
        <v>19</v>
      </c>
      <c r="J665" s="1" t="s">
        <v>20</v>
      </c>
      <c r="K665" s="1">
        <v>999</v>
      </c>
      <c r="L665" s="1" t="s">
        <v>21</v>
      </c>
      <c r="M665" s="1" t="s">
        <v>167</v>
      </c>
      <c r="N665" s="1">
        <v>300</v>
      </c>
      <c r="O665" s="1" t="s">
        <v>23</v>
      </c>
      <c r="P665" s="1" t="str">
        <f t="shared" si="10"/>
        <v>-</v>
      </c>
    </row>
    <row r="666" spans="1:16" x14ac:dyDescent="0.25">
      <c r="A666" s="3">
        <v>20184091169062</v>
      </c>
      <c r="B666" s="2">
        <v>43412</v>
      </c>
      <c r="C666" s="2">
        <v>43434</v>
      </c>
      <c r="D666" s="3">
        <v>20183060390171</v>
      </c>
      <c r="E666" s="2">
        <v>43426</v>
      </c>
      <c r="F666" s="1" t="s">
        <v>36</v>
      </c>
      <c r="G666" s="1" t="s">
        <v>1322</v>
      </c>
      <c r="H666" s="1" t="s">
        <v>1043</v>
      </c>
      <c r="I666" s="1" t="s">
        <v>29</v>
      </c>
      <c r="J666" s="1" t="s">
        <v>158</v>
      </c>
      <c r="K666" s="1">
        <v>999</v>
      </c>
      <c r="L666" s="1" t="s">
        <v>21</v>
      </c>
      <c r="M666" s="1" t="s">
        <v>60</v>
      </c>
      <c r="N666" s="1">
        <v>300</v>
      </c>
      <c r="O666" s="1" t="s">
        <v>23</v>
      </c>
      <c r="P666" s="1">
        <f t="shared" si="10"/>
        <v>14</v>
      </c>
    </row>
    <row r="667" spans="1:16" x14ac:dyDescent="0.25">
      <c r="A667" s="3">
        <v>20184091170002</v>
      </c>
      <c r="B667" s="2">
        <v>43412</v>
      </c>
      <c r="C667" s="2">
        <v>43434</v>
      </c>
      <c r="D667" s="3">
        <v>20185000436611</v>
      </c>
      <c r="E667" s="2">
        <v>43462</v>
      </c>
      <c r="F667" s="1" t="s">
        <v>16</v>
      </c>
      <c r="G667" s="1" t="s">
        <v>91</v>
      </c>
      <c r="H667" s="1" t="s">
        <v>1323</v>
      </c>
      <c r="I667" s="1" t="s">
        <v>19</v>
      </c>
      <c r="J667" s="1" t="s">
        <v>30</v>
      </c>
      <c r="K667" s="1">
        <v>999</v>
      </c>
      <c r="L667" s="1" t="s">
        <v>21</v>
      </c>
      <c r="M667" s="1" t="s">
        <v>115</v>
      </c>
      <c r="N667" s="1">
        <v>500</v>
      </c>
      <c r="O667" s="1" t="s">
        <v>23</v>
      </c>
      <c r="P667" s="1">
        <f t="shared" si="10"/>
        <v>50</v>
      </c>
    </row>
    <row r="668" spans="1:16" x14ac:dyDescent="0.25">
      <c r="A668" s="3">
        <v>20184091170022</v>
      </c>
      <c r="B668" s="2">
        <v>43413</v>
      </c>
      <c r="C668" s="2">
        <v>43437</v>
      </c>
      <c r="D668" s="3">
        <v>20186060400401</v>
      </c>
      <c r="E668" s="2">
        <v>43434</v>
      </c>
      <c r="F668" s="1" t="s">
        <v>36</v>
      </c>
      <c r="G668" s="1" t="s">
        <v>91</v>
      </c>
      <c r="H668" s="1" t="s">
        <v>1324</v>
      </c>
      <c r="I668" s="1" t="s">
        <v>29</v>
      </c>
      <c r="J668" s="1" t="s">
        <v>20</v>
      </c>
      <c r="K668" s="1">
        <v>999</v>
      </c>
      <c r="L668" s="1" t="s">
        <v>21</v>
      </c>
      <c r="M668" s="1" t="s">
        <v>1325</v>
      </c>
      <c r="N668" s="1">
        <v>604</v>
      </c>
      <c r="O668" s="1" t="s">
        <v>23</v>
      </c>
      <c r="P668" s="1">
        <f t="shared" si="10"/>
        <v>21</v>
      </c>
    </row>
    <row r="669" spans="1:16" x14ac:dyDescent="0.25">
      <c r="A669" s="3">
        <v>20184091170222</v>
      </c>
      <c r="B669" s="2">
        <v>43413</v>
      </c>
      <c r="C669" s="2">
        <v>43437</v>
      </c>
      <c r="D669" s="3">
        <v>20183000401651</v>
      </c>
      <c r="E669" s="2">
        <v>43437</v>
      </c>
      <c r="F669" s="1" t="s">
        <v>379</v>
      </c>
      <c r="G669" s="1" t="s">
        <v>1326</v>
      </c>
      <c r="H669" s="1" t="s">
        <v>1327</v>
      </c>
      <c r="I669" s="1" t="s">
        <v>29</v>
      </c>
      <c r="J669" s="1" t="s">
        <v>20</v>
      </c>
      <c r="K669" s="1">
        <v>999</v>
      </c>
      <c r="L669" s="1" t="s">
        <v>21</v>
      </c>
      <c r="M669" s="1" t="s">
        <v>1055</v>
      </c>
      <c r="N669" s="1">
        <v>312</v>
      </c>
      <c r="O669" s="1" t="s">
        <v>23</v>
      </c>
      <c r="P669" s="1">
        <f t="shared" si="10"/>
        <v>24</v>
      </c>
    </row>
    <row r="670" spans="1:16" x14ac:dyDescent="0.25">
      <c r="A670" s="3">
        <v>20184091170262</v>
      </c>
      <c r="B670" s="2">
        <v>43413</v>
      </c>
      <c r="C670" s="2">
        <v>43430</v>
      </c>
      <c r="D670" s="3">
        <v>20183000381541</v>
      </c>
      <c r="E670" s="2">
        <v>43419</v>
      </c>
      <c r="F670" s="1" t="s">
        <v>40</v>
      </c>
      <c r="G670" s="1" t="s">
        <v>1328</v>
      </c>
      <c r="H670" s="1" t="s">
        <v>1329</v>
      </c>
      <c r="I670" s="1" t="s">
        <v>29</v>
      </c>
      <c r="J670" s="1" t="s">
        <v>158</v>
      </c>
      <c r="K670" s="1">
        <v>999</v>
      </c>
      <c r="L670" s="1" t="s">
        <v>21</v>
      </c>
      <c r="M670" s="1" t="s">
        <v>594</v>
      </c>
      <c r="N670" s="1">
        <v>300</v>
      </c>
      <c r="O670" s="1" t="s">
        <v>23</v>
      </c>
      <c r="P670" s="1">
        <f t="shared" si="10"/>
        <v>6</v>
      </c>
    </row>
    <row r="671" spans="1:16" x14ac:dyDescent="0.25">
      <c r="A671" s="3">
        <v>20184091170432</v>
      </c>
      <c r="B671" s="2">
        <v>43413</v>
      </c>
      <c r="C671" s="2">
        <v>43437</v>
      </c>
      <c r="D671" s="3">
        <v>20182000404621</v>
      </c>
      <c r="E671" s="2">
        <v>43439</v>
      </c>
      <c r="F671" s="1" t="s">
        <v>16</v>
      </c>
      <c r="G671" s="1" t="s">
        <v>1330</v>
      </c>
      <c r="H671" s="1" t="s">
        <v>1331</v>
      </c>
      <c r="I671" s="1" t="s">
        <v>19</v>
      </c>
      <c r="J671" s="1" t="s">
        <v>20</v>
      </c>
      <c r="K671" s="1">
        <v>200</v>
      </c>
      <c r="L671" s="1" t="s">
        <v>696</v>
      </c>
      <c r="M671" s="1" t="s">
        <v>1332</v>
      </c>
      <c r="N671" s="1">
        <v>200</v>
      </c>
      <c r="O671" s="1"/>
      <c r="P671" s="1">
        <f t="shared" si="10"/>
        <v>26</v>
      </c>
    </row>
    <row r="672" spans="1:16" x14ac:dyDescent="0.25">
      <c r="A672" s="3">
        <v>20184091170492</v>
      </c>
      <c r="B672" s="2">
        <v>43413</v>
      </c>
      <c r="C672" s="2">
        <v>43430</v>
      </c>
      <c r="D672" s="3">
        <v>20183050384371</v>
      </c>
      <c r="E672" s="2">
        <v>43420</v>
      </c>
      <c r="F672" s="1" t="s">
        <v>40</v>
      </c>
      <c r="G672" s="1" t="s">
        <v>1333</v>
      </c>
      <c r="H672" s="1" t="s">
        <v>1334</v>
      </c>
      <c r="I672" s="1" t="s">
        <v>29</v>
      </c>
      <c r="J672" s="1" t="s">
        <v>20</v>
      </c>
      <c r="K672" s="1">
        <v>999</v>
      </c>
      <c r="L672" s="1" t="s">
        <v>21</v>
      </c>
      <c r="M672" s="1" t="s">
        <v>314</v>
      </c>
      <c r="N672" s="1">
        <v>305</v>
      </c>
      <c r="O672" s="1" t="s">
        <v>23</v>
      </c>
      <c r="P672" s="1">
        <f t="shared" si="10"/>
        <v>7</v>
      </c>
    </row>
    <row r="673" spans="1:16" x14ac:dyDescent="0.25">
      <c r="A673" s="3">
        <v>20184091170702</v>
      </c>
      <c r="B673" s="2">
        <v>43413</v>
      </c>
      <c r="C673" s="2">
        <v>43437</v>
      </c>
      <c r="D673" s="3">
        <v>20183050426041</v>
      </c>
      <c r="E673" s="2">
        <v>43453</v>
      </c>
      <c r="F673" s="1" t="s">
        <v>16</v>
      </c>
      <c r="G673" s="1" t="s">
        <v>1335</v>
      </c>
      <c r="H673" s="1" t="s">
        <v>38</v>
      </c>
      <c r="I673" s="1" t="s">
        <v>19</v>
      </c>
      <c r="J673" s="1" t="s">
        <v>20</v>
      </c>
      <c r="K673" s="1">
        <v>999</v>
      </c>
      <c r="L673" s="1" t="s">
        <v>21</v>
      </c>
      <c r="M673" s="1" t="s">
        <v>1336</v>
      </c>
      <c r="N673" s="1">
        <v>200</v>
      </c>
      <c r="O673" s="1" t="s">
        <v>23</v>
      </c>
      <c r="P673" s="1">
        <f t="shared" si="10"/>
        <v>40</v>
      </c>
    </row>
    <row r="674" spans="1:16" x14ac:dyDescent="0.25">
      <c r="A674" s="3">
        <v>20184091170722</v>
      </c>
      <c r="B674" s="2">
        <v>43413</v>
      </c>
      <c r="C674" s="2">
        <v>43430</v>
      </c>
      <c r="D674" s="3">
        <v>20183060385261</v>
      </c>
      <c r="E674" s="2">
        <v>43423</v>
      </c>
      <c r="F674" s="1" t="s">
        <v>40</v>
      </c>
      <c r="G674" s="1" t="s">
        <v>1337</v>
      </c>
      <c r="H674" s="1" t="s">
        <v>38</v>
      </c>
      <c r="I674" s="1" t="s">
        <v>29</v>
      </c>
      <c r="J674" s="1" t="s">
        <v>20</v>
      </c>
      <c r="K674" s="1">
        <v>999</v>
      </c>
      <c r="L674" s="1" t="s">
        <v>21</v>
      </c>
      <c r="M674" s="1" t="s">
        <v>138</v>
      </c>
      <c r="N674" s="1">
        <v>300</v>
      </c>
      <c r="O674" s="1" t="s">
        <v>23</v>
      </c>
      <c r="P674" s="1">
        <f t="shared" si="10"/>
        <v>10</v>
      </c>
    </row>
    <row r="675" spans="1:16" x14ac:dyDescent="0.25">
      <c r="A675" s="3">
        <v>20184091171032</v>
      </c>
      <c r="B675" s="2">
        <v>43413</v>
      </c>
      <c r="C675" s="2">
        <v>43430</v>
      </c>
      <c r="D675" s="3"/>
      <c r="E675" s="1" t="s">
        <v>15</v>
      </c>
      <c r="F675" s="1" t="s">
        <v>40</v>
      </c>
      <c r="G675" s="1" t="s">
        <v>1338</v>
      </c>
      <c r="H675" s="1" t="s">
        <v>238</v>
      </c>
      <c r="I675" s="1" t="s">
        <v>19</v>
      </c>
      <c r="J675" s="1" t="s">
        <v>20</v>
      </c>
      <c r="K675" s="1">
        <v>701</v>
      </c>
      <c r="L675" s="1" t="s">
        <v>1339</v>
      </c>
      <c r="M675" s="1" t="s">
        <v>996</v>
      </c>
      <c r="N675" s="1">
        <v>701</v>
      </c>
      <c r="O675" s="1"/>
      <c r="P675" s="1" t="str">
        <f t="shared" si="10"/>
        <v>-</v>
      </c>
    </row>
    <row r="676" spans="1:16" x14ac:dyDescent="0.25">
      <c r="A676" s="3">
        <v>20184091171262</v>
      </c>
      <c r="B676" s="2">
        <v>43413</v>
      </c>
      <c r="C676" s="2">
        <v>43430</v>
      </c>
      <c r="D676" s="3">
        <v>20187030387281</v>
      </c>
      <c r="E676" s="2">
        <v>43424</v>
      </c>
      <c r="F676" s="1" t="s">
        <v>40</v>
      </c>
      <c r="G676" s="1" t="s">
        <v>1340</v>
      </c>
      <c r="H676" s="1" t="s">
        <v>1232</v>
      </c>
      <c r="I676" s="1" t="s">
        <v>29</v>
      </c>
      <c r="J676" s="1" t="s">
        <v>56</v>
      </c>
      <c r="K676" s="1">
        <v>999</v>
      </c>
      <c r="L676" s="1" t="s">
        <v>21</v>
      </c>
      <c r="M676" s="1" t="s">
        <v>1233</v>
      </c>
      <c r="N676" s="1">
        <v>703</v>
      </c>
      <c r="O676" s="1" t="s">
        <v>23</v>
      </c>
      <c r="P676" s="1">
        <f t="shared" si="10"/>
        <v>11</v>
      </c>
    </row>
    <row r="677" spans="1:16" x14ac:dyDescent="0.25">
      <c r="A677" s="3">
        <v>20184091171342</v>
      </c>
      <c r="B677" s="2">
        <v>43413</v>
      </c>
      <c r="C677" s="2">
        <v>43423</v>
      </c>
      <c r="D677" s="3">
        <v>20183050381941</v>
      </c>
      <c r="E677" s="2">
        <v>43420</v>
      </c>
      <c r="F677" s="1" t="s">
        <v>85</v>
      </c>
      <c r="G677" s="1" t="s">
        <v>1341</v>
      </c>
      <c r="H677" s="1" t="s">
        <v>485</v>
      </c>
      <c r="I677" s="1" t="s">
        <v>29</v>
      </c>
      <c r="J677" s="1" t="s">
        <v>20</v>
      </c>
      <c r="K677" s="1">
        <v>999</v>
      </c>
      <c r="L677" s="1" t="s">
        <v>21</v>
      </c>
      <c r="M677" s="1" t="s">
        <v>314</v>
      </c>
      <c r="N677" s="1">
        <v>305</v>
      </c>
      <c r="O677" s="1" t="s">
        <v>23</v>
      </c>
      <c r="P677" s="1">
        <f t="shared" si="10"/>
        <v>7</v>
      </c>
    </row>
    <row r="678" spans="1:16" x14ac:dyDescent="0.25">
      <c r="A678" s="3">
        <v>20184091171402</v>
      </c>
      <c r="B678" s="2">
        <v>43413</v>
      </c>
      <c r="C678" s="2">
        <v>43437</v>
      </c>
      <c r="D678" s="3">
        <v>20187020394131</v>
      </c>
      <c r="E678" s="2">
        <v>43430</v>
      </c>
      <c r="F678" s="1" t="s">
        <v>16</v>
      </c>
      <c r="G678" s="1" t="s">
        <v>86</v>
      </c>
      <c r="H678" s="1" t="s">
        <v>1342</v>
      </c>
      <c r="I678" s="1" t="s">
        <v>29</v>
      </c>
      <c r="J678" s="1" t="s">
        <v>103</v>
      </c>
      <c r="K678" s="1">
        <v>999</v>
      </c>
      <c r="L678" s="1" t="s">
        <v>21</v>
      </c>
      <c r="M678" s="1" t="s">
        <v>733</v>
      </c>
      <c r="N678" s="1">
        <v>702</v>
      </c>
      <c r="O678" s="1" t="s">
        <v>23</v>
      </c>
      <c r="P678" s="1">
        <f t="shared" si="10"/>
        <v>17</v>
      </c>
    </row>
    <row r="679" spans="1:16" x14ac:dyDescent="0.25">
      <c r="A679" s="3">
        <v>20184091171552</v>
      </c>
      <c r="B679" s="2">
        <v>43413</v>
      </c>
      <c r="C679" s="2">
        <v>43430</v>
      </c>
      <c r="D679" s="3">
        <v>20183060392671</v>
      </c>
      <c r="E679" s="2">
        <v>43430</v>
      </c>
      <c r="F679" s="1" t="s">
        <v>81</v>
      </c>
      <c r="G679" s="1" t="s">
        <v>1343</v>
      </c>
      <c r="H679" s="1" t="s">
        <v>1344</v>
      </c>
      <c r="I679" s="1" t="s">
        <v>29</v>
      </c>
      <c r="J679" s="1" t="s">
        <v>56</v>
      </c>
      <c r="K679" s="1">
        <v>999</v>
      </c>
      <c r="L679" s="1" t="s">
        <v>21</v>
      </c>
      <c r="M679" s="1" t="s">
        <v>138</v>
      </c>
      <c r="N679" s="1">
        <v>300</v>
      </c>
      <c r="O679" s="1" t="s">
        <v>23</v>
      </c>
      <c r="P679" s="1">
        <f t="shared" si="10"/>
        <v>17</v>
      </c>
    </row>
    <row r="680" spans="1:16" x14ac:dyDescent="0.25">
      <c r="A680" s="3">
        <v>20184091171812</v>
      </c>
      <c r="B680" s="2">
        <v>43413</v>
      </c>
      <c r="C680" s="2">
        <v>43430</v>
      </c>
      <c r="D680" s="3">
        <v>20182000394141</v>
      </c>
      <c r="E680" s="2">
        <v>43430</v>
      </c>
      <c r="F680" s="1" t="s">
        <v>278</v>
      </c>
      <c r="G680" s="1" t="s">
        <v>91</v>
      </c>
      <c r="H680" s="1" t="s">
        <v>1345</v>
      </c>
      <c r="I680" s="1" t="s">
        <v>29</v>
      </c>
      <c r="J680" s="1" t="s">
        <v>243</v>
      </c>
      <c r="K680" s="1">
        <v>999</v>
      </c>
      <c r="L680" s="1" t="s">
        <v>21</v>
      </c>
      <c r="M680" s="1" t="s">
        <v>1336</v>
      </c>
      <c r="N680" s="1">
        <v>200</v>
      </c>
      <c r="O680" s="1" t="s">
        <v>23</v>
      </c>
      <c r="P680" s="1">
        <f t="shared" si="10"/>
        <v>17</v>
      </c>
    </row>
    <row r="681" spans="1:16" x14ac:dyDescent="0.25">
      <c r="A681" s="3">
        <v>20184091172582</v>
      </c>
      <c r="B681" s="2">
        <v>43413</v>
      </c>
      <c r="C681" s="2">
        <v>43430</v>
      </c>
      <c r="D681" s="3">
        <v>20185000383381</v>
      </c>
      <c r="E681" s="2">
        <v>43420</v>
      </c>
      <c r="F681" s="1" t="s">
        <v>40</v>
      </c>
      <c r="G681" s="1" t="s">
        <v>1346</v>
      </c>
      <c r="H681" s="1" t="s">
        <v>1347</v>
      </c>
      <c r="I681" s="1" t="s">
        <v>29</v>
      </c>
      <c r="J681" s="1" t="s">
        <v>20</v>
      </c>
      <c r="K681" s="1">
        <v>999</v>
      </c>
      <c r="L681" s="1" t="s">
        <v>21</v>
      </c>
      <c r="M681" s="1" t="s">
        <v>207</v>
      </c>
      <c r="N681" s="1">
        <v>500</v>
      </c>
      <c r="O681" s="1" t="s">
        <v>23</v>
      </c>
      <c r="P681" s="1">
        <f t="shared" si="10"/>
        <v>7</v>
      </c>
    </row>
    <row r="682" spans="1:16" x14ac:dyDescent="0.25">
      <c r="A682" s="3">
        <v>20184091172692</v>
      </c>
      <c r="B682" s="2">
        <v>43413</v>
      </c>
      <c r="C682" s="2">
        <v>43437</v>
      </c>
      <c r="D682" s="3"/>
      <c r="E682" s="1" t="s">
        <v>15</v>
      </c>
      <c r="F682" s="1" t="s">
        <v>36</v>
      </c>
      <c r="G682" s="1" t="s">
        <v>1348</v>
      </c>
      <c r="H682" s="1" t="s">
        <v>1349</v>
      </c>
      <c r="I682" s="1" t="s">
        <v>19</v>
      </c>
      <c r="J682" s="1" t="s">
        <v>158</v>
      </c>
      <c r="K682" s="1">
        <v>999</v>
      </c>
      <c r="L682" s="1" t="s">
        <v>21</v>
      </c>
      <c r="M682" s="1" t="s">
        <v>1087</v>
      </c>
      <c r="N682" s="1">
        <v>304</v>
      </c>
      <c r="O682" s="1" t="s">
        <v>23</v>
      </c>
      <c r="P682" s="1" t="str">
        <f t="shared" si="10"/>
        <v>-</v>
      </c>
    </row>
    <row r="683" spans="1:16" x14ac:dyDescent="0.25">
      <c r="A683" s="3">
        <v>20184091172772</v>
      </c>
      <c r="B683" s="2">
        <v>43413</v>
      </c>
      <c r="C683" s="2">
        <v>43430</v>
      </c>
      <c r="D683" s="3">
        <v>20186010379991</v>
      </c>
      <c r="E683" s="2">
        <v>43419</v>
      </c>
      <c r="F683" s="1" t="s">
        <v>32</v>
      </c>
      <c r="G683" s="1" t="s">
        <v>1350</v>
      </c>
      <c r="H683" s="1" t="s">
        <v>498</v>
      </c>
      <c r="I683" s="1" t="s">
        <v>29</v>
      </c>
      <c r="J683" s="1" t="s">
        <v>20</v>
      </c>
      <c r="K683" s="1">
        <v>999</v>
      </c>
      <c r="L683" s="1" t="s">
        <v>21</v>
      </c>
      <c r="M683" s="1" t="s">
        <v>892</v>
      </c>
      <c r="N683" s="1">
        <v>601</v>
      </c>
      <c r="O683" s="1" t="s">
        <v>23</v>
      </c>
      <c r="P683" s="1">
        <f t="shared" si="10"/>
        <v>6</v>
      </c>
    </row>
    <row r="684" spans="1:16" x14ac:dyDescent="0.25">
      <c r="A684" s="3">
        <v>20184091172812</v>
      </c>
      <c r="B684" s="2">
        <v>43413</v>
      </c>
      <c r="C684" s="2">
        <v>43419</v>
      </c>
      <c r="D684" s="3"/>
      <c r="E684" s="1" t="s">
        <v>15</v>
      </c>
      <c r="F684" s="1" t="s">
        <v>122</v>
      </c>
      <c r="G684" s="1" t="s">
        <v>1351</v>
      </c>
      <c r="H684" s="1" t="s">
        <v>1352</v>
      </c>
      <c r="I684" s="1" t="s">
        <v>19</v>
      </c>
      <c r="J684" s="1" t="s">
        <v>20</v>
      </c>
      <c r="K684" s="1">
        <v>999</v>
      </c>
      <c r="L684" s="1" t="s">
        <v>21</v>
      </c>
      <c r="M684" s="1" t="s">
        <v>125</v>
      </c>
      <c r="N684" s="1">
        <v>606</v>
      </c>
      <c r="O684" s="1" t="s">
        <v>23</v>
      </c>
      <c r="P684" s="1" t="str">
        <f t="shared" si="10"/>
        <v>-</v>
      </c>
    </row>
    <row r="685" spans="1:16" x14ac:dyDescent="0.25">
      <c r="A685" s="3">
        <v>20184091172832</v>
      </c>
      <c r="B685" s="2">
        <v>43413</v>
      </c>
      <c r="C685" s="2">
        <v>43437</v>
      </c>
      <c r="D685" s="3">
        <v>20183060386391</v>
      </c>
      <c r="E685" s="2">
        <v>43424</v>
      </c>
      <c r="F685" s="1" t="s">
        <v>16</v>
      </c>
      <c r="G685" s="1" t="s">
        <v>1353</v>
      </c>
      <c r="H685" s="1" t="s">
        <v>1354</v>
      </c>
      <c r="I685" s="1" t="s">
        <v>29</v>
      </c>
      <c r="J685" s="1" t="s">
        <v>20</v>
      </c>
      <c r="K685" s="1">
        <v>999</v>
      </c>
      <c r="L685" s="1" t="s">
        <v>21</v>
      </c>
      <c r="M685" s="1" t="s">
        <v>138</v>
      </c>
      <c r="N685" s="1">
        <v>300</v>
      </c>
      <c r="O685" s="1" t="s">
        <v>23</v>
      </c>
      <c r="P685" s="1">
        <f t="shared" si="10"/>
        <v>11</v>
      </c>
    </row>
    <row r="686" spans="1:16" x14ac:dyDescent="0.25">
      <c r="A686" s="3">
        <v>20184091173002</v>
      </c>
      <c r="B686" s="2">
        <v>43413</v>
      </c>
      <c r="C686" s="2">
        <v>43437</v>
      </c>
      <c r="D686" s="3"/>
      <c r="E686" s="1" t="s">
        <v>15</v>
      </c>
      <c r="F686" s="1" t="s">
        <v>379</v>
      </c>
      <c r="G686" s="1" t="s">
        <v>1355</v>
      </c>
      <c r="H686" s="1" t="s">
        <v>1356</v>
      </c>
      <c r="I686" s="1" t="s">
        <v>19</v>
      </c>
      <c r="J686" s="1" t="s">
        <v>20</v>
      </c>
      <c r="K686" s="1">
        <v>999</v>
      </c>
      <c r="L686" s="1" t="s">
        <v>21</v>
      </c>
      <c r="M686" s="1" t="s">
        <v>99</v>
      </c>
      <c r="N686" s="1">
        <v>300</v>
      </c>
      <c r="O686" s="1" t="s">
        <v>23</v>
      </c>
      <c r="P686" s="1" t="str">
        <f t="shared" si="10"/>
        <v>-</v>
      </c>
    </row>
    <row r="687" spans="1:16" x14ac:dyDescent="0.25">
      <c r="A687" s="3">
        <v>20184091174382</v>
      </c>
      <c r="B687" s="2">
        <v>43413</v>
      </c>
      <c r="C687" s="2">
        <v>43458</v>
      </c>
      <c r="D687" s="3">
        <v>20185000380551</v>
      </c>
      <c r="E687" s="2">
        <v>43419</v>
      </c>
      <c r="F687" s="1" t="s">
        <v>201</v>
      </c>
      <c r="G687" s="1" t="s">
        <v>1357</v>
      </c>
      <c r="H687" s="1" t="s">
        <v>1358</v>
      </c>
      <c r="I687" s="1" t="s">
        <v>29</v>
      </c>
      <c r="J687" s="1" t="s">
        <v>158</v>
      </c>
      <c r="K687" s="1">
        <v>999</v>
      </c>
      <c r="L687" s="1" t="s">
        <v>21</v>
      </c>
      <c r="M687" s="1" t="s">
        <v>207</v>
      </c>
      <c r="N687" s="1">
        <v>500</v>
      </c>
      <c r="O687" s="1" t="s">
        <v>23</v>
      </c>
      <c r="P687" s="1">
        <f t="shared" si="10"/>
        <v>6</v>
      </c>
    </row>
    <row r="688" spans="1:16" x14ac:dyDescent="0.25">
      <c r="A688" s="3">
        <v>20184091175502</v>
      </c>
      <c r="B688" s="2">
        <v>43413</v>
      </c>
      <c r="C688" s="2">
        <v>43437</v>
      </c>
      <c r="D688" s="3">
        <v>20183040379191</v>
      </c>
      <c r="E688" s="2">
        <v>43418</v>
      </c>
      <c r="F688" s="1" t="s">
        <v>16</v>
      </c>
      <c r="G688" s="1" t="s">
        <v>91</v>
      </c>
      <c r="H688" s="1" t="s">
        <v>1359</v>
      </c>
      <c r="I688" s="1" t="s">
        <v>29</v>
      </c>
      <c r="J688" s="1" t="s">
        <v>20</v>
      </c>
      <c r="K688" s="1">
        <v>999</v>
      </c>
      <c r="L688" s="1" t="s">
        <v>21</v>
      </c>
      <c r="M688" s="1" t="s">
        <v>621</v>
      </c>
      <c r="N688" s="1">
        <v>304</v>
      </c>
      <c r="O688" s="1" t="s">
        <v>23</v>
      </c>
      <c r="P688" s="1">
        <f t="shared" si="10"/>
        <v>5</v>
      </c>
    </row>
    <row r="689" spans="1:16" x14ac:dyDescent="0.25">
      <c r="A689" s="3">
        <v>20184091176232</v>
      </c>
      <c r="B689" s="2">
        <v>43417</v>
      </c>
      <c r="C689" s="2">
        <v>43431</v>
      </c>
      <c r="D689" s="3">
        <v>20182000386361</v>
      </c>
      <c r="E689" s="2">
        <v>43424</v>
      </c>
      <c r="F689" s="1" t="s">
        <v>40</v>
      </c>
      <c r="G689" s="1" t="s">
        <v>1360</v>
      </c>
      <c r="H689" s="1" t="s">
        <v>1361</v>
      </c>
      <c r="I689" s="1" t="s">
        <v>29</v>
      </c>
      <c r="J689" s="1" t="s">
        <v>20</v>
      </c>
      <c r="K689" s="1">
        <v>999</v>
      </c>
      <c r="L689" s="1" t="s">
        <v>21</v>
      </c>
      <c r="M689" s="1" t="s">
        <v>1038</v>
      </c>
      <c r="N689" s="1">
        <v>200</v>
      </c>
      <c r="O689" s="1" t="s">
        <v>23</v>
      </c>
      <c r="P689" s="1">
        <f t="shared" si="10"/>
        <v>7</v>
      </c>
    </row>
    <row r="690" spans="1:16" x14ac:dyDescent="0.25">
      <c r="A690" s="3">
        <v>20184091176272</v>
      </c>
      <c r="B690" s="2">
        <v>43417</v>
      </c>
      <c r="C690" s="2">
        <v>43438</v>
      </c>
      <c r="D690" s="3">
        <v>20185000394571</v>
      </c>
      <c r="E690" s="2">
        <v>43431</v>
      </c>
      <c r="F690" s="1" t="s">
        <v>16</v>
      </c>
      <c r="G690" s="1" t="s">
        <v>91</v>
      </c>
      <c r="H690" s="1" t="s">
        <v>1362</v>
      </c>
      <c r="I690" s="1" t="s">
        <v>29</v>
      </c>
      <c r="J690" s="1" t="s">
        <v>30</v>
      </c>
      <c r="K690" s="1">
        <v>999</v>
      </c>
      <c r="L690" s="1" t="s">
        <v>21</v>
      </c>
      <c r="M690" s="1" t="s">
        <v>31</v>
      </c>
      <c r="N690" s="1">
        <v>500</v>
      </c>
      <c r="O690" s="1" t="s">
        <v>23</v>
      </c>
      <c r="P690" s="1">
        <f t="shared" si="10"/>
        <v>14</v>
      </c>
    </row>
    <row r="691" spans="1:16" x14ac:dyDescent="0.25">
      <c r="A691" s="3">
        <v>20184091176442</v>
      </c>
      <c r="B691" s="2">
        <v>43417</v>
      </c>
      <c r="C691" s="2">
        <v>43438</v>
      </c>
      <c r="D691" s="3">
        <v>20185000394371</v>
      </c>
      <c r="E691" s="2">
        <v>43431</v>
      </c>
      <c r="F691" s="1" t="s">
        <v>16</v>
      </c>
      <c r="G691" s="1" t="s">
        <v>1363</v>
      </c>
      <c r="H691" s="1" t="s">
        <v>755</v>
      </c>
      <c r="I691" s="1" t="s">
        <v>29</v>
      </c>
      <c r="J691" s="1" t="s">
        <v>30</v>
      </c>
      <c r="K691" s="1">
        <v>999</v>
      </c>
      <c r="L691" s="1" t="s">
        <v>21</v>
      </c>
      <c r="M691" s="1" t="s">
        <v>1364</v>
      </c>
      <c r="N691" s="1">
        <v>500</v>
      </c>
      <c r="O691" s="1" t="s">
        <v>23</v>
      </c>
      <c r="P691" s="1">
        <f t="shared" si="10"/>
        <v>14</v>
      </c>
    </row>
    <row r="692" spans="1:16" x14ac:dyDescent="0.25">
      <c r="A692" s="3">
        <v>20184091176502</v>
      </c>
      <c r="B692" s="2">
        <v>43417</v>
      </c>
      <c r="C692" s="2">
        <v>43431</v>
      </c>
      <c r="D692" s="3">
        <v>20183050386541</v>
      </c>
      <c r="E692" s="2">
        <v>43424</v>
      </c>
      <c r="F692" s="1" t="s">
        <v>32</v>
      </c>
      <c r="G692" s="1" t="s">
        <v>1365</v>
      </c>
      <c r="H692" s="1" t="s">
        <v>755</v>
      </c>
      <c r="I692" s="1" t="s">
        <v>29</v>
      </c>
      <c r="J692" s="1" t="s">
        <v>1366</v>
      </c>
      <c r="K692" s="1">
        <v>999</v>
      </c>
      <c r="L692" s="1" t="s">
        <v>21</v>
      </c>
      <c r="M692" s="1" t="s">
        <v>619</v>
      </c>
      <c r="N692" s="1">
        <v>305</v>
      </c>
      <c r="O692" s="1" t="s">
        <v>23</v>
      </c>
      <c r="P692" s="1">
        <f t="shared" si="10"/>
        <v>7</v>
      </c>
    </row>
    <row r="693" spans="1:16" x14ac:dyDescent="0.25">
      <c r="A693" s="3">
        <v>20184091176522</v>
      </c>
      <c r="B693" s="2">
        <v>43417</v>
      </c>
      <c r="C693" s="2">
        <v>43438</v>
      </c>
      <c r="D693" s="3">
        <v>20183040386731</v>
      </c>
      <c r="E693" s="2">
        <v>43424</v>
      </c>
      <c r="F693" s="1" t="s">
        <v>16</v>
      </c>
      <c r="G693" s="1" t="s">
        <v>1367</v>
      </c>
      <c r="H693" s="1" t="s">
        <v>1368</v>
      </c>
      <c r="I693" s="1" t="s">
        <v>29</v>
      </c>
      <c r="J693" s="1" t="s">
        <v>20</v>
      </c>
      <c r="K693" s="1">
        <v>999</v>
      </c>
      <c r="L693" s="1" t="s">
        <v>21</v>
      </c>
      <c r="M693" s="1" t="s">
        <v>69</v>
      </c>
      <c r="N693" s="1">
        <v>304</v>
      </c>
      <c r="O693" s="1" t="s">
        <v>23</v>
      </c>
      <c r="P693" s="1">
        <f t="shared" si="10"/>
        <v>7</v>
      </c>
    </row>
    <row r="694" spans="1:16" x14ac:dyDescent="0.25">
      <c r="A694" s="3">
        <v>20184091176532</v>
      </c>
      <c r="B694" s="2">
        <v>43417</v>
      </c>
      <c r="C694" s="2">
        <v>43438</v>
      </c>
      <c r="D694" s="3">
        <v>20183060404351</v>
      </c>
      <c r="E694" s="2">
        <v>43439</v>
      </c>
      <c r="F694" s="1" t="s">
        <v>36</v>
      </c>
      <c r="G694" s="1" t="s">
        <v>1369</v>
      </c>
      <c r="H694" s="1" t="s">
        <v>755</v>
      </c>
      <c r="I694" s="1" t="s">
        <v>19</v>
      </c>
      <c r="J694" s="1" t="s">
        <v>20</v>
      </c>
      <c r="K694" s="1">
        <v>999</v>
      </c>
      <c r="L694" s="1" t="s">
        <v>21</v>
      </c>
      <c r="M694" s="1" t="s">
        <v>138</v>
      </c>
      <c r="N694" s="1">
        <v>300</v>
      </c>
      <c r="O694" s="1" t="s">
        <v>23</v>
      </c>
      <c r="P694" s="1">
        <f t="shared" si="10"/>
        <v>22</v>
      </c>
    </row>
    <row r="695" spans="1:16" x14ac:dyDescent="0.25">
      <c r="A695" s="3">
        <v>20184091176572</v>
      </c>
      <c r="B695" s="2">
        <v>43417</v>
      </c>
      <c r="C695" s="2">
        <v>43438</v>
      </c>
      <c r="D695" s="3">
        <v>20183050397631</v>
      </c>
      <c r="E695" s="2">
        <v>43432</v>
      </c>
      <c r="F695" s="1" t="s">
        <v>16</v>
      </c>
      <c r="G695" s="1" t="s">
        <v>1370</v>
      </c>
      <c r="H695" s="1" t="s">
        <v>755</v>
      </c>
      <c r="I695" s="1" t="s">
        <v>29</v>
      </c>
      <c r="J695" s="1" t="s">
        <v>30</v>
      </c>
      <c r="K695" s="1">
        <v>999</v>
      </c>
      <c r="L695" s="1" t="s">
        <v>21</v>
      </c>
      <c r="M695" s="1" t="s">
        <v>66</v>
      </c>
      <c r="N695" s="1">
        <v>305</v>
      </c>
      <c r="O695" s="1" t="s">
        <v>23</v>
      </c>
      <c r="P695" s="1">
        <f t="shared" si="10"/>
        <v>15</v>
      </c>
    </row>
    <row r="696" spans="1:16" x14ac:dyDescent="0.25">
      <c r="A696" s="3">
        <v>20184091176632</v>
      </c>
      <c r="B696" s="2">
        <v>43417</v>
      </c>
      <c r="C696" s="2">
        <v>43438</v>
      </c>
      <c r="D696" s="3">
        <v>20185000395631</v>
      </c>
      <c r="E696" s="2">
        <v>43431</v>
      </c>
      <c r="F696" s="1" t="s">
        <v>36</v>
      </c>
      <c r="G696" s="1" t="s">
        <v>1371</v>
      </c>
      <c r="H696" s="1" t="s">
        <v>38</v>
      </c>
      <c r="I696" s="1" t="s">
        <v>29</v>
      </c>
      <c r="J696" s="1" t="s">
        <v>20</v>
      </c>
      <c r="K696" s="1">
        <v>999</v>
      </c>
      <c r="L696" s="1" t="s">
        <v>21</v>
      </c>
      <c r="M696" s="1" t="s">
        <v>31</v>
      </c>
      <c r="N696" s="1">
        <v>500</v>
      </c>
      <c r="O696" s="1" t="s">
        <v>23</v>
      </c>
      <c r="P696" s="1">
        <f t="shared" si="10"/>
        <v>14</v>
      </c>
    </row>
    <row r="697" spans="1:16" x14ac:dyDescent="0.25">
      <c r="A697" s="3">
        <v>20184091176722</v>
      </c>
      <c r="B697" s="2">
        <v>43417</v>
      </c>
      <c r="C697" s="2">
        <v>43438</v>
      </c>
      <c r="D697" s="3">
        <v>20185000395691</v>
      </c>
      <c r="E697" s="2">
        <v>43431</v>
      </c>
      <c r="F697" s="1" t="s">
        <v>16</v>
      </c>
      <c r="G697" s="1" t="s">
        <v>1372</v>
      </c>
      <c r="H697" s="1" t="s">
        <v>1373</v>
      </c>
      <c r="I697" s="1" t="s">
        <v>29</v>
      </c>
      <c r="J697" s="1" t="s">
        <v>30</v>
      </c>
      <c r="K697" s="1">
        <v>999</v>
      </c>
      <c r="L697" s="1" t="s">
        <v>21</v>
      </c>
      <c r="M697" s="1" t="s">
        <v>31</v>
      </c>
      <c r="N697" s="1">
        <v>500</v>
      </c>
      <c r="O697" s="1" t="s">
        <v>23</v>
      </c>
      <c r="P697" s="1">
        <f t="shared" si="10"/>
        <v>14</v>
      </c>
    </row>
    <row r="698" spans="1:16" x14ac:dyDescent="0.25">
      <c r="A698" s="3">
        <v>20184091177172</v>
      </c>
      <c r="B698" s="2">
        <v>43417</v>
      </c>
      <c r="C698" s="2">
        <v>43431</v>
      </c>
      <c r="D698" s="3">
        <v>20185000384571</v>
      </c>
      <c r="E698" s="2">
        <v>43423</v>
      </c>
      <c r="F698" s="1" t="s">
        <v>72</v>
      </c>
      <c r="G698" s="1" t="s">
        <v>1374</v>
      </c>
      <c r="H698" s="1" t="s">
        <v>1375</v>
      </c>
      <c r="I698" s="1" t="s">
        <v>29</v>
      </c>
      <c r="J698" s="1" t="s">
        <v>20</v>
      </c>
      <c r="K698" s="1">
        <v>999</v>
      </c>
      <c r="L698" s="1" t="s">
        <v>21</v>
      </c>
      <c r="M698" s="1" t="s">
        <v>207</v>
      </c>
      <c r="N698" s="1">
        <v>500</v>
      </c>
      <c r="O698" s="1" t="s">
        <v>23</v>
      </c>
      <c r="P698" s="1">
        <f t="shared" si="10"/>
        <v>6</v>
      </c>
    </row>
    <row r="699" spans="1:16" x14ac:dyDescent="0.25">
      <c r="A699" s="3">
        <v>20184091177902</v>
      </c>
      <c r="B699" s="2">
        <v>43417</v>
      </c>
      <c r="C699" s="2">
        <v>43438</v>
      </c>
      <c r="D699" s="3">
        <v>20183050380721</v>
      </c>
      <c r="E699" s="2">
        <v>43419</v>
      </c>
      <c r="F699" s="1" t="s">
        <v>36</v>
      </c>
      <c r="G699" s="1" t="s">
        <v>1376</v>
      </c>
      <c r="H699" s="1" t="s">
        <v>1043</v>
      </c>
      <c r="I699" s="1" t="s">
        <v>29</v>
      </c>
      <c r="J699" s="1" t="s">
        <v>20</v>
      </c>
      <c r="K699" s="1">
        <v>999</v>
      </c>
      <c r="L699" s="1" t="s">
        <v>21</v>
      </c>
      <c r="M699" s="1" t="s">
        <v>45</v>
      </c>
      <c r="N699" s="1">
        <v>305</v>
      </c>
      <c r="O699" s="1" t="s">
        <v>23</v>
      </c>
      <c r="P699" s="1">
        <f t="shared" si="10"/>
        <v>2</v>
      </c>
    </row>
    <row r="700" spans="1:16" x14ac:dyDescent="0.25">
      <c r="A700" s="3">
        <v>20184091178562</v>
      </c>
      <c r="B700" s="2">
        <v>43417</v>
      </c>
      <c r="C700" s="2">
        <v>43431</v>
      </c>
      <c r="D700" s="3">
        <v>20185000180403</v>
      </c>
      <c r="E700" s="2">
        <v>43417</v>
      </c>
      <c r="F700" s="1" t="s">
        <v>81</v>
      </c>
      <c r="G700" s="1" t="s">
        <v>1377</v>
      </c>
      <c r="H700" s="1" t="s">
        <v>478</v>
      </c>
      <c r="I700" s="1" t="s">
        <v>29</v>
      </c>
      <c r="J700" s="1" t="s">
        <v>20</v>
      </c>
      <c r="K700" s="1">
        <v>999</v>
      </c>
      <c r="L700" s="1" t="s">
        <v>21</v>
      </c>
      <c r="M700" s="1" t="s">
        <v>207</v>
      </c>
      <c r="N700" s="1">
        <v>500</v>
      </c>
      <c r="O700" s="1" t="s">
        <v>23</v>
      </c>
      <c r="P700" s="1">
        <f t="shared" si="10"/>
        <v>0</v>
      </c>
    </row>
    <row r="701" spans="1:16" x14ac:dyDescent="0.25">
      <c r="A701" s="3">
        <v>20184091178642</v>
      </c>
      <c r="B701" s="2">
        <v>43417</v>
      </c>
      <c r="C701" s="2">
        <v>43438</v>
      </c>
      <c r="D701" s="3">
        <v>20183000430601</v>
      </c>
      <c r="E701" s="2">
        <v>43455</v>
      </c>
      <c r="F701" s="1" t="s">
        <v>16</v>
      </c>
      <c r="G701" s="1" t="s">
        <v>1378</v>
      </c>
      <c r="H701" s="1" t="s">
        <v>1120</v>
      </c>
      <c r="I701" s="1" t="s">
        <v>19</v>
      </c>
      <c r="J701" s="1" t="s">
        <v>20</v>
      </c>
      <c r="K701" s="1">
        <v>999</v>
      </c>
      <c r="L701" s="1" t="s">
        <v>21</v>
      </c>
      <c r="M701" s="1" t="s">
        <v>325</v>
      </c>
      <c r="N701" s="1">
        <v>300</v>
      </c>
      <c r="O701" s="1" t="s">
        <v>23</v>
      </c>
      <c r="P701" s="1">
        <f t="shared" si="10"/>
        <v>38</v>
      </c>
    </row>
    <row r="702" spans="1:16" x14ac:dyDescent="0.25">
      <c r="A702" s="3">
        <v>20184091178722</v>
      </c>
      <c r="B702" s="2">
        <v>43417</v>
      </c>
      <c r="C702" s="2">
        <v>43438</v>
      </c>
      <c r="D702" s="3">
        <v>20186060402311</v>
      </c>
      <c r="E702" s="2">
        <v>43437</v>
      </c>
      <c r="F702" s="1" t="s">
        <v>16</v>
      </c>
      <c r="G702" s="1" t="s">
        <v>1379</v>
      </c>
      <c r="H702" s="1" t="s">
        <v>1380</v>
      </c>
      <c r="I702" s="1" t="s">
        <v>29</v>
      </c>
      <c r="J702" s="1" t="s">
        <v>958</v>
      </c>
      <c r="K702" s="1">
        <v>999</v>
      </c>
      <c r="L702" s="1" t="s">
        <v>21</v>
      </c>
      <c r="M702" s="1" t="s">
        <v>810</v>
      </c>
      <c r="N702" s="1">
        <v>606</v>
      </c>
      <c r="O702" s="1" t="s">
        <v>23</v>
      </c>
      <c r="P702" s="1">
        <f t="shared" si="10"/>
        <v>20</v>
      </c>
    </row>
    <row r="703" spans="1:16" x14ac:dyDescent="0.25">
      <c r="A703" s="3">
        <v>20184091179522</v>
      </c>
      <c r="B703" s="2">
        <v>43417</v>
      </c>
      <c r="C703" s="2">
        <v>43438</v>
      </c>
      <c r="D703" s="3">
        <v>20183040401741</v>
      </c>
      <c r="E703" s="2">
        <v>43437</v>
      </c>
      <c r="F703" s="1" t="s">
        <v>16</v>
      </c>
      <c r="G703" s="1" t="s">
        <v>1381</v>
      </c>
      <c r="H703" s="1" t="s">
        <v>1382</v>
      </c>
      <c r="I703" s="1" t="s">
        <v>29</v>
      </c>
      <c r="J703" s="1" t="s">
        <v>176</v>
      </c>
      <c r="K703" s="1">
        <v>999</v>
      </c>
      <c r="L703" s="1" t="s">
        <v>21</v>
      </c>
      <c r="M703" s="1" t="s">
        <v>177</v>
      </c>
      <c r="N703" s="1">
        <v>304</v>
      </c>
      <c r="O703" s="1" t="s">
        <v>23</v>
      </c>
      <c r="P703" s="1">
        <f t="shared" si="10"/>
        <v>20</v>
      </c>
    </row>
    <row r="704" spans="1:16" x14ac:dyDescent="0.25">
      <c r="A704" s="3">
        <v>20184091179892</v>
      </c>
      <c r="B704" s="2">
        <v>43417</v>
      </c>
      <c r="C704" s="2">
        <v>43438</v>
      </c>
      <c r="D704" s="3">
        <v>20183000400961</v>
      </c>
      <c r="E704" s="2">
        <v>43437</v>
      </c>
      <c r="F704" s="1" t="s">
        <v>36</v>
      </c>
      <c r="G704" s="1" t="s">
        <v>1383</v>
      </c>
      <c r="H704" s="1" t="s">
        <v>1384</v>
      </c>
      <c r="I704" s="1" t="s">
        <v>29</v>
      </c>
      <c r="J704" s="1" t="s">
        <v>158</v>
      </c>
      <c r="K704" s="1">
        <v>999</v>
      </c>
      <c r="L704" s="1" t="s">
        <v>21</v>
      </c>
      <c r="M704" s="1" t="s">
        <v>441</v>
      </c>
      <c r="N704" s="1">
        <v>300</v>
      </c>
      <c r="O704" s="1" t="s">
        <v>23</v>
      </c>
      <c r="P704" s="1">
        <f t="shared" si="10"/>
        <v>20</v>
      </c>
    </row>
    <row r="705" spans="1:16" x14ac:dyDescent="0.25">
      <c r="A705" s="3">
        <v>20184091180042</v>
      </c>
      <c r="B705" s="2">
        <v>43417</v>
      </c>
      <c r="C705" s="2">
        <v>43438</v>
      </c>
      <c r="D705" s="3">
        <v>20183000381571</v>
      </c>
      <c r="E705" s="2">
        <v>43419</v>
      </c>
      <c r="F705" s="1" t="s">
        <v>16</v>
      </c>
      <c r="G705" s="1" t="s">
        <v>1385</v>
      </c>
      <c r="H705" s="1" t="s">
        <v>1386</v>
      </c>
      <c r="I705" s="1" t="s">
        <v>29</v>
      </c>
      <c r="J705" s="1" t="s">
        <v>30</v>
      </c>
      <c r="K705" s="1">
        <v>999</v>
      </c>
      <c r="L705" s="1" t="s">
        <v>21</v>
      </c>
      <c r="M705" s="1" t="s">
        <v>1023</v>
      </c>
      <c r="N705" s="1">
        <v>300</v>
      </c>
      <c r="O705" s="1" t="s">
        <v>23</v>
      </c>
      <c r="P705" s="1">
        <f t="shared" si="10"/>
        <v>2</v>
      </c>
    </row>
    <row r="706" spans="1:16" x14ac:dyDescent="0.25">
      <c r="A706" s="3">
        <v>20184091180272</v>
      </c>
      <c r="B706" s="2">
        <v>43417</v>
      </c>
      <c r="C706" s="2">
        <v>43438</v>
      </c>
      <c r="D706" s="3">
        <v>20183000383091</v>
      </c>
      <c r="E706" s="2">
        <v>43420</v>
      </c>
      <c r="F706" s="1" t="s">
        <v>36</v>
      </c>
      <c r="G706" s="1" t="s">
        <v>1383</v>
      </c>
      <c r="H706" s="1" t="s">
        <v>1384</v>
      </c>
      <c r="I706" s="1" t="s">
        <v>29</v>
      </c>
      <c r="J706" s="1" t="s">
        <v>158</v>
      </c>
      <c r="K706" s="1">
        <v>999</v>
      </c>
      <c r="L706" s="1" t="s">
        <v>21</v>
      </c>
      <c r="M706" s="1" t="s">
        <v>441</v>
      </c>
      <c r="N706" s="1">
        <v>300</v>
      </c>
      <c r="O706" s="1" t="s">
        <v>23</v>
      </c>
      <c r="P706" s="1">
        <f t="shared" si="10"/>
        <v>3</v>
      </c>
    </row>
    <row r="707" spans="1:16" x14ac:dyDescent="0.25">
      <c r="A707" s="3">
        <v>20184091180402</v>
      </c>
      <c r="B707" s="2">
        <v>43417</v>
      </c>
      <c r="C707" s="2">
        <v>43431</v>
      </c>
      <c r="D707" s="3">
        <v>20183040395461</v>
      </c>
      <c r="E707" s="2">
        <v>43431</v>
      </c>
      <c r="F707" s="1" t="s">
        <v>32</v>
      </c>
      <c r="G707" s="1" t="s">
        <v>1387</v>
      </c>
      <c r="H707" s="1" t="s">
        <v>1388</v>
      </c>
      <c r="I707" s="1" t="s">
        <v>29</v>
      </c>
      <c r="J707" s="1" t="s">
        <v>20</v>
      </c>
      <c r="K707" s="1">
        <v>999</v>
      </c>
      <c r="L707" s="1" t="s">
        <v>21</v>
      </c>
      <c r="M707" s="1" t="s">
        <v>177</v>
      </c>
      <c r="N707" s="1">
        <v>304</v>
      </c>
      <c r="O707" s="1" t="s">
        <v>23</v>
      </c>
      <c r="P707" s="1">
        <f t="shared" si="10"/>
        <v>14</v>
      </c>
    </row>
    <row r="708" spans="1:16" x14ac:dyDescent="0.25">
      <c r="A708" s="3">
        <v>20184091180482</v>
      </c>
      <c r="B708" s="2">
        <v>43417</v>
      </c>
      <c r="C708" s="2">
        <v>43431</v>
      </c>
      <c r="D708" s="3" t="s">
        <v>1389</v>
      </c>
      <c r="E708" s="2">
        <v>43423</v>
      </c>
      <c r="F708" s="1" t="s">
        <v>48</v>
      </c>
      <c r="G708" s="1" t="s">
        <v>1390</v>
      </c>
      <c r="H708" s="1" t="s">
        <v>1391</v>
      </c>
      <c r="I708" s="1" t="s">
        <v>29</v>
      </c>
      <c r="J708" s="1" t="s">
        <v>51</v>
      </c>
      <c r="K708" s="1">
        <v>999</v>
      </c>
      <c r="L708" s="1" t="s">
        <v>21</v>
      </c>
      <c r="M708" s="1" t="s">
        <v>988</v>
      </c>
      <c r="N708" s="1">
        <v>703</v>
      </c>
      <c r="O708" s="1" t="s">
        <v>259</v>
      </c>
      <c r="P708" s="1">
        <f t="shared" ref="P708:P771" si="11">IFERROR(E708-B708,"-")</f>
        <v>6</v>
      </c>
    </row>
    <row r="709" spans="1:16" x14ac:dyDescent="0.25">
      <c r="A709" s="3">
        <v>20184091181512</v>
      </c>
      <c r="B709" s="2">
        <v>43417</v>
      </c>
      <c r="C709" s="2">
        <v>43438</v>
      </c>
      <c r="D709" s="3" t="s">
        <v>1392</v>
      </c>
      <c r="E709" s="1" t="s">
        <v>15</v>
      </c>
      <c r="F709" s="1" t="s">
        <v>53</v>
      </c>
      <c r="G709" s="1" t="s">
        <v>1393</v>
      </c>
      <c r="H709" s="1" t="s">
        <v>623</v>
      </c>
      <c r="I709" s="1" t="s">
        <v>19</v>
      </c>
      <c r="J709" s="1" t="s">
        <v>20</v>
      </c>
      <c r="K709" s="1">
        <v>999</v>
      </c>
      <c r="L709" s="1" t="s">
        <v>21</v>
      </c>
      <c r="M709" s="1" t="s">
        <v>1394</v>
      </c>
      <c r="N709" s="1">
        <v>500</v>
      </c>
      <c r="O709" s="1" t="s">
        <v>23</v>
      </c>
      <c r="P709" s="1" t="str">
        <f t="shared" si="11"/>
        <v>-</v>
      </c>
    </row>
    <row r="710" spans="1:16" x14ac:dyDescent="0.25">
      <c r="A710" s="3">
        <v>20184091181622</v>
      </c>
      <c r="B710" s="2">
        <v>43417</v>
      </c>
      <c r="C710" s="2">
        <v>43438</v>
      </c>
      <c r="D710" s="3">
        <v>20182000403911</v>
      </c>
      <c r="E710" s="2">
        <v>43438</v>
      </c>
      <c r="F710" s="1" t="s">
        <v>16</v>
      </c>
      <c r="G710" s="1" t="s">
        <v>91</v>
      </c>
      <c r="H710" s="1" t="s">
        <v>1395</v>
      </c>
      <c r="I710" s="1" t="s">
        <v>29</v>
      </c>
      <c r="J710" s="1" t="s">
        <v>20</v>
      </c>
      <c r="K710" s="1">
        <v>999</v>
      </c>
      <c r="L710" s="1" t="s">
        <v>21</v>
      </c>
      <c r="M710" s="1" t="s">
        <v>913</v>
      </c>
      <c r="N710" s="1">
        <v>200</v>
      </c>
      <c r="O710" s="1" t="s">
        <v>23</v>
      </c>
      <c r="P710" s="1">
        <f t="shared" si="11"/>
        <v>21</v>
      </c>
    </row>
    <row r="711" spans="1:16" x14ac:dyDescent="0.25">
      <c r="A711" s="3">
        <v>20184091182082</v>
      </c>
      <c r="B711" s="2">
        <v>43418</v>
      </c>
      <c r="C711" s="2">
        <v>43439</v>
      </c>
      <c r="D711" s="3">
        <v>20185000394331</v>
      </c>
      <c r="E711" s="2">
        <v>43431</v>
      </c>
      <c r="F711" s="1" t="s">
        <v>16</v>
      </c>
      <c r="G711" s="1" t="s">
        <v>1396</v>
      </c>
      <c r="H711" s="1" t="s">
        <v>1397</v>
      </c>
      <c r="I711" s="1" t="s">
        <v>29</v>
      </c>
      <c r="J711" s="1" t="s">
        <v>20</v>
      </c>
      <c r="K711" s="1">
        <v>999</v>
      </c>
      <c r="L711" s="1" t="s">
        <v>21</v>
      </c>
      <c r="M711" s="1" t="s">
        <v>198</v>
      </c>
      <c r="N711" s="1">
        <v>500</v>
      </c>
      <c r="O711" s="1" t="s">
        <v>23</v>
      </c>
      <c r="P711" s="1">
        <f t="shared" si="11"/>
        <v>13</v>
      </c>
    </row>
    <row r="712" spans="1:16" x14ac:dyDescent="0.25">
      <c r="A712" s="3">
        <v>20184091182232</v>
      </c>
      <c r="B712" s="2">
        <v>43418</v>
      </c>
      <c r="C712" s="2">
        <v>43432</v>
      </c>
      <c r="D712" s="3">
        <v>20182000389111</v>
      </c>
      <c r="E712" s="2">
        <v>43425</v>
      </c>
      <c r="F712" s="1" t="s">
        <v>40</v>
      </c>
      <c r="G712" s="1" t="s">
        <v>1398</v>
      </c>
      <c r="H712" s="1" t="s">
        <v>38</v>
      </c>
      <c r="I712" s="1" t="s">
        <v>29</v>
      </c>
      <c r="J712" s="1" t="s">
        <v>285</v>
      </c>
      <c r="K712" s="1">
        <v>999</v>
      </c>
      <c r="L712" s="1" t="s">
        <v>21</v>
      </c>
      <c r="M712" s="1" t="s">
        <v>1399</v>
      </c>
      <c r="N712" s="1">
        <v>200</v>
      </c>
      <c r="O712" s="1" t="s">
        <v>23</v>
      </c>
      <c r="P712" s="1">
        <f t="shared" si="11"/>
        <v>7</v>
      </c>
    </row>
    <row r="713" spans="1:16" x14ac:dyDescent="0.25">
      <c r="A713" s="3">
        <v>20184091182252</v>
      </c>
      <c r="B713" s="2">
        <v>43418</v>
      </c>
      <c r="C713" s="2">
        <v>43425</v>
      </c>
      <c r="D713" s="3"/>
      <c r="E713" s="1" t="s">
        <v>15</v>
      </c>
      <c r="F713" s="1" t="s">
        <v>85</v>
      </c>
      <c r="G713" s="1" t="s">
        <v>1400</v>
      </c>
      <c r="H713" s="1" t="s">
        <v>38</v>
      </c>
      <c r="I713" s="1" t="s">
        <v>19</v>
      </c>
      <c r="J713" s="1" t="s">
        <v>20</v>
      </c>
      <c r="K713" s="1">
        <v>999</v>
      </c>
      <c r="L713" s="1" t="s">
        <v>21</v>
      </c>
      <c r="M713" s="1" t="s">
        <v>314</v>
      </c>
      <c r="N713" s="1">
        <v>305</v>
      </c>
      <c r="O713" s="1" t="s">
        <v>23</v>
      </c>
      <c r="P713" s="1" t="str">
        <f t="shared" si="11"/>
        <v>-</v>
      </c>
    </row>
    <row r="714" spans="1:16" x14ac:dyDescent="0.25">
      <c r="A714" s="3">
        <v>20184091182632</v>
      </c>
      <c r="B714" s="2">
        <v>43418</v>
      </c>
      <c r="C714" s="2">
        <v>43439</v>
      </c>
      <c r="D714" s="3">
        <v>20185000385011</v>
      </c>
      <c r="E714" s="2">
        <v>43423</v>
      </c>
      <c r="F714" s="1" t="s">
        <v>16</v>
      </c>
      <c r="G714" s="1" t="s">
        <v>303</v>
      </c>
      <c r="H714" s="1" t="s">
        <v>1401</v>
      </c>
      <c r="I714" s="1" t="s">
        <v>29</v>
      </c>
      <c r="J714" s="1" t="s">
        <v>158</v>
      </c>
      <c r="K714" s="1">
        <v>999</v>
      </c>
      <c r="L714" s="1" t="s">
        <v>21</v>
      </c>
      <c r="M714" s="1" t="s">
        <v>207</v>
      </c>
      <c r="N714" s="1">
        <v>500</v>
      </c>
      <c r="O714" s="1" t="s">
        <v>23</v>
      </c>
      <c r="P714" s="1">
        <f t="shared" si="11"/>
        <v>5</v>
      </c>
    </row>
    <row r="715" spans="1:16" x14ac:dyDescent="0.25">
      <c r="A715" s="3">
        <v>20184091182912</v>
      </c>
      <c r="B715" s="2">
        <v>43418</v>
      </c>
      <c r="C715" s="2">
        <v>43439</v>
      </c>
      <c r="D715" s="3"/>
      <c r="E715" s="1" t="s">
        <v>15</v>
      </c>
      <c r="F715" s="1" t="s">
        <v>16</v>
      </c>
      <c r="G715" s="1" t="s">
        <v>1402</v>
      </c>
      <c r="H715" s="1" t="s">
        <v>1403</v>
      </c>
      <c r="I715" s="1" t="s">
        <v>19</v>
      </c>
      <c r="J715" s="1" t="s">
        <v>20</v>
      </c>
      <c r="K715" s="1">
        <v>999</v>
      </c>
      <c r="L715" s="1" t="s">
        <v>21</v>
      </c>
      <c r="M715" s="1" t="s">
        <v>388</v>
      </c>
      <c r="N715" s="1">
        <v>307</v>
      </c>
      <c r="O715" s="1" t="s">
        <v>23</v>
      </c>
      <c r="P715" s="1" t="str">
        <f t="shared" si="11"/>
        <v>-</v>
      </c>
    </row>
    <row r="716" spans="1:16" x14ac:dyDescent="0.25">
      <c r="A716" s="3">
        <v>20184091182922</v>
      </c>
      <c r="B716" s="2">
        <v>43418</v>
      </c>
      <c r="C716" s="2">
        <v>43439</v>
      </c>
      <c r="D716" s="3">
        <v>20183040390461</v>
      </c>
      <c r="E716" s="2">
        <v>43426</v>
      </c>
      <c r="F716" s="1" t="s">
        <v>36</v>
      </c>
      <c r="G716" s="1" t="s">
        <v>1404</v>
      </c>
      <c r="H716" s="1" t="s">
        <v>1405</v>
      </c>
      <c r="I716" s="1" t="s">
        <v>29</v>
      </c>
      <c r="J716" s="1" t="s">
        <v>143</v>
      </c>
      <c r="K716" s="1">
        <v>999</v>
      </c>
      <c r="L716" s="1" t="s">
        <v>21</v>
      </c>
      <c r="M716" s="1" t="s">
        <v>376</v>
      </c>
      <c r="N716" s="1">
        <v>304</v>
      </c>
      <c r="O716" s="1" t="s">
        <v>23</v>
      </c>
      <c r="P716" s="1">
        <f t="shared" si="11"/>
        <v>8</v>
      </c>
    </row>
    <row r="717" spans="1:16" x14ac:dyDescent="0.25">
      <c r="A717" s="3">
        <v>20184091182952</v>
      </c>
      <c r="B717" s="2">
        <v>43418</v>
      </c>
      <c r="C717" s="2">
        <v>43432</v>
      </c>
      <c r="D717" s="3"/>
      <c r="E717" s="1" t="s">
        <v>15</v>
      </c>
      <c r="F717" s="1" t="s">
        <v>40</v>
      </c>
      <c r="G717" s="1" t="s">
        <v>1406</v>
      </c>
      <c r="H717" s="1" t="s">
        <v>1407</v>
      </c>
      <c r="I717" s="1" t="s">
        <v>19</v>
      </c>
      <c r="J717" s="1" t="s">
        <v>313</v>
      </c>
      <c r="K717" s="1">
        <v>999</v>
      </c>
      <c r="L717" s="1" t="s">
        <v>21</v>
      </c>
      <c r="M717" s="1" t="s">
        <v>388</v>
      </c>
      <c r="N717" s="1">
        <v>307</v>
      </c>
      <c r="O717" s="1" t="s">
        <v>23</v>
      </c>
      <c r="P717" s="1" t="str">
        <f t="shared" si="11"/>
        <v>-</v>
      </c>
    </row>
    <row r="718" spans="1:16" x14ac:dyDescent="0.25">
      <c r="A718" s="3">
        <v>20184091182962</v>
      </c>
      <c r="B718" s="2">
        <v>43418</v>
      </c>
      <c r="C718" s="2">
        <v>43439</v>
      </c>
      <c r="D718" s="3">
        <v>20185000382141</v>
      </c>
      <c r="E718" s="2">
        <v>43420</v>
      </c>
      <c r="F718" s="1" t="s">
        <v>379</v>
      </c>
      <c r="G718" s="1" t="s">
        <v>1408</v>
      </c>
      <c r="H718" s="1" t="s">
        <v>1409</v>
      </c>
      <c r="I718" s="1" t="s">
        <v>29</v>
      </c>
      <c r="J718" s="1" t="s">
        <v>158</v>
      </c>
      <c r="K718" s="1">
        <v>999</v>
      </c>
      <c r="L718" s="1" t="s">
        <v>21</v>
      </c>
      <c r="M718" s="1" t="s">
        <v>207</v>
      </c>
      <c r="N718" s="1">
        <v>500</v>
      </c>
      <c r="O718" s="1" t="s">
        <v>23</v>
      </c>
      <c r="P718" s="1">
        <f t="shared" si="11"/>
        <v>2</v>
      </c>
    </row>
    <row r="719" spans="1:16" x14ac:dyDescent="0.25">
      <c r="A719" s="3">
        <v>20184091183142</v>
      </c>
      <c r="B719" s="2">
        <v>43418</v>
      </c>
      <c r="C719" s="2">
        <v>43432</v>
      </c>
      <c r="D719" s="3"/>
      <c r="E719" s="1" t="s">
        <v>15</v>
      </c>
      <c r="F719" s="1" t="s">
        <v>40</v>
      </c>
      <c r="G719" s="1" t="s">
        <v>1410</v>
      </c>
      <c r="H719" s="1" t="s">
        <v>602</v>
      </c>
      <c r="I719" s="1" t="s">
        <v>19</v>
      </c>
      <c r="J719" s="1" t="s">
        <v>20</v>
      </c>
      <c r="K719" s="1">
        <v>999</v>
      </c>
      <c r="L719" s="1" t="s">
        <v>21</v>
      </c>
      <c r="M719" s="1" t="s">
        <v>388</v>
      </c>
      <c r="N719" s="1">
        <v>307</v>
      </c>
      <c r="O719" s="1" t="s">
        <v>23</v>
      </c>
      <c r="P719" s="1" t="str">
        <f t="shared" si="11"/>
        <v>-</v>
      </c>
    </row>
    <row r="720" spans="1:16" x14ac:dyDescent="0.25">
      <c r="A720" s="3">
        <v>20184091183432</v>
      </c>
      <c r="B720" s="2">
        <v>43418</v>
      </c>
      <c r="C720" s="2">
        <v>43432</v>
      </c>
      <c r="D720" s="3"/>
      <c r="E720" s="1" t="s">
        <v>15</v>
      </c>
      <c r="F720" s="1" t="s">
        <v>32</v>
      </c>
      <c r="G720" s="1" t="s">
        <v>1411</v>
      </c>
      <c r="H720" s="1" t="s">
        <v>1412</v>
      </c>
      <c r="I720" s="1" t="s">
        <v>19</v>
      </c>
      <c r="J720" s="1" t="s">
        <v>20</v>
      </c>
      <c r="K720" s="1">
        <v>999</v>
      </c>
      <c r="L720" s="1" t="s">
        <v>21</v>
      </c>
      <c r="M720" s="1" t="s">
        <v>1413</v>
      </c>
      <c r="N720" s="1">
        <v>304</v>
      </c>
      <c r="O720" s="1" t="s">
        <v>23</v>
      </c>
      <c r="P720" s="1" t="str">
        <f t="shared" si="11"/>
        <v>-</v>
      </c>
    </row>
    <row r="721" spans="1:16" x14ac:dyDescent="0.25">
      <c r="A721" s="3">
        <v>20184091183922</v>
      </c>
      <c r="B721" s="2">
        <v>43418</v>
      </c>
      <c r="C721" s="2">
        <v>43432</v>
      </c>
      <c r="D721" s="3">
        <v>20183040395981</v>
      </c>
      <c r="E721" s="2">
        <v>43432</v>
      </c>
      <c r="F721" s="1" t="s">
        <v>40</v>
      </c>
      <c r="G721" s="1" t="s">
        <v>1414</v>
      </c>
      <c r="H721" s="1" t="s">
        <v>1415</v>
      </c>
      <c r="I721" s="1" t="s">
        <v>29</v>
      </c>
      <c r="J721" s="1" t="s">
        <v>158</v>
      </c>
      <c r="K721" s="1">
        <v>999</v>
      </c>
      <c r="L721" s="1" t="s">
        <v>21</v>
      </c>
      <c r="M721" s="1" t="s">
        <v>177</v>
      </c>
      <c r="N721" s="1">
        <v>304</v>
      </c>
      <c r="O721" s="1" t="s">
        <v>23</v>
      </c>
      <c r="P721" s="1">
        <f t="shared" si="11"/>
        <v>14</v>
      </c>
    </row>
    <row r="722" spans="1:16" x14ac:dyDescent="0.25">
      <c r="A722" s="3">
        <v>20184091183962</v>
      </c>
      <c r="B722" s="2">
        <v>43418</v>
      </c>
      <c r="C722" s="2">
        <v>43432</v>
      </c>
      <c r="D722" s="3">
        <v>20187020406061</v>
      </c>
      <c r="E722" s="2">
        <v>43439</v>
      </c>
      <c r="F722" s="1" t="s">
        <v>278</v>
      </c>
      <c r="G722" s="1" t="s">
        <v>1416</v>
      </c>
      <c r="H722" s="1" t="s">
        <v>1011</v>
      </c>
      <c r="I722" s="1" t="s">
        <v>19</v>
      </c>
      <c r="J722" s="1" t="s">
        <v>20</v>
      </c>
      <c r="K722" s="1">
        <v>999</v>
      </c>
      <c r="L722" s="1" t="s">
        <v>21</v>
      </c>
      <c r="M722" s="1" t="s">
        <v>733</v>
      </c>
      <c r="N722" s="1">
        <v>702</v>
      </c>
      <c r="O722" s="1" t="s">
        <v>23</v>
      </c>
      <c r="P722" s="1">
        <f t="shared" si="11"/>
        <v>21</v>
      </c>
    </row>
    <row r="723" spans="1:16" x14ac:dyDescent="0.25">
      <c r="A723" s="3">
        <v>20184091184442</v>
      </c>
      <c r="B723" s="2">
        <v>43418</v>
      </c>
      <c r="C723" s="2">
        <v>43432</v>
      </c>
      <c r="D723" s="3">
        <v>20183000397671</v>
      </c>
      <c r="E723" s="2">
        <v>43432</v>
      </c>
      <c r="F723" s="1" t="s">
        <v>32</v>
      </c>
      <c r="G723" s="1" t="s">
        <v>91</v>
      </c>
      <c r="H723" s="1" t="s">
        <v>1417</v>
      </c>
      <c r="I723" s="1" t="s">
        <v>29</v>
      </c>
      <c r="J723" s="1" t="s">
        <v>20</v>
      </c>
      <c r="K723" s="1">
        <v>999</v>
      </c>
      <c r="L723" s="1" t="s">
        <v>21</v>
      </c>
      <c r="M723" s="1" t="s">
        <v>1418</v>
      </c>
      <c r="N723" s="1">
        <v>300</v>
      </c>
      <c r="O723" s="1" t="s">
        <v>23</v>
      </c>
      <c r="P723" s="1">
        <f t="shared" si="11"/>
        <v>14</v>
      </c>
    </row>
    <row r="724" spans="1:16" x14ac:dyDescent="0.25">
      <c r="A724" s="3">
        <v>20184091184882</v>
      </c>
      <c r="B724" s="2">
        <v>43418</v>
      </c>
      <c r="C724" s="2">
        <v>43439</v>
      </c>
      <c r="D724" s="3">
        <v>20183000405961</v>
      </c>
      <c r="E724" s="2">
        <v>43439</v>
      </c>
      <c r="F724" s="1" t="s">
        <v>16</v>
      </c>
      <c r="G724" s="1" t="s">
        <v>91</v>
      </c>
      <c r="H724" s="1" t="s">
        <v>1419</v>
      </c>
      <c r="I724" s="1" t="s">
        <v>29</v>
      </c>
      <c r="J724" s="1" t="s">
        <v>20</v>
      </c>
      <c r="K724" s="1">
        <v>999</v>
      </c>
      <c r="L724" s="1" t="s">
        <v>21</v>
      </c>
      <c r="M724" s="1" t="s">
        <v>512</v>
      </c>
      <c r="N724" s="1">
        <v>300</v>
      </c>
      <c r="O724" s="1" t="s">
        <v>23</v>
      </c>
      <c r="P724" s="1">
        <f t="shared" si="11"/>
        <v>21</v>
      </c>
    </row>
    <row r="725" spans="1:16" x14ac:dyDescent="0.25">
      <c r="A725" s="3">
        <v>20184091184952</v>
      </c>
      <c r="B725" s="2">
        <v>43418</v>
      </c>
      <c r="C725" s="2">
        <v>43439</v>
      </c>
      <c r="D725" s="3">
        <v>20183000398231</v>
      </c>
      <c r="E725" s="2">
        <v>43433</v>
      </c>
      <c r="F725" s="1" t="s">
        <v>53</v>
      </c>
      <c r="G725" s="1" t="s">
        <v>1420</v>
      </c>
      <c r="H725" s="1" t="s">
        <v>1421</v>
      </c>
      <c r="I725" s="1" t="s">
        <v>29</v>
      </c>
      <c r="J725" s="1" t="s">
        <v>20</v>
      </c>
      <c r="K725" s="1">
        <v>999</v>
      </c>
      <c r="L725" s="1" t="s">
        <v>21</v>
      </c>
      <c r="M725" s="1" t="s">
        <v>298</v>
      </c>
      <c r="N725" s="1">
        <v>300</v>
      </c>
      <c r="O725" s="1" t="s">
        <v>23</v>
      </c>
      <c r="P725" s="1">
        <f t="shared" si="11"/>
        <v>15</v>
      </c>
    </row>
    <row r="726" spans="1:16" x14ac:dyDescent="0.25">
      <c r="A726" s="3">
        <v>20184091185512</v>
      </c>
      <c r="B726" s="2">
        <v>43418</v>
      </c>
      <c r="C726" s="2">
        <v>43439</v>
      </c>
      <c r="D726" s="3">
        <v>20183070404381</v>
      </c>
      <c r="E726" s="2">
        <v>43439</v>
      </c>
      <c r="F726" s="1" t="s">
        <v>16</v>
      </c>
      <c r="G726" s="1" t="s">
        <v>1422</v>
      </c>
      <c r="H726" s="1" t="s">
        <v>1423</v>
      </c>
      <c r="I726" s="1" t="s">
        <v>29</v>
      </c>
      <c r="J726" s="1" t="s">
        <v>20</v>
      </c>
      <c r="K726" s="1">
        <v>999</v>
      </c>
      <c r="L726" s="1" t="s">
        <v>21</v>
      </c>
      <c r="M726" s="1" t="s">
        <v>1424</v>
      </c>
      <c r="N726" s="1">
        <v>307</v>
      </c>
      <c r="O726" s="1" t="s">
        <v>23</v>
      </c>
      <c r="P726" s="1">
        <f t="shared" si="11"/>
        <v>21</v>
      </c>
    </row>
    <row r="727" spans="1:16" x14ac:dyDescent="0.25">
      <c r="A727" s="3">
        <v>20184091186362</v>
      </c>
      <c r="B727" s="2">
        <v>43418</v>
      </c>
      <c r="C727" s="2">
        <v>43439</v>
      </c>
      <c r="D727" s="3">
        <v>20183030399931</v>
      </c>
      <c r="E727" s="2">
        <v>43434</v>
      </c>
      <c r="F727" s="1" t="s">
        <v>53</v>
      </c>
      <c r="G727" s="1" t="s">
        <v>1425</v>
      </c>
      <c r="H727" s="1" t="s">
        <v>1426</v>
      </c>
      <c r="I727" s="1" t="s">
        <v>29</v>
      </c>
      <c r="J727" s="1" t="s">
        <v>103</v>
      </c>
      <c r="K727" s="1">
        <v>999</v>
      </c>
      <c r="L727" s="1" t="s">
        <v>21</v>
      </c>
      <c r="M727" s="1" t="s">
        <v>173</v>
      </c>
      <c r="N727" s="1">
        <v>303</v>
      </c>
      <c r="O727" s="1" t="s">
        <v>23</v>
      </c>
      <c r="P727" s="1">
        <f t="shared" si="11"/>
        <v>16</v>
      </c>
    </row>
    <row r="728" spans="1:16" x14ac:dyDescent="0.25">
      <c r="A728" s="3">
        <v>20184091187522</v>
      </c>
      <c r="B728" s="2">
        <v>43418</v>
      </c>
      <c r="C728" s="2">
        <v>43439</v>
      </c>
      <c r="D728" s="3" t="s">
        <v>1427</v>
      </c>
      <c r="E728" s="1" t="s">
        <v>15</v>
      </c>
      <c r="F728" s="1" t="s">
        <v>16</v>
      </c>
      <c r="G728" s="1" t="s">
        <v>91</v>
      </c>
      <c r="H728" s="1" t="s">
        <v>1428</v>
      </c>
      <c r="I728" s="1" t="s">
        <v>19</v>
      </c>
      <c r="J728" s="1" t="s">
        <v>20</v>
      </c>
      <c r="K728" s="1">
        <v>999</v>
      </c>
      <c r="L728" s="1" t="s">
        <v>21</v>
      </c>
      <c r="M728" s="1" t="s">
        <v>99</v>
      </c>
      <c r="N728" s="1">
        <v>300</v>
      </c>
      <c r="O728" s="1" t="s">
        <v>23</v>
      </c>
      <c r="P728" s="1" t="str">
        <f t="shared" si="11"/>
        <v>-</v>
      </c>
    </row>
    <row r="729" spans="1:16" x14ac:dyDescent="0.25">
      <c r="A729" s="3">
        <v>20184091187572</v>
      </c>
      <c r="B729" s="2">
        <v>43418</v>
      </c>
      <c r="C729" s="2">
        <v>43439</v>
      </c>
      <c r="D729" s="3" t="s">
        <v>1429</v>
      </c>
      <c r="E729" s="1" t="s">
        <v>15</v>
      </c>
      <c r="F729" s="1" t="s">
        <v>36</v>
      </c>
      <c r="G729" s="1" t="s">
        <v>91</v>
      </c>
      <c r="H729" s="1" t="s">
        <v>1430</v>
      </c>
      <c r="I729" s="1" t="s">
        <v>19</v>
      </c>
      <c r="J729" s="1" t="s">
        <v>51</v>
      </c>
      <c r="K729" s="1">
        <v>999</v>
      </c>
      <c r="L729" s="1" t="s">
        <v>21</v>
      </c>
      <c r="M729" s="1" t="s">
        <v>66</v>
      </c>
      <c r="N729" s="1">
        <v>305</v>
      </c>
      <c r="O729" s="1" t="s">
        <v>23</v>
      </c>
      <c r="P729" s="1" t="str">
        <f t="shared" si="11"/>
        <v>-</v>
      </c>
    </row>
    <row r="730" spans="1:16" x14ac:dyDescent="0.25">
      <c r="A730" s="3">
        <v>20184091187592</v>
      </c>
      <c r="B730" s="2">
        <v>43418</v>
      </c>
      <c r="C730" s="2">
        <v>43432</v>
      </c>
      <c r="D730" s="3">
        <v>20181040396861</v>
      </c>
      <c r="E730" s="2">
        <v>43432</v>
      </c>
      <c r="F730" s="1" t="s">
        <v>72</v>
      </c>
      <c r="G730" s="1" t="s">
        <v>91</v>
      </c>
      <c r="H730" s="1" t="s">
        <v>1169</v>
      </c>
      <c r="I730" s="1" t="s">
        <v>29</v>
      </c>
      <c r="J730" s="1" t="s">
        <v>56</v>
      </c>
      <c r="K730" s="1">
        <v>999</v>
      </c>
      <c r="L730" s="1" t="s">
        <v>21</v>
      </c>
      <c r="M730" s="1" t="s">
        <v>1220</v>
      </c>
      <c r="N730" s="1">
        <v>104</v>
      </c>
      <c r="O730" s="1" t="s">
        <v>23</v>
      </c>
      <c r="P730" s="1">
        <f t="shared" si="11"/>
        <v>14</v>
      </c>
    </row>
    <row r="731" spans="1:16" x14ac:dyDescent="0.25">
      <c r="A731" s="3">
        <v>20184091187982</v>
      </c>
      <c r="B731" s="2">
        <v>43419</v>
      </c>
      <c r="C731" s="2">
        <v>43433</v>
      </c>
      <c r="D731" s="3">
        <v>20183030382771</v>
      </c>
      <c r="E731" s="2">
        <v>43420</v>
      </c>
      <c r="F731" s="1" t="s">
        <v>40</v>
      </c>
      <c r="G731" s="1" t="s">
        <v>1431</v>
      </c>
      <c r="H731" s="1" t="s">
        <v>1432</v>
      </c>
      <c r="I731" s="1" t="s">
        <v>29</v>
      </c>
      <c r="J731" s="1" t="s">
        <v>20</v>
      </c>
      <c r="K731" s="1">
        <v>999</v>
      </c>
      <c r="L731" s="1" t="s">
        <v>21</v>
      </c>
      <c r="M731" s="1" t="s">
        <v>258</v>
      </c>
      <c r="N731" s="1">
        <v>303</v>
      </c>
      <c r="O731" s="1" t="s">
        <v>23</v>
      </c>
      <c r="P731" s="1">
        <f t="shared" si="11"/>
        <v>1</v>
      </c>
    </row>
    <row r="732" spans="1:16" x14ac:dyDescent="0.25">
      <c r="A732" s="3">
        <v>20184091188052</v>
      </c>
      <c r="B732" s="2">
        <v>43419</v>
      </c>
      <c r="C732" s="2">
        <v>43440</v>
      </c>
      <c r="D732" s="3">
        <v>20183070396381</v>
      </c>
      <c r="E732" s="2">
        <v>43432</v>
      </c>
      <c r="F732" s="1" t="s">
        <v>16</v>
      </c>
      <c r="G732" s="1" t="s">
        <v>1433</v>
      </c>
      <c r="H732" s="1" t="s">
        <v>1434</v>
      </c>
      <c r="I732" s="1" t="s">
        <v>29</v>
      </c>
      <c r="J732" s="1" t="s">
        <v>51</v>
      </c>
      <c r="K732" s="1">
        <v>999</v>
      </c>
      <c r="L732" s="1" t="s">
        <v>21</v>
      </c>
      <c r="M732" s="1" t="s">
        <v>1424</v>
      </c>
      <c r="N732" s="1">
        <v>307</v>
      </c>
      <c r="O732" s="1" t="s">
        <v>23</v>
      </c>
      <c r="P732" s="1">
        <f t="shared" si="11"/>
        <v>13</v>
      </c>
    </row>
    <row r="733" spans="1:16" x14ac:dyDescent="0.25">
      <c r="A733" s="3">
        <v>20184091189212</v>
      </c>
      <c r="B733" s="2">
        <v>43419</v>
      </c>
      <c r="C733" s="2">
        <v>43440</v>
      </c>
      <c r="D733" s="3">
        <v>20183050387241</v>
      </c>
      <c r="E733" s="2">
        <v>43424</v>
      </c>
      <c r="F733" s="1" t="s">
        <v>16</v>
      </c>
      <c r="G733" s="1" t="s">
        <v>1435</v>
      </c>
      <c r="H733" s="1" t="s">
        <v>824</v>
      </c>
      <c r="I733" s="1" t="s">
        <v>29</v>
      </c>
      <c r="J733" s="1" t="s">
        <v>20</v>
      </c>
      <c r="K733" s="1">
        <v>305</v>
      </c>
      <c r="L733" s="1" t="s">
        <v>1436</v>
      </c>
      <c r="M733" s="1" t="s">
        <v>1437</v>
      </c>
      <c r="N733" s="1">
        <v>305</v>
      </c>
      <c r="O733" s="1"/>
      <c r="P733" s="1">
        <f t="shared" si="11"/>
        <v>5</v>
      </c>
    </row>
    <row r="734" spans="1:16" x14ac:dyDescent="0.25">
      <c r="A734" s="3">
        <v>20184091189402</v>
      </c>
      <c r="B734" s="2">
        <v>43419</v>
      </c>
      <c r="C734" s="2">
        <v>43433</v>
      </c>
      <c r="D734" s="3">
        <v>20184010390161</v>
      </c>
      <c r="E734" s="2">
        <v>43426</v>
      </c>
      <c r="F734" s="1" t="s">
        <v>81</v>
      </c>
      <c r="G734" s="1" t="s">
        <v>1438</v>
      </c>
      <c r="H734" s="1" t="s">
        <v>1439</v>
      </c>
      <c r="I734" s="1" t="s">
        <v>29</v>
      </c>
      <c r="J734" s="1" t="s">
        <v>20</v>
      </c>
      <c r="K734" s="1">
        <v>999</v>
      </c>
      <c r="L734" s="1" t="s">
        <v>21</v>
      </c>
      <c r="M734" s="1" t="s">
        <v>1230</v>
      </c>
      <c r="N734" s="1">
        <v>401</v>
      </c>
      <c r="O734" s="1" t="s">
        <v>23</v>
      </c>
      <c r="P734" s="1">
        <f t="shared" si="11"/>
        <v>7</v>
      </c>
    </row>
    <row r="735" spans="1:16" x14ac:dyDescent="0.25">
      <c r="A735" s="3">
        <v>20184091189982</v>
      </c>
      <c r="B735" s="2">
        <v>43419</v>
      </c>
      <c r="C735" s="2">
        <v>43433</v>
      </c>
      <c r="D735" s="3">
        <v>20182000396891</v>
      </c>
      <c r="E735" s="2">
        <v>43432</v>
      </c>
      <c r="F735" s="1" t="s">
        <v>40</v>
      </c>
      <c r="G735" s="1" t="s">
        <v>1440</v>
      </c>
      <c r="H735" s="1" t="s">
        <v>1441</v>
      </c>
      <c r="I735" s="1" t="s">
        <v>29</v>
      </c>
      <c r="J735" s="1" t="s">
        <v>20</v>
      </c>
      <c r="K735" s="1">
        <v>999</v>
      </c>
      <c r="L735" s="1" t="s">
        <v>21</v>
      </c>
      <c r="M735" s="1" t="s">
        <v>1336</v>
      </c>
      <c r="N735" s="1">
        <v>200</v>
      </c>
      <c r="O735" s="1" t="s">
        <v>23</v>
      </c>
      <c r="P735" s="1">
        <f t="shared" si="11"/>
        <v>13</v>
      </c>
    </row>
    <row r="736" spans="1:16" x14ac:dyDescent="0.25">
      <c r="A736" s="3">
        <v>20184091190182</v>
      </c>
      <c r="B736" s="2">
        <v>43419</v>
      </c>
      <c r="C736" s="2">
        <v>43440</v>
      </c>
      <c r="D736" s="3">
        <v>20183000389831</v>
      </c>
      <c r="E736" s="2">
        <v>43426</v>
      </c>
      <c r="F736" s="1" t="s">
        <v>16</v>
      </c>
      <c r="G736" s="1" t="s">
        <v>1442</v>
      </c>
      <c r="H736" s="1" t="s">
        <v>1443</v>
      </c>
      <c r="I736" s="1" t="s">
        <v>29</v>
      </c>
      <c r="J736" s="1" t="s">
        <v>30</v>
      </c>
      <c r="K736" s="1">
        <v>999</v>
      </c>
      <c r="L736" s="1" t="s">
        <v>21</v>
      </c>
      <c r="M736" s="1" t="s">
        <v>88</v>
      </c>
      <c r="N736" s="1">
        <v>300</v>
      </c>
      <c r="O736" s="1" t="s">
        <v>23</v>
      </c>
      <c r="P736" s="1">
        <f t="shared" si="11"/>
        <v>7</v>
      </c>
    </row>
    <row r="737" spans="1:16" x14ac:dyDescent="0.25">
      <c r="A737" s="3">
        <v>20184091190232</v>
      </c>
      <c r="B737" s="2">
        <v>43419</v>
      </c>
      <c r="C737" s="2">
        <v>43440</v>
      </c>
      <c r="D737" s="3">
        <v>20185000394811</v>
      </c>
      <c r="E737" s="2">
        <v>43431</v>
      </c>
      <c r="F737" s="1" t="s">
        <v>379</v>
      </c>
      <c r="G737" s="1" t="s">
        <v>1444</v>
      </c>
      <c r="H737" s="1" t="s">
        <v>1445</v>
      </c>
      <c r="I737" s="1" t="s">
        <v>29</v>
      </c>
      <c r="J737" s="1" t="s">
        <v>20</v>
      </c>
      <c r="K737" s="1">
        <v>999</v>
      </c>
      <c r="L737" s="1" t="s">
        <v>21</v>
      </c>
      <c r="M737" s="1" t="s">
        <v>473</v>
      </c>
      <c r="N737" s="1">
        <v>500</v>
      </c>
      <c r="O737" s="1" t="s">
        <v>23</v>
      </c>
      <c r="P737" s="1">
        <f t="shared" si="11"/>
        <v>12</v>
      </c>
    </row>
    <row r="738" spans="1:16" x14ac:dyDescent="0.25">
      <c r="A738" s="3">
        <v>20184091190832</v>
      </c>
      <c r="B738" s="2">
        <v>43419</v>
      </c>
      <c r="C738" s="2">
        <v>43440</v>
      </c>
      <c r="D738" s="3">
        <v>20185000404781</v>
      </c>
      <c r="E738" s="2">
        <v>43439</v>
      </c>
      <c r="F738" s="1" t="s">
        <v>16</v>
      </c>
      <c r="G738" s="1" t="s">
        <v>1446</v>
      </c>
      <c r="H738" s="1" t="s">
        <v>1447</v>
      </c>
      <c r="I738" s="1" t="s">
        <v>29</v>
      </c>
      <c r="J738" s="1" t="s">
        <v>958</v>
      </c>
      <c r="K738" s="1">
        <v>999</v>
      </c>
      <c r="L738" s="1" t="s">
        <v>21</v>
      </c>
      <c r="M738" s="1" t="s">
        <v>159</v>
      </c>
      <c r="N738" s="1">
        <v>500</v>
      </c>
      <c r="O738" s="1" t="s">
        <v>23</v>
      </c>
      <c r="P738" s="1">
        <f t="shared" si="11"/>
        <v>20</v>
      </c>
    </row>
    <row r="739" spans="1:16" x14ac:dyDescent="0.25">
      <c r="A739" s="3">
        <v>20184091191242</v>
      </c>
      <c r="B739" s="2">
        <v>43419</v>
      </c>
      <c r="C739" s="2">
        <v>43440</v>
      </c>
      <c r="D739" s="3">
        <v>20183090384691</v>
      </c>
      <c r="E739" s="2">
        <v>43423</v>
      </c>
      <c r="F739" s="1" t="s">
        <v>16</v>
      </c>
      <c r="G739" s="1" t="s">
        <v>1448</v>
      </c>
      <c r="H739" s="1" t="s">
        <v>880</v>
      </c>
      <c r="I739" s="1" t="s">
        <v>29</v>
      </c>
      <c r="J739" s="1" t="s">
        <v>143</v>
      </c>
      <c r="K739" s="1">
        <v>999</v>
      </c>
      <c r="L739" s="1" t="s">
        <v>21</v>
      </c>
      <c r="M739" s="1" t="s">
        <v>881</v>
      </c>
      <c r="N739" s="1">
        <v>309</v>
      </c>
      <c r="O739" s="1" t="s">
        <v>23</v>
      </c>
      <c r="P739" s="1">
        <f t="shared" si="11"/>
        <v>4</v>
      </c>
    </row>
    <row r="740" spans="1:16" x14ac:dyDescent="0.25">
      <c r="A740" s="3">
        <v>20184091191292</v>
      </c>
      <c r="B740" s="2">
        <v>43419</v>
      </c>
      <c r="C740" s="2">
        <v>43440</v>
      </c>
      <c r="D740" s="3">
        <v>20183060395781</v>
      </c>
      <c r="E740" s="2">
        <v>43432</v>
      </c>
      <c r="F740" s="1" t="s">
        <v>16</v>
      </c>
      <c r="G740" s="1" t="s">
        <v>1449</v>
      </c>
      <c r="H740" s="1" t="s">
        <v>1450</v>
      </c>
      <c r="I740" s="1" t="s">
        <v>29</v>
      </c>
      <c r="J740" s="1" t="s">
        <v>56</v>
      </c>
      <c r="K740" s="1">
        <v>999</v>
      </c>
      <c r="L740" s="1" t="s">
        <v>21</v>
      </c>
      <c r="M740" s="1" t="s">
        <v>75</v>
      </c>
      <c r="N740" s="1">
        <v>300</v>
      </c>
      <c r="O740" s="1" t="s">
        <v>23</v>
      </c>
      <c r="P740" s="1">
        <f t="shared" si="11"/>
        <v>13</v>
      </c>
    </row>
    <row r="741" spans="1:16" x14ac:dyDescent="0.25">
      <c r="A741" s="3">
        <v>20184091191682</v>
      </c>
      <c r="B741" s="2">
        <v>43419</v>
      </c>
      <c r="C741" s="2">
        <v>43440</v>
      </c>
      <c r="D741" s="3">
        <v>20183060395771</v>
      </c>
      <c r="E741" s="2">
        <v>43432</v>
      </c>
      <c r="F741" s="1" t="s">
        <v>16</v>
      </c>
      <c r="G741" s="1" t="s">
        <v>1451</v>
      </c>
      <c r="H741" s="1" t="s">
        <v>1452</v>
      </c>
      <c r="I741" s="1" t="s">
        <v>29</v>
      </c>
      <c r="J741" s="1" t="s">
        <v>51</v>
      </c>
      <c r="K741" s="1">
        <v>999</v>
      </c>
      <c r="L741" s="1" t="s">
        <v>21</v>
      </c>
      <c r="M741" s="1" t="s">
        <v>75</v>
      </c>
      <c r="N741" s="1">
        <v>300</v>
      </c>
      <c r="O741" s="1" t="s">
        <v>23</v>
      </c>
      <c r="P741" s="1">
        <f t="shared" si="11"/>
        <v>13</v>
      </c>
    </row>
    <row r="742" spans="1:16" x14ac:dyDescent="0.25">
      <c r="A742" s="3">
        <v>20184091193472</v>
      </c>
      <c r="B742" s="2">
        <v>43419</v>
      </c>
      <c r="C742" s="2">
        <v>43440</v>
      </c>
      <c r="D742" s="3">
        <v>20186060410411</v>
      </c>
      <c r="E742" s="2">
        <v>43444</v>
      </c>
      <c r="F742" s="1" t="s">
        <v>36</v>
      </c>
      <c r="G742" s="1" t="s">
        <v>91</v>
      </c>
      <c r="H742" s="1" t="s">
        <v>1453</v>
      </c>
      <c r="I742" s="1" t="s">
        <v>19</v>
      </c>
      <c r="J742" s="1" t="s">
        <v>20</v>
      </c>
      <c r="K742" s="1">
        <v>999</v>
      </c>
      <c r="L742" s="1" t="s">
        <v>21</v>
      </c>
      <c r="M742" s="1" t="s">
        <v>702</v>
      </c>
      <c r="N742" s="1">
        <v>606</v>
      </c>
      <c r="O742" s="1" t="s">
        <v>23</v>
      </c>
      <c r="P742" s="1">
        <f t="shared" si="11"/>
        <v>25</v>
      </c>
    </row>
    <row r="743" spans="1:16" x14ac:dyDescent="0.25">
      <c r="A743" s="3">
        <v>20184091193572</v>
      </c>
      <c r="B743" s="2">
        <v>43419</v>
      </c>
      <c r="C743" s="2">
        <v>43440</v>
      </c>
      <c r="D743" s="3">
        <v>20183000402821</v>
      </c>
      <c r="E743" s="2">
        <v>43438</v>
      </c>
      <c r="F743" s="1" t="s">
        <v>16</v>
      </c>
      <c r="G743" s="1" t="s">
        <v>91</v>
      </c>
      <c r="H743" s="1" t="s">
        <v>1454</v>
      </c>
      <c r="I743" s="1" t="s">
        <v>29</v>
      </c>
      <c r="J743" s="1" t="s">
        <v>56</v>
      </c>
      <c r="K743" s="1">
        <v>999</v>
      </c>
      <c r="L743" s="1" t="s">
        <v>21</v>
      </c>
      <c r="M743" s="1" t="s">
        <v>219</v>
      </c>
      <c r="N743" s="1">
        <v>300</v>
      </c>
      <c r="O743" s="1" t="s">
        <v>23</v>
      </c>
      <c r="P743" s="1">
        <f t="shared" si="11"/>
        <v>19</v>
      </c>
    </row>
    <row r="744" spans="1:16" x14ac:dyDescent="0.25">
      <c r="A744" s="3">
        <v>20184091193632</v>
      </c>
      <c r="B744" s="2">
        <v>43419</v>
      </c>
      <c r="C744" s="2">
        <v>43440</v>
      </c>
      <c r="D744" s="3">
        <v>20185000391771</v>
      </c>
      <c r="E744" s="2">
        <v>43427</v>
      </c>
      <c r="F744" s="1" t="s">
        <v>379</v>
      </c>
      <c r="G744" s="1" t="s">
        <v>91</v>
      </c>
      <c r="H744" s="1" t="s">
        <v>1455</v>
      </c>
      <c r="I744" s="1" t="s">
        <v>29</v>
      </c>
      <c r="J744" s="1" t="s">
        <v>158</v>
      </c>
      <c r="K744" s="1">
        <v>999</v>
      </c>
      <c r="L744" s="1" t="s">
        <v>21</v>
      </c>
      <c r="M744" s="1" t="s">
        <v>192</v>
      </c>
      <c r="N744" s="1">
        <v>500</v>
      </c>
      <c r="O744" s="1" t="s">
        <v>23</v>
      </c>
      <c r="P744" s="1">
        <f t="shared" si="11"/>
        <v>8</v>
      </c>
    </row>
    <row r="745" spans="1:16" x14ac:dyDescent="0.25">
      <c r="A745" s="3">
        <v>20184091193732</v>
      </c>
      <c r="B745" s="2">
        <v>43420</v>
      </c>
      <c r="C745" s="2">
        <v>43441</v>
      </c>
      <c r="D745" s="3"/>
      <c r="E745" s="1" t="s">
        <v>15</v>
      </c>
      <c r="F745" s="1" t="s">
        <v>16</v>
      </c>
      <c r="G745" s="1" t="s">
        <v>1456</v>
      </c>
      <c r="H745" s="1" t="s">
        <v>1008</v>
      </c>
      <c r="I745" s="1" t="s">
        <v>19</v>
      </c>
      <c r="J745" s="1" t="s">
        <v>56</v>
      </c>
      <c r="K745" s="1">
        <v>999</v>
      </c>
      <c r="L745" s="1" t="s">
        <v>21</v>
      </c>
      <c r="M745" s="1" t="s">
        <v>1159</v>
      </c>
      <c r="N745" s="1">
        <v>606</v>
      </c>
      <c r="O745" s="1" t="s">
        <v>23</v>
      </c>
      <c r="P745" s="1" t="str">
        <f t="shared" si="11"/>
        <v>-</v>
      </c>
    </row>
    <row r="746" spans="1:16" x14ac:dyDescent="0.25">
      <c r="A746" s="3">
        <v>20184091193922</v>
      </c>
      <c r="B746" s="2">
        <v>43420</v>
      </c>
      <c r="C746" s="2">
        <v>43441</v>
      </c>
      <c r="D746" s="3">
        <v>20187070404331</v>
      </c>
      <c r="E746" s="2">
        <v>43439</v>
      </c>
      <c r="F746" s="1" t="s">
        <v>16</v>
      </c>
      <c r="G746" s="1" t="s">
        <v>1457</v>
      </c>
      <c r="H746" s="1" t="s">
        <v>1458</v>
      </c>
      <c r="I746" s="1" t="s">
        <v>29</v>
      </c>
      <c r="J746" s="1" t="s">
        <v>20</v>
      </c>
      <c r="K746" s="1">
        <v>999</v>
      </c>
      <c r="L746" s="1" t="s">
        <v>21</v>
      </c>
      <c r="M746" s="1" t="s">
        <v>1459</v>
      </c>
      <c r="N746" s="1">
        <v>707</v>
      </c>
      <c r="O746" s="1" t="s">
        <v>23</v>
      </c>
      <c r="P746" s="1">
        <f t="shared" si="11"/>
        <v>19</v>
      </c>
    </row>
    <row r="747" spans="1:16" x14ac:dyDescent="0.25">
      <c r="A747" s="3">
        <v>20184091194032</v>
      </c>
      <c r="B747" s="2">
        <v>43420</v>
      </c>
      <c r="C747" s="2">
        <v>43434</v>
      </c>
      <c r="D747" s="3">
        <v>20185000396631</v>
      </c>
      <c r="E747" s="2">
        <v>43432</v>
      </c>
      <c r="F747" s="1" t="s">
        <v>278</v>
      </c>
      <c r="G747" s="1" t="s">
        <v>1460</v>
      </c>
      <c r="H747" s="1" t="s">
        <v>1461</v>
      </c>
      <c r="I747" s="1" t="s">
        <v>29</v>
      </c>
      <c r="J747" s="1" t="s">
        <v>20</v>
      </c>
      <c r="K747" s="1">
        <v>999</v>
      </c>
      <c r="L747" s="1" t="s">
        <v>21</v>
      </c>
      <c r="M747" s="1" t="s">
        <v>363</v>
      </c>
      <c r="N747" s="1">
        <v>604</v>
      </c>
      <c r="O747" s="1" t="s">
        <v>23</v>
      </c>
      <c r="P747" s="1">
        <f t="shared" si="11"/>
        <v>12</v>
      </c>
    </row>
    <row r="748" spans="1:16" x14ac:dyDescent="0.25">
      <c r="A748" s="3">
        <v>20184091194042</v>
      </c>
      <c r="B748" s="2">
        <v>43420</v>
      </c>
      <c r="C748" s="2">
        <v>43441</v>
      </c>
      <c r="D748" s="3">
        <v>20183000394091</v>
      </c>
      <c r="E748" s="2">
        <v>43430</v>
      </c>
      <c r="F748" s="1" t="s">
        <v>16</v>
      </c>
      <c r="G748" s="1" t="s">
        <v>1462</v>
      </c>
      <c r="H748" s="1" t="s">
        <v>1463</v>
      </c>
      <c r="I748" s="1" t="s">
        <v>29</v>
      </c>
      <c r="J748" s="1" t="s">
        <v>56</v>
      </c>
      <c r="K748" s="1">
        <v>999</v>
      </c>
      <c r="L748" s="1" t="s">
        <v>21</v>
      </c>
      <c r="M748" s="1" t="s">
        <v>1168</v>
      </c>
      <c r="N748" s="1">
        <v>300</v>
      </c>
      <c r="O748" s="1" t="s">
        <v>23</v>
      </c>
      <c r="P748" s="1">
        <f t="shared" si="11"/>
        <v>10</v>
      </c>
    </row>
    <row r="749" spans="1:16" x14ac:dyDescent="0.25">
      <c r="A749" s="3">
        <v>20184091194192</v>
      </c>
      <c r="B749" s="2">
        <v>43420</v>
      </c>
      <c r="C749" s="2">
        <v>43434</v>
      </c>
      <c r="D749" s="3">
        <v>20187030396721</v>
      </c>
      <c r="E749" s="2">
        <v>43432</v>
      </c>
      <c r="F749" s="1" t="s">
        <v>72</v>
      </c>
      <c r="G749" s="1" t="s">
        <v>1464</v>
      </c>
      <c r="H749" s="1" t="s">
        <v>1465</v>
      </c>
      <c r="I749" s="1" t="s">
        <v>29</v>
      </c>
      <c r="J749" s="1" t="s">
        <v>20</v>
      </c>
      <c r="K749" s="1">
        <v>999</v>
      </c>
      <c r="L749" s="1" t="s">
        <v>21</v>
      </c>
      <c r="M749" s="1" t="s">
        <v>1170</v>
      </c>
      <c r="N749" s="1">
        <v>703</v>
      </c>
      <c r="O749" s="1" t="s">
        <v>23</v>
      </c>
      <c r="P749" s="1">
        <f t="shared" si="11"/>
        <v>12</v>
      </c>
    </row>
    <row r="750" spans="1:16" x14ac:dyDescent="0.25">
      <c r="A750" s="3">
        <v>20184091194212</v>
      </c>
      <c r="B750" s="2">
        <v>43420</v>
      </c>
      <c r="C750" s="2">
        <v>43441</v>
      </c>
      <c r="D750" s="3">
        <v>20185000394581</v>
      </c>
      <c r="E750" s="2">
        <v>43431</v>
      </c>
      <c r="F750" s="1" t="s">
        <v>16</v>
      </c>
      <c r="G750" s="1" t="s">
        <v>1466</v>
      </c>
      <c r="H750" s="1" t="s">
        <v>1467</v>
      </c>
      <c r="I750" s="1" t="s">
        <v>29</v>
      </c>
      <c r="J750" s="1" t="s">
        <v>30</v>
      </c>
      <c r="K750" s="1">
        <v>999</v>
      </c>
      <c r="L750" s="1" t="s">
        <v>21</v>
      </c>
      <c r="M750" s="1" t="s">
        <v>31</v>
      </c>
      <c r="N750" s="1">
        <v>500</v>
      </c>
      <c r="O750" s="1" t="s">
        <v>23</v>
      </c>
      <c r="P750" s="1">
        <f t="shared" si="11"/>
        <v>11</v>
      </c>
    </row>
    <row r="751" spans="1:16" x14ac:dyDescent="0.25">
      <c r="A751" s="3">
        <v>20184091194312</v>
      </c>
      <c r="B751" s="2">
        <v>43420</v>
      </c>
      <c r="C751" s="2">
        <v>43441</v>
      </c>
      <c r="D751" s="3">
        <v>20183050394231</v>
      </c>
      <c r="E751" s="2">
        <v>43431</v>
      </c>
      <c r="F751" s="1" t="s">
        <v>36</v>
      </c>
      <c r="G751" s="1" t="s">
        <v>1468</v>
      </c>
      <c r="H751" s="1" t="s">
        <v>1316</v>
      </c>
      <c r="I751" s="1" t="s">
        <v>29</v>
      </c>
      <c r="J751" s="1" t="s">
        <v>20</v>
      </c>
      <c r="K751" s="1">
        <v>999</v>
      </c>
      <c r="L751" s="1" t="s">
        <v>21</v>
      </c>
      <c r="M751" s="1" t="s">
        <v>376</v>
      </c>
      <c r="N751" s="1">
        <v>304</v>
      </c>
      <c r="O751" s="1" t="s">
        <v>23</v>
      </c>
      <c r="P751" s="1">
        <f t="shared" si="11"/>
        <v>11</v>
      </c>
    </row>
    <row r="752" spans="1:16" x14ac:dyDescent="0.25">
      <c r="A752" s="3">
        <v>20184091194842</v>
      </c>
      <c r="B752" s="2">
        <v>43420</v>
      </c>
      <c r="C752" s="2">
        <v>43434</v>
      </c>
      <c r="D752" s="3">
        <v>20183040403161</v>
      </c>
      <c r="E752" s="2">
        <v>43438</v>
      </c>
      <c r="F752" s="1" t="s">
        <v>278</v>
      </c>
      <c r="G752" s="1" t="s">
        <v>1469</v>
      </c>
      <c r="H752" s="1" t="s">
        <v>38</v>
      </c>
      <c r="I752" s="1" t="s">
        <v>19</v>
      </c>
      <c r="J752" s="1" t="s">
        <v>20</v>
      </c>
      <c r="K752" s="1">
        <v>999</v>
      </c>
      <c r="L752" s="1" t="s">
        <v>21</v>
      </c>
      <c r="M752" s="1" t="s">
        <v>1413</v>
      </c>
      <c r="N752" s="1">
        <v>304</v>
      </c>
      <c r="O752" s="1" t="s">
        <v>23</v>
      </c>
      <c r="P752" s="1">
        <f t="shared" si="11"/>
        <v>18</v>
      </c>
    </row>
    <row r="753" spans="1:16" x14ac:dyDescent="0.25">
      <c r="A753" s="3">
        <v>20184091194862</v>
      </c>
      <c r="B753" s="2">
        <v>43420</v>
      </c>
      <c r="C753" s="2">
        <v>43441</v>
      </c>
      <c r="D753" s="3">
        <v>20185000408651</v>
      </c>
      <c r="E753" s="2">
        <v>43441</v>
      </c>
      <c r="F753" s="1" t="s">
        <v>16</v>
      </c>
      <c r="G753" s="1" t="s">
        <v>1470</v>
      </c>
      <c r="H753" s="1" t="s">
        <v>38</v>
      </c>
      <c r="I753" s="1" t="s">
        <v>29</v>
      </c>
      <c r="J753" s="1" t="s">
        <v>30</v>
      </c>
      <c r="K753" s="1">
        <v>999</v>
      </c>
      <c r="L753" s="1" t="s">
        <v>21</v>
      </c>
      <c r="M753" s="1" t="s">
        <v>165</v>
      </c>
      <c r="N753" s="1">
        <v>500</v>
      </c>
      <c r="O753" s="1" t="s">
        <v>23</v>
      </c>
      <c r="P753" s="1">
        <f t="shared" si="11"/>
        <v>21</v>
      </c>
    </row>
    <row r="754" spans="1:16" x14ac:dyDescent="0.25">
      <c r="A754" s="3">
        <v>20184091194882</v>
      </c>
      <c r="B754" s="2">
        <v>43420</v>
      </c>
      <c r="C754" s="2">
        <v>43441</v>
      </c>
      <c r="D754" s="3"/>
      <c r="E754" s="1" t="s">
        <v>15</v>
      </c>
      <c r="F754" s="1" t="s">
        <v>379</v>
      </c>
      <c r="G754" s="1" t="s">
        <v>1471</v>
      </c>
      <c r="H754" s="1" t="s">
        <v>1472</v>
      </c>
      <c r="I754" s="1" t="s">
        <v>19</v>
      </c>
      <c r="J754" s="1" t="s">
        <v>20</v>
      </c>
      <c r="K754" s="1">
        <v>999</v>
      </c>
      <c r="L754" s="1" t="s">
        <v>21</v>
      </c>
      <c r="M754" s="1" t="s">
        <v>391</v>
      </c>
      <c r="N754" s="1">
        <v>500</v>
      </c>
      <c r="O754" s="1" t="s">
        <v>259</v>
      </c>
      <c r="P754" s="1" t="str">
        <f t="shared" si="11"/>
        <v>-</v>
      </c>
    </row>
    <row r="755" spans="1:16" x14ac:dyDescent="0.25">
      <c r="A755" s="3">
        <v>20184091195332</v>
      </c>
      <c r="B755" s="2">
        <v>43420</v>
      </c>
      <c r="C755" s="2">
        <v>43434</v>
      </c>
      <c r="D755" s="3">
        <v>20187010391171</v>
      </c>
      <c r="E755" s="2">
        <v>43427</v>
      </c>
      <c r="F755" s="1" t="s">
        <v>81</v>
      </c>
      <c r="G755" s="1" t="s">
        <v>1473</v>
      </c>
      <c r="H755" s="1" t="s">
        <v>478</v>
      </c>
      <c r="I755" s="1" t="s">
        <v>29</v>
      </c>
      <c r="J755" s="1" t="s">
        <v>20</v>
      </c>
      <c r="K755" s="1">
        <v>999</v>
      </c>
      <c r="L755" s="1" t="s">
        <v>21</v>
      </c>
      <c r="M755" s="1" t="s">
        <v>444</v>
      </c>
      <c r="N755" s="1">
        <v>701</v>
      </c>
      <c r="O755" s="1" t="s">
        <v>23</v>
      </c>
      <c r="P755" s="1">
        <f t="shared" si="11"/>
        <v>7</v>
      </c>
    </row>
    <row r="756" spans="1:16" x14ac:dyDescent="0.25">
      <c r="A756" s="3">
        <v>20184091195662</v>
      </c>
      <c r="B756" s="2">
        <v>43420</v>
      </c>
      <c r="C756" s="2">
        <v>43434</v>
      </c>
      <c r="D756" s="3">
        <v>20183090401591</v>
      </c>
      <c r="E756" s="2">
        <v>43437</v>
      </c>
      <c r="F756" s="1" t="s">
        <v>40</v>
      </c>
      <c r="G756" s="1" t="s">
        <v>1474</v>
      </c>
      <c r="H756" s="1" t="s">
        <v>1475</v>
      </c>
      <c r="I756" s="1" t="s">
        <v>19</v>
      </c>
      <c r="J756" s="1" t="s">
        <v>20</v>
      </c>
      <c r="K756" s="1">
        <v>999</v>
      </c>
      <c r="L756" s="1" t="s">
        <v>21</v>
      </c>
      <c r="M756" s="1" t="s">
        <v>57</v>
      </c>
      <c r="N756" s="1">
        <v>309</v>
      </c>
      <c r="O756" s="1" t="s">
        <v>23</v>
      </c>
      <c r="P756" s="1">
        <f t="shared" si="11"/>
        <v>17</v>
      </c>
    </row>
    <row r="757" spans="1:16" x14ac:dyDescent="0.25">
      <c r="A757" s="3">
        <v>20184091196092</v>
      </c>
      <c r="B757" s="2">
        <v>43420</v>
      </c>
      <c r="C757" s="2">
        <v>43441</v>
      </c>
      <c r="D757" s="3">
        <v>20183000420021</v>
      </c>
      <c r="E757" s="2">
        <v>43448</v>
      </c>
      <c r="F757" s="1" t="s">
        <v>16</v>
      </c>
      <c r="G757" s="1" t="s">
        <v>1476</v>
      </c>
      <c r="H757" s="1" t="s">
        <v>1477</v>
      </c>
      <c r="I757" s="1" t="s">
        <v>19</v>
      </c>
      <c r="J757" s="1" t="s">
        <v>20</v>
      </c>
      <c r="K757" s="1">
        <v>999</v>
      </c>
      <c r="L757" s="1" t="s">
        <v>21</v>
      </c>
      <c r="M757" s="1" t="s">
        <v>99</v>
      </c>
      <c r="N757" s="1">
        <v>300</v>
      </c>
      <c r="O757" s="1" t="s">
        <v>23</v>
      </c>
      <c r="P757" s="1">
        <f t="shared" si="11"/>
        <v>28</v>
      </c>
    </row>
    <row r="758" spans="1:16" x14ac:dyDescent="0.25">
      <c r="A758" s="3">
        <v>20184091196232</v>
      </c>
      <c r="B758" s="2">
        <v>43420</v>
      </c>
      <c r="C758" s="2">
        <v>43441</v>
      </c>
      <c r="D758" s="3">
        <v>20183000389461</v>
      </c>
      <c r="E758" s="2">
        <v>43426</v>
      </c>
      <c r="F758" s="1" t="s">
        <v>16</v>
      </c>
      <c r="G758" s="1" t="s">
        <v>1478</v>
      </c>
      <c r="H758" s="1" t="s">
        <v>1477</v>
      </c>
      <c r="I758" s="1" t="s">
        <v>29</v>
      </c>
      <c r="J758" s="1" t="s">
        <v>20</v>
      </c>
      <c r="K758" s="1">
        <v>999</v>
      </c>
      <c r="L758" s="1" t="s">
        <v>21</v>
      </c>
      <c r="M758" s="1" t="s">
        <v>298</v>
      </c>
      <c r="N758" s="1">
        <v>300</v>
      </c>
      <c r="O758" s="1" t="s">
        <v>23</v>
      </c>
      <c r="P758" s="1">
        <f t="shared" si="11"/>
        <v>6</v>
      </c>
    </row>
    <row r="759" spans="1:16" x14ac:dyDescent="0.25">
      <c r="A759" s="3">
        <v>20184091196992</v>
      </c>
      <c r="B759" s="2">
        <v>43420</v>
      </c>
      <c r="C759" s="2">
        <v>43441</v>
      </c>
      <c r="D759" s="3">
        <v>20182000413911</v>
      </c>
      <c r="E759" s="2">
        <v>43432</v>
      </c>
      <c r="F759" s="1" t="s">
        <v>379</v>
      </c>
      <c r="G759" s="1" t="s">
        <v>1479</v>
      </c>
      <c r="H759" s="1" t="s">
        <v>1480</v>
      </c>
      <c r="I759" s="1" t="s">
        <v>29</v>
      </c>
      <c r="J759" s="1" t="s">
        <v>20</v>
      </c>
      <c r="K759" s="1">
        <v>999</v>
      </c>
      <c r="L759" s="1" t="s">
        <v>21</v>
      </c>
      <c r="M759" s="1" t="s">
        <v>678</v>
      </c>
      <c r="N759" s="1">
        <v>200</v>
      </c>
      <c r="O759" s="1" t="s">
        <v>23</v>
      </c>
      <c r="P759" s="1">
        <f t="shared" si="11"/>
        <v>12</v>
      </c>
    </row>
    <row r="760" spans="1:16" x14ac:dyDescent="0.25">
      <c r="A760" s="3">
        <v>20184091197112</v>
      </c>
      <c r="B760" s="2">
        <v>43420</v>
      </c>
      <c r="C760" s="2">
        <v>43441</v>
      </c>
      <c r="D760" s="3">
        <v>20183000407941</v>
      </c>
      <c r="E760" s="2">
        <v>43440</v>
      </c>
      <c r="F760" s="1" t="s">
        <v>16</v>
      </c>
      <c r="G760" s="1" t="s">
        <v>1481</v>
      </c>
      <c r="H760" s="1" t="s">
        <v>1482</v>
      </c>
      <c r="I760" s="1" t="s">
        <v>29</v>
      </c>
      <c r="J760" s="1" t="s">
        <v>275</v>
      </c>
      <c r="K760" s="1">
        <v>999</v>
      </c>
      <c r="L760" s="1" t="s">
        <v>21</v>
      </c>
      <c r="M760" s="1" t="s">
        <v>219</v>
      </c>
      <c r="N760" s="1">
        <v>300</v>
      </c>
      <c r="O760" s="1" t="s">
        <v>23</v>
      </c>
      <c r="P760" s="1">
        <f t="shared" si="11"/>
        <v>20</v>
      </c>
    </row>
    <row r="761" spans="1:16" x14ac:dyDescent="0.25">
      <c r="A761" s="3">
        <v>20184091197192</v>
      </c>
      <c r="B761" s="2">
        <v>43420</v>
      </c>
      <c r="C761" s="2">
        <v>43441</v>
      </c>
      <c r="D761" s="3">
        <v>20185000392951</v>
      </c>
      <c r="E761" s="2">
        <v>43430</v>
      </c>
      <c r="F761" s="1" t="s">
        <v>16</v>
      </c>
      <c r="G761" s="1" t="s">
        <v>1483</v>
      </c>
      <c r="H761" s="1" t="s">
        <v>1397</v>
      </c>
      <c r="I761" s="1" t="s">
        <v>29</v>
      </c>
      <c r="J761" s="1" t="s">
        <v>20</v>
      </c>
      <c r="K761" s="1">
        <v>999</v>
      </c>
      <c r="L761" s="1" t="s">
        <v>21</v>
      </c>
      <c r="M761" s="1" t="s">
        <v>198</v>
      </c>
      <c r="N761" s="1">
        <v>500</v>
      </c>
      <c r="O761" s="1" t="s">
        <v>23</v>
      </c>
      <c r="P761" s="1">
        <f t="shared" si="11"/>
        <v>10</v>
      </c>
    </row>
    <row r="762" spans="1:16" x14ac:dyDescent="0.25">
      <c r="A762" s="3">
        <v>20184091197662</v>
      </c>
      <c r="B762" s="2">
        <v>43420</v>
      </c>
      <c r="C762" s="2">
        <v>43441</v>
      </c>
      <c r="D762" s="3">
        <v>20183000386161</v>
      </c>
      <c r="E762" s="2">
        <v>43424</v>
      </c>
      <c r="F762" s="1" t="s">
        <v>53</v>
      </c>
      <c r="G762" s="1" t="s">
        <v>1484</v>
      </c>
      <c r="H762" s="1" t="s">
        <v>1485</v>
      </c>
      <c r="I762" s="1" t="s">
        <v>29</v>
      </c>
      <c r="J762" s="1" t="s">
        <v>20</v>
      </c>
      <c r="K762" s="1">
        <v>999</v>
      </c>
      <c r="L762" s="1" t="s">
        <v>21</v>
      </c>
      <c r="M762" s="1" t="s">
        <v>441</v>
      </c>
      <c r="N762" s="1">
        <v>300</v>
      </c>
      <c r="O762" s="1" t="s">
        <v>23</v>
      </c>
      <c r="P762" s="1">
        <f t="shared" si="11"/>
        <v>4</v>
      </c>
    </row>
    <row r="763" spans="1:16" x14ac:dyDescent="0.25">
      <c r="A763" s="3">
        <v>20184091198102</v>
      </c>
      <c r="B763" s="2">
        <v>43420</v>
      </c>
      <c r="C763" s="2">
        <v>43441</v>
      </c>
      <c r="D763" s="3">
        <v>20183060408761</v>
      </c>
      <c r="E763" s="2">
        <v>43441</v>
      </c>
      <c r="F763" s="1" t="s">
        <v>16</v>
      </c>
      <c r="G763" s="1" t="s">
        <v>1486</v>
      </c>
      <c r="H763" s="1" t="s">
        <v>1487</v>
      </c>
      <c r="I763" s="1" t="s">
        <v>29</v>
      </c>
      <c r="J763" s="1" t="s">
        <v>20</v>
      </c>
      <c r="K763" s="1">
        <v>999</v>
      </c>
      <c r="L763" s="1" t="s">
        <v>21</v>
      </c>
      <c r="M763" s="1" t="s">
        <v>300</v>
      </c>
      <c r="N763" s="1">
        <v>300</v>
      </c>
      <c r="O763" s="1" t="s">
        <v>23</v>
      </c>
      <c r="P763" s="1">
        <f t="shared" si="11"/>
        <v>21</v>
      </c>
    </row>
    <row r="764" spans="1:16" x14ac:dyDescent="0.25">
      <c r="A764" s="3">
        <v>20184091198212</v>
      </c>
      <c r="B764" s="2">
        <v>43420</v>
      </c>
      <c r="C764" s="2">
        <v>43434</v>
      </c>
      <c r="D764" s="3" t="s">
        <v>1488</v>
      </c>
      <c r="E764" s="2">
        <v>43424</v>
      </c>
      <c r="F764" s="1" t="s">
        <v>32</v>
      </c>
      <c r="G764" s="1" t="s">
        <v>1489</v>
      </c>
      <c r="H764" s="1" t="s">
        <v>1490</v>
      </c>
      <c r="I764" s="1" t="s">
        <v>29</v>
      </c>
      <c r="J764" s="1" t="s">
        <v>158</v>
      </c>
      <c r="K764" s="1">
        <v>999</v>
      </c>
      <c r="L764" s="1" t="s">
        <v>21</v>
      </c>
      <c r="M764" s="1" t="s">
        <v>1413</v>
      </c>
      <c r="N764" s="1">
        <v>304</v>
      </c>
      <c r="O764" s="1" t="s">
        <v>23</v>
      </c>
      <c r="P764" s="1">
        <f t="shared" si="11"/>
        <v>4</v>
      </c>
    </row>
    <row r="765" spans="1:16" x14ac:dyDescent="0.25">
      <c r="A765" s="3">
        <v>20184091199012</v>
      </c>
      <c r="B765" s="2">
        <v>43420</v>
      </c>
      <c r="C765" s="2">
        <v>43441</v>
      </c>
      <c r="D765" s="3">
        <v>20186060399021</v>
      </c>
      <c r="E765" s="2">
        <v>43433</v>
      </c>
      <c r="F765" s="1" t="s">
        <v>16</v>
      </c>
      <c r="G765" s="1" t="s">
        <v>1491</v>
      </c>
      <c r="H765" s="1" t="s">
        <v>1492</v>
      </c>
      <c r="I765" s="1" t="s">
        <v>29</v>
      </c>
      <c r="J765" s="1" t="s">
        <v>20</v>
      </c>
      <c r="K765" s="1">
        <v>999</v>
      </c>
      <c r="L765" s="1" t="s">
        <v>21</v>
      </c>
      <c r="M765" s="1" t="s">
        <v>702</v>
      </c>
      <c r="N765" s="1">
        <v>606</v>
      </c>
      <c r="O765" s="1" t="s">
        <v>23</v>
      </c>
      <c r="P765" s="1">
        <f t="shared" si="11"/>
        <v>13</v>
      </c>
    </row>
    <row r="766" spans="1:16" x14ac:dyDescent="0.25">
      <c r="A766" s="3">
        <v>20184091200482</v>
      </c>
      <c r="B766" s="2">
        <v>43420</v>
      </c>
      <c r="C766" s="2">
        <v>43434</v>
      </c>
      <c r="D766" s="3">
        <v>20183040387361</v>
      </c>
      <c r="E766" s="2">
        <v>43424</v>
      </c>
      <c r="F766" s="1" t="s">
        <v>40</v>
      </c>
      <c r="G766" s="1" t="s">
        <v>1493</v>
      </c>
      <c r="H766" s="1" t="s">
        <v>1494</v>
      </c>
      <c r="I766" s="1" t="s">
        <v>29</v>
      </c>
      <c r="J766" s="1" t="s">
        <v>20</v>
      </c>
      <c r="K766" s="1">
        <v>999</v>
      </c>
      <c r="L766" s="1" t="s">
        <v>21</v>
      </c>
      <c r="M766" s="1" t="s">
        <v>35</v>
      </c>
      <c r="N766" s="1">
        <v>304</v>
      </c>
      <c r="O766" s="1" t="s">
        <v>23</v>
      </c>
      <c r="P766" s="1">
        <f t="shared" si="11"/>
        <v>4</v>
      </c>
    </row>
    <row r="767" spans="1:16" x14ac:dyDescent="0.25">
      <c r="A767" s="3">
        <v>20184091200872</v>
      </c>
      <c r="B767" s="2">
        <v>43420</v>
      </c>
      <c r="C767" s="2">
        <v>43434</v>
      </c>
      <c r="D767" s="3">
        <v>20183050395081</v>
      </c>
      <c r="E767" s="2">
        <v>43431</v>
      </c>
      <c r="F767" s="1" t="s">
        <v>32</v>
      </c>
      <c r="G767" s="1" t="s">
        <v>91</v>
      </c>
      <c r="H767" s="1" t="s">
        <v>1495</v>
      </c>
      <c r="I767" s="1" t="s">
        <v>29</v>
      </c>
      <c r="J767" s="1" t="s">
        <v>20</v>
      </c>
      <c r="K767" s="1">
        <v>999</v>
      </c>
      <c r="L767" s="1" t="s">
        <v>21</v>
      </c>
      <c r="M767" s="1" t="s">
        <v>110</v>
      </c>
      <c r="N767" s="1">
        <v>305</v>
      </c>
      <c r="O767" s="1" t="s">
        <v>23</v>
      </c>
      <c r="P767" s="1">
        <f t="shared" si="11"/>
        <v>11</v>
      </c>
    </row>
    <row r="768" spans="1:16" x14ac:dyDescent="0.25">
      <c r="A768" s="3">
        <v>20184091200892</v>
      </c>
      <c r="B768" s="2">
        <v>43421</v>
      </c>
      <c r="C768" s="2">
        <v>43441</v>
      </c>
      <c r="D768" s="3">
        <v>20183050389361</v>
      </c>
      <c r="E768" s="2">
        <v>43426</v>
      </c>
      <c r="F768" s="1" t="s">
        <v>36</v>
      </c>
      <c r="G768" s="1" t="s">
        <v>91</v>
      </c>
      <c r="H768" s="1" t="s">
        <v>1496</v>
      </c>
      <c r="I768" s="1" t="s">
        <v>29</v>
      </c>
      <c r="J768" s="1" t="s">
        <v>15</v>
      </c>
      <c r="K768" s="1">
        <v>305</v>
      </c>
      <c r="L768" s="1" t="s">
        <v>1436</v>
      </c>
      <c r="M768" s="1" t="s">
        <v>1437</v>
      </c>
      <c r="N768" s="1">
        <v>305</v>
      </c>
      <c r="O768" s="1"/>
      <c r="P768" s="1">
        <f t="shared" si="11"/>
        <v>5</v>
      </c>
    </row>
    <row r="769" spans="1:16" x14ac:dyDescent="0.25">
      <c r="A769" s="3">
        <v>20184091201712</v>
      </c>
      <c r="B769" s="2">
        <v>43423</v>
      </c>
      <c r="C769" s="2">
        <v>43444</v>
      </c>
      <c r="D769" s="3" t="s">
        <v>1497</v>
      </c>
      <c r="E769" s="1" t="s">
        <v>15</v>
      </c>
      <c r="F769" s="1" t="s">
        <v>16</v>
      </c>
      <c r="G769" s="1" t="s">
        <v>91</v>
      </c>
      <c r="H769" s="1" t="s">
        <v>1498</v>
      </c>
      <c r="I769" s="1" t="s">
        <v>19</v>
      </c>
      <c r="J769" s="1" t="s">
        <v>56</v>
      </c>
      <c r="K769" s="1">
        <v>999</v>
      </c>
      <c r="L769" s="1" t="s">
        <v>21</v>
      </c>
      <c r="M769" s="1" t="s">
        <v>15</v>
      </c>
      <c r="N769" s="1" t="s">
        <v>15</v>
      </c>
      <c r="O769" s="1" t="s">
        <v>23</v>
      </c>
      <c r="P769" s="1" t="str">
        <f t="shared" si="11"/>
        <v>-</v>
      </c>
    </row>
    <row r="770" spans="1:16" x14ac:dyDescent="0.25">
      <c r="A770" s="3">
        <v>20184091201792</v>
      </c>
      <c r="B770" s="2">
        <v>43423</v>
      </c>
      <c r="C770" s="2">
        <v>43437</v>
      </c>
      <c r="D770" s="3" t="s">
        <v>1499</v>
      </c>
      <c r="E770" s="2">
        <v>43434</v>
      </c>
      <c r="F770" s="1" t="s">
        <v>278</v>
      </c>
      <c r="G770" s="1" t="s">
        <v>1500</v>
      </c>
      <c r="H770" s="1" t="s">
        <v>1501</v>
      </c>
      <c r="I770" s="1" t="s">
        <v>29</v>
      </c>
      <c r="J770" s="1" t="s">
        <v>56</v>
      </c>
      <c r="K770" s="1">
        <v>999</v>
      </c>
      <c r="L770" s="1" t="s">
        <v>21</v>
      </c>
      <c r="M770" s="1" t="s">
        <v>388</v>
      </c>
      <c r="N770" s="1">
        <v>307</v>
      </c>
      <c r="O770" s="1" t="s">
        <v>23</v>
      </c>
      <c r="P770" s="1">
        <f t="shared" si="11"/>
        <v>11</v>
      </c>
    </row>
    <row r="771" spans="1:16" x14ac:dyDescent="0.25">
      <c r="A771" s="3">
        <v>20184091201822</v>
      </c>
      <c r="B771" s="2">
        <v>43423</v>
      </c>
      <c r="C771" s="2">
        <v>43444</v>
      </c>
      <c r="D771" s="3">
        <v>20183060411581</v>
      </c>
      <c r="E771" s="2">
        <v>43444</v>
      </c>
      <c r="F771" s="1" t="s">
        <v>16</v>
      </c>
      <c r="G771" s="1" t="s">
        <v>1502</v>
      </c>
      <c r="H771" s="1" t="s">
        <v>578</v>
      </c>
      <c r="I771" s="1" t="s">
        <v>29</v>
      </c>
      <c r="J771" s="1" t="s">
        <v>30</v>
      </c>
      <c r="K771" s="1">
        <v>999</v>
      </c>
      <c r="L771" s="1" t="s">
        <v>21</v>
      </c>
      <c r="M771" s="1" t="s">
        <v>60</v>
      </c>
      <c r="N771" s="1">
        <v>300</v>
      </c>
      <c r="O771" s="1" t="s">
        <v>23</v>
      </c>
      <c r="P771" s="1">
        <f t="shared" si="11"/>
        <v>21</v>
      </c>
    </row>
    <row r="772" spans="1:16" x14ac:dyDescent="0.25">
      <c r="A772" s="3">
        <v>20184091201852</v>
      </c>
      <c r="B772" s="2">
        <v>43423</v>
      </c>
      <c r="C772" s="2">
        <v>43444</v>
      </c>
      <c r="D772" s="3"/>
      <c r="E772" s="1" t="s">
        <v>15</v>
      </c>
      <c r="F772" s="1" t="s">
        <v>379</v>
      </c>
      <c r="G772" s="1" t="s">
        <v>1503</v>
      </c>
      <c r="H772" s="1" t="s">
        <v>578</v>
      </c>
      <c r="I772" s="1" t="s">
        <v>19</v>
      </c>
      <c r="J772" s="1" t="s">
        <v>20</v>
      </c>
      <c r="K772" s="1">
        <v>999</v>
      </c>
      <c r="L772" s="1" t="s">
        <v>21</v>
      </c>
      <c r="M772" s="1" t="s">
        <v>837</v>
      </c>
      <c r="N772" s="1">
        <v>200</v>
      </c>
      <c r="O772" s="1" t="s">
        <v>23</v>
      </c>
      <c r="P772" s="1" t="str">
        <f t="shared" ref="P772:P835" si="12">IFERROR(E772-B772,"-")</f>
        <v>-</v>
      </c>
    </row>
    <row r="773" spans="1:16" x14ac:dyDescent="0.25">
      <c r="A773" s="3">
        <v>20184091201912</v>
      </c>
      <c r="B773" s="2">
        <v>43423</v>
      </c>
      <c r="C773" s="2">
        <v>43444</v>
      </c>
      <c r="D773" s="3">
        <v>20183040404841</v>
      </c>
      <c r="E773" s="2">
        <v>43439</v>
      </c>
      <c r="F773" s="1" t="s">
        <v>16</v>
      </c>
      <c r="G773" s="1" t="s">
        <v>1504</v>
      </c>
      <c r="H773" s="1" t="s">
        <v>578</v>
      </c>
      <c r="I773" s="1" t="s">
        <v>29</v>
      </c>
      <c r="J773" s="1" t="s">
        <v>20</v>
      </c>
      <c r="K773" s="1">
        <v>999</v>
      </c>
      <c r="L773" s="1" t="s">
        <v>21</v>
      </c>
      <c r="M773" s="1" t="s">
        <v>35</v>
      </c>
      <c r="N773" s="1">
        <v>304</v>
      </c>
      <c r="O773" s="1" t="s">
        <v>23</v>
      </c>
      <c r="P773" s="1">
        <f t="shared" si="12"/>
        <v>16</v>
      </c>
    </row>
    <row r="774" spans="1:16" x14ac:dyDescent="0.25">
      <c r="A774" s="3">
        <v>20184091201962</v>
      </c>
      <c r="B774" s="2">
        <v>43423</v>
      </c>
      <c r="C774" s="2">
        <v>43444</v>
      </c>
      <c r="D774" s="3">
        <v>20183000397361</v>
      </c>
      <c r="E774" s="2">
        <v>43432</v>
      </c>
      <c r="F774" s="1" t="s">
        <v>16</v>
      </c>
      <c r="G774" s="1" t="s">
        <v>1505</v>
      </c>
      <c r="H774" s="1" t="s">
        <v>578</v>
      </c>
      <c r="I774" s="1" t="s">
        <v>29</v>
      </c>
      <c r="J774" s="1" t="s">
        <v>20</v>
      </c>
      <c r="K774" s="1">
        <v>999</v>
      </c>
      <c r="L774" s="1" t="s">
        <v>21</v>
      </c>
      <c r="M774" s="1" t="s">
        <v>512</v>
      </c>
      <c r="N774" s="1">
        <v>300</v>
      </c>
      <c r="O774" s="1" t="s">
        <v>23</v>
      </c>
      <c r="P774" s="1">
        <f t="shared" si="12"/>
        <v>9</v>
      </c>
    </row>
    <row r="775" spans="1:16" x14ac:dyDescent="0.25">
      <c r="A775" s="3">
        <v>20184091202082</v>
      </c>
      <c r="B775" s="2">
        <v>43423</v>
      </c>
      <c r="C775" s="2">
        <v>43444</v>
      </c>
      <c r="D775" s="3" t="s">
        <v>1506</v>
      </c>
      <c r="E775" s="1" t="s">
        <v>15</v>
      </c>
      <c r="F775" s="1" t="s">
        <v>16</v>
      </c>
      <c r="G775" s="1" t="s">
        <v>1507</v>
      </c>
      <c r="H775" s="1" t="s">
        <v>797</v>
      </c>
      <c r="I775" s="1" t="s">
        <v>19</v>
      </c>
      <c r="J775" s="1" t="s">
        <v>30</v>
      </c>
      <c r="K775" s="1">
        <v>312</v>
      </c>
      <c r="L775" s="1" t="s">
        <v>1508</v>
      </c>
      <c r="M775" s="1" t="s">
        <v>1509</v>
      </c>
      <c r="N775" s="1">
        <v>300</v>
      </c>
      <c r="O775" s="1"/>
      <c r="P775" s="1" t="str">
        <f t="shared" si="12"/>
        <v>-</v>
      </c>
    </row>
    <row r="776" spans="1:16" x14ac:dyDescent="0.25">
      <c r="A776" s="3">
        <v>20184091202192</v>
      </c>
      <c r="B776" s="2">
        <v>43423</v>
      </c>
      <c r="C776" s="2">
        <v>43444</v>
      </c>
      <c r="D776" s="3">
        <v>20185000393321</v>
      </c>
      <c r="E776" s="2">
        <v>43430</v>
      </c>
      <c r="F776" s="1" t="s">
        <v>36</v>
      </c>
      <c r="G776" s="1" t="s">
        <v>1510</v>
      </c>
      <c r="H776" s="1" t="s">
        <v>1511</v>
      </c>
      <c r="I776" s="1" t="s">
        <v>29</v>
      </c>
      <c r="J776" s="1" t="s">
        <v>20</v>
      </c>
      <c r="K776" s="1">
        <v>500</v>
      </c>
      <c r="L776" s="1" t="s">
        <v>1512</v>
      </c>
      <c r="M776" s="1" t="s">
        <v>1513</v>
      </c>
      <c r="N776" s="1">
        <v>500</v>
      </c>
      <c r="O776" s="1"/>
      <c r="P776" s="1">
        <f t="shared" si="12"/>
        <v>7</v>
      </c>
    </row>
    <row r="777" spans="1:16" x14ac:dyDescent="0.25">
      <c r="A777" s="3">
        <v>20184091202582</v>
      </c>
      <c r="B777" s="2">
        <v>43423</v>
      </c>
      <c r="C777" s="2">
        <v>43444</v>
      </c>
      <c r="D777" s="3"/>
      <c r="E777" s="1" t="s">
        <v>15</v>
      </c>
      <c r="F777" s="1" t="s">
        <v>36</v>
      </c>
      <c r="G777" s="1" t="s">
        <v>1514</v>
      </c>
      <c r="H777" s="1" t="s">
        <v>1515</v>
      </c>
      <c r="I777" s="1" t="s">
        <v>19</v>
      </c>
      <c r="J777" s="1" t="s">
        <v>20</v>
      </c>
      <c r="K777" s="1">
        <v>999</v>
      </c>
      <c r="L777" s="1" t="s">
        <v>21</v>
      </c>
      <c r="M777" s="1" t="s">
        <v>99</v>
      </c>
      <c r="N777" s="1">
        <v>300</v>
      </c>
      <c r="O777" s="1" t="s">
        <v>23</v>
      </c>
      <c r="P777" s="1" t="str">
        <f t="shared" si="12"/>
        <v>-</v>
      </c>
    </row>
    <row r="778" spans="1:16" x14ac:dyDescent="0.25">
      <c r="A778" s="3">
        <v>20184091202722</v>
      </c>
      <c r="B778" s="2">
        <v>43423</v>
      </c>
      <c r="C778" s="2">
        <v>43444</v>
      </c>
      <c r="D778" s="3">
        <v>20184030406741</v>
      </c>
      <c r="E778" s="2">
        <v>43440</v>
      </c>
      <c r="F778" s="1" t="s">
        <v>16</v>
      </c>
      <c r="G778" s="1" t="s">
        <v>1516</v>
      </c>
      <c r="H778" s="1" t="s">
        <v>1517</v>
      </c>
      <c r="I778" s="1" t="s">
        <v>29</v>
      </c>
      <c r="J778" s="1" t="s">
        <v>56</v>
      </c>
      <c r="K778" s="1">
        <v>999</v>
      </c>
      <c r="L778" s="1" t="s">
        <v>21</v>
      </c>
      <c r="M778" s="1" t="s">
        <v>778</v>
      </c>
      <c r="N778" s="1">
        <v>403</v>
      </c>
      <c r="O778" s="1" t="s">
        <v>23</v>
      </c>
      <c r="P778" s="1">
        <f t="shared" si="12"/>
        <v>17</v>
      </c>
    </row>
    <row r="779" spans="1:16" x14ac:dyDescent="0.25">
      <c r="A779" s="3">
        <v>20184091202862</v>
      </c>
      <c r="B779" s="2">
        <v>43423</v>
      </c>
      <c r="C779" s="2">
        <v>43426</v>
      </c>
      <c r="D779" s="3"/>
      <c r="E779" s="1" t="s">
        <v>15</v>
      </c>
      <c r="F779" s="1" t="s">
        <v>122</v>
      </c>
      <c r="G779" s="1" t="s">
        <v>1518</v>
      </c>
      <c r="H779" s="1" t="s">
        <v>1519</v>
      </c>
      <c r="I779" s="1" t="s">
        <v>19</v>
      </c>
      <c r="J779" s="1" t="s">
        <v>56</v>
      </c>
      <c r="K779" s="1">
        <v>701</v>
      </c>
      <c r="L779" s="1" t="s">
        <v>1339</v>
      </c>
      <c r="M779" s="1" t="s">
        <v>996</v>
      </c>
      <c r="N779" s="1">
        <v>701</v>
      </c>
      <c r="O779" s="1"/>
      <c r="P779" s="1" t="str">
        <f t="shared" si="12"/>
        <v>-</v>
      </c>
    </row>
    <row r="780" spans="1:16" x14ac:dyDescent="0.25">
      <c r="A780" s="3">
        <v>20184091203502</v>
      </c>
      <c r="B780" s="2">
        <v>43423</v>
      </c>
      <c r="C780" s="2">
        <v>43444</v>
      </c>
      <c r="D780" s="3" t="s">
        <v>1520</v>
      </c>
      <c r="E780" s="2">
        <v>43434</v>
      </c>
      <c r="F780" s="1" t="s">
        <v>36</v>
      </c>
      <c r="G780" s="1" t="s">
        <v>1521</v>
      </c>
      <c r="H780" s="1" t="s">
        <v>238</v>
      </c>
      <c r="I780" s="1" t="s">
        <v>29</v>
      </c>
      <c r="J780" s="1" t="s">
        <v>313</v>
      </c>
      <c r="K780" s="1">
        <v>999</v>
      </c>
      <c r="L780" s="1" t="s">
        <v>21</v>
      </c>
      <c r="M780" s="1" t="s">
        <v>388</v>
      </c>
      <c r="N780" s="1">
        <v>307</v>
      </c>
      <c r="O780" s="1" t="s">
        <v>23</v>
      </c>
      <c r="P780" s="1">
        <f t="shared" si="12"/>
        <v>11</v>
      </c>
    </row>
    <row r="781" spans="1:16" x14ac:dyDescent="0.25">
      <c r="A781" s="3">
        <v>20184091203512</v>
      </c>
      <c r="B781" s="2">
        <v>43423</v>
      </c>
      <c r="C781" s="2">
        <v>43444</v>
      </c>
      <c r="D781" s="3">
        <v>20183090389651</v>
      </c>
      <c r="E781" s="2">
        <v>43426</v>
      </c>
      <c r="F781" s="1" t="s">
        <v>654</v>
      </c>
      <c r="G781" s="1" t="s">
        <v>1522</v>
      </c>
      <c r="H781" s="1" t="s">
        <v>478</v>
      </c>
      <c r="I781" s="1" t="s">
        <v>29</v>
      </c>
      <c r="J781" s="1" t="s">
        <v>351</v>
      </c>
      <c r="K781" s="1">
        <v>999</v>
      </c>
      <c r="L781" s="1" t="s">
        <v>21</v>
      </c>
      <c r="M781" s="1" t="s">
        <v>1523</v>
      </c>
      <c r="N781" s="1">
        <v>309</v>
      </c>
      <c r="O781" s="1" t="s">
        <v>23</v>
      </c>
      <c r="P781" s="1">
        <f t="shared" si="12"/>
        <v>3</v>
      </c>
    </row>
    <row r="782" spans="1:16" x14ac:dyDescent="0.25">
      <c r="A782" s="3">
        <v>20184091203542</v>
      </c>
      <c r="B782" s="2">
        <v>43423</v>
      </c>
      <c r="C782" s="2">
        <v>43437</v>
      </c>
      <c r="D782" s="3" t="s">
        <v>1524</v>
      </c>
      <c r="E782" s="2">
        <v>43431</v>
      </c>
      <c r="F782" s="1" t="s">
        <v>40</v>
      </c>
      <c r="G782" s="1" t="s">
        <v>1525</v>
      </c>
      <c r="H782" s="1" t="s">
        <v>1526</v>
      </c>
      <c r="I782" s="1" t="s">
        <v>29</v>
      </c>
      <c r="J782" s="1" t="s">
        <v>20</v>
      </c>
      <c r="K782" s="1">
        <v>999</v>
      </c>
      <c r="L782" s="1" t="s">
        <v>21</v>
      </c>
      <c r="M782" s="1" t="s">
        <v>290</v>
      </c>
      <c r="N782" s="1">
        <v>605</v>
      </c>
      <c r="O782" s="1" t="s">
        <v>23</v>
      </c>
      <c r="P782" s="1">
        <f t="shared" si="12"/>
        <v>8</v>
      </c>
    </row>
    <row r="783" spans="1:16" x14ac:dyDescent="0.25">
      <c r="A783" s="3">
        <v>20184091203552</v>
      </c>
      <c r="B783" s="2">
        <v>43423</v>
      </c>
      <c r="C783" s="2">
        <v>43444</v>
      </c>
      <c r="D783" s="3">
        <v>20183060408211</v>
      </c>
      <c r="E783" s="2">
        <v>43441</v>
      </c>
      <c r="F783" s="1" t="s">
        <v>16</v>
      </c>
      <c r="G783" s="1" t="s">
        <v>1527</v>
      </c>
      <c r="H783" s="1" t="s">
        <v>386</v>
      </c>
      <c r="I783" s="1" t="s">
        <v>29</v>
      </c>
      <c r="J783" s="1" t="s">
        <v>30</v>
      </c>
      <c r="K783" s="1">
        <v>999</v>
      </c>
      <c r="L783" s="1" t="s">
        <v>21</v>
      </c>
      <c r="M783" s="1" t="s">
        <v>60</v>
      </c>
      <c r="N783" s="1">
        <v>300</v>
      </c>
      <c r="O783" s="1" t="s">
        <v>23</v>
      </c>
      <c r="P783" s="1">
        <f t="shared" si="12"/>
        <v>18</v>
      </c>
    </row>
    <row r="784" spans="1:16" x14ac:dyDescent="0.25">
      <c r="A784" s="3">
        <v>20184091203622</v>
      </c>
      <c r="B784" s="2">
        <v>43423</v>
      </c>
      <c r="C784" s="2">
        <v>43444</v>
      </c>
      <c r="D784" s="3">
        <v>20183050406951</v>
      </c>
      <c r="E784" s="2">
        <v>43440</v>
      </c>
      <c r="F784" s="1" t="s">
        <v>16</v>
      </c>
      <c r="G784" s="1" t="s">
        <v>1528</v>
      </c>
      <c r="H784" s="1" t="s">
        <v>386</v>
      </c>
      <c r="I784" s="1" t="s">
        <v>29</v>
      </c>
      <c r="J784" s="1" t="s">
        <v>30</v>
      </c>
      <c r="K784" s="1">
        <v>999</v>
      </c>
      <c r="L784" s="1" t="s">
        <v>21</v>
      </c>
      <c r="M784" s="1" t="s">
        <v>110</v>
      </c>
      <c r="N784" s="1">
        <v>305</v>
      </c>
      <c r="O784" s="1" t="s">
        <v>23</v>
      </c>
      <c r="P784" s="1">
        <f t="shared" si="12"/>
        <v>17</v>
      </c>
    </row>
    <row r="785" spans="1:16" x14ac:dyDescent="0.25">
      <c r="A785" s="3">
        <v>20184091203632</v>
      </c>
      <c r="B785" s="2">
        <v>43423</v>
      </c>
      <c r="C785" s="2">
        <v>43437</v>
      </c>
      <c r="D785" s="3">
        <v>20193090002131</v>
      </c>
      <c r="E785" s="2">
        <v>43469</v>
      </c>
      <c r="F785" s="1" t="s">
        <v>40</v>
      </c>
      <c r="G785" s="1" t="s">
        <v>1529</v>
      </c>
      <c r="H785" s="1" t="s">
        <v>386</v>
      </c>
      <c r="I785" s="1" t="s">
        <v>19</v>
      </c>
      <c r="J785" s="1" t="s">
        <v>20</v>
      </c>
      <c r="K785" s="1">
        <v>200</v>
      </c>
      <c r="L785" s="1" t="s">
        <v>1530</v>
      </c>
      <c r="M785" s="1" t="s">
        <v>244</v>
      </c>
      <c r="N785" s="1">
        <v>200</v>
      </c>
      <c r="O785" s="1"/>
      <c r="P785" s="1">
        <f t="shared" si="12"/>
        <v>46</v>
      </c>
    </row>
    <row r="786" spans="1:16" x14ac:dyDescent="0.25">
      <c r="A786" s="3">
        <v>20184091203702</v>
      </c>
      <c r="B786" s="2">
        <v>43423</v>
      </c>
      <c r="C786" s="2">
        <v>43444</v>
      </c>
      <c r="D786" s="3">
        <v>20182000404571</v>
      </c>
      <c r="E786" s="2">
        <v>43439</v>
      </c>
      <c r="F786" s="1" t="s">
        <v>16</v>
      </c>
      <c r="G786" s="1" t="s">
        <v>1531</v>
      </c>
      <c r="H786" s="1" t="s">
        <v>386</v>
      </c>
      <c r="I786" s="1" t="s">
        <v>29</v>
      </c>
      <c r="J786" s="1" t="s">
        <v>20</v>
      </c>
      <c r="K786" s="1">
        <v>999</v>
      </c>
      <c r="L786" s="1" t="s">
        <v>21</v>
      </c>
      <c r="M786" s="1" t="s">
        <v>948</v>
      </c>
      <c r="N786" s="1">
        <v>200</v>
      </c>
      <c r="O786" s="1" t="s">
        <v>23</v>
      </c>
      <c r="P786" s="1">
        <f t="shared" si="12"/>
        <v>16</v>
      </c>
    </row>
    <row r="787" spans="1:16" x14ac:dyDescent="0.25">
      <c r="A787" s="3">
        <v>20184091203712</v>
      </c>
      <c r="B787" s="2">
        <v>43423</v>
      </c>
      <c r="C787" s="2">
        <v>43437</v>
      </c>
      <c r="D787" s="3">
        <v>20183060401071</v>
      </c>
      <c r="E787" s="2">
        <v>43437</v>
      </c>
      <c r="F787" s="1" t="s">
        <v>81</v>
      </c>
      <c r="G787" s="1" t="s">
        <v>1532</v>
      </c>
      <c r="H787" s="1" t="s">
        <v>386</v>
      </c>
      <c r="I787" s="1" t="s">
        <v>29</v>
      </c>
      <c r="J787" s="1" t="s">
        <v>158</v>
      </c>
      <c r="K787" s="1">
        <v>999</v>
      </c>
      <c r="L787" s="1" t="s">
        <v>21</v>
      </c>
      <c r="M787" s="1" t="s">
        <v>999</v>
      </c>
      <c r="N787" s="1">
        <v>300</v>
      </c>
      <c r="O787" s="1" t="s">
        <v>23</v>
      </c>
      <c r="P787" s="1">
        <f t="shared" si="12"/>
        <v>14</v>
      </c>
    </row>
    <row r="788" spans="1:16" x14ac:dyDescent="0.25">
      <c r="A788" s="3">
        <v>20184091204122</v>
      </c>
      <c r="B788" s="2">
        <v>43423</v>
      </c>
      <c r="C788" s="2">
        <v>43437</v>
      </c>
      <c r="D788" s="3">
        <v>20184030390931</v>
      </c>
      <c r="E788" s="2">
        <v>43427</v>
      </c>
      <c r="F788" s="1" t="s">
        <v>48</v>
      </c>
      <c r="G788" s="1" t="s">
        <v>1533</v>
      </c>
      <c r="H788" s="1" t="s">
        <v>1534</v>
      </c>
      <c r="I788" s="1" t="s">
        <v>29</v>
      </c>
      <c r="J788" s="1" t="s">
        <v>56</v>
      </c>
      <c r="K788" s="1">
        <v>999</v>
      </c>
      <c r="L788" s="1" t="s">
        <v>21</v>
      </c>
      <c r="M788" s="1" t="s">
        <v>776</v>
      </c>
      <c r="N788" s="1">
        <v>403</v>
      </c>
      <c r="O788" s="1" t="s">
        <v>23</v>
      </c>
      <c r="P788" s="1">
        <f t="shared" si="12"/>
        <v>4</v>
      </c>
    </row>
    <row r="789" spans="1:16" x14ac:dyDescent="0.25">
      <c r="A789" s="3">
        <v>20184091204412</v>
      </c>
      <c r="B789" s="2">
        <v>43423</v>
      </c>
      <c r="C789" s="2">
        <v>43444</v>
      </c>
      <c r="D789" s="3">
        <v>20183000398281</v>
      </c>
      <c r="E789" s="2">
        <v>43433</v>
      </c>
      <c r="F789" s="1" t="s">
        <v>53</v>
      </c>
      <c r="G789" s="1" t="s">
        <v>1535</v>
      </c>
      <c r="H789" s="1" t="s">
        <v>1421</v>
      </c>
      <c r="I789" s="1" t="s">
        <v>29</v>
      </c>
      <c r="J789" s="1" t="s">
        <v>20</v>
      </c>
      <c r="K789" s="1">
        <v>999</v>
      </c>
      <c r="L789" s="1" t="s">
        <v>21</v>
      </c>
      <c r="M789" s="1" t="s">
        <v>298</v>
      </c>
      <c r="N789" s="1">
        <v>300</v>
      </c>
      <c r="O789" s="1" t="s">
        <v>23</v>
      </c>
      <c r="P789" s="1">
        <f t="shared" si="12"/>
        <v>10</v>
      </c>
    </row>
    <row r="790" spans="1:16" x14ac:dyDescent="0.25">
      <c r="A790" s="3">
        <v>20184091204692</v>
      </c>
      <c r="B790" s="2">
        <v>43423</v>
      </c>
      <c r="C790" s="2">
        <v>43437</v>
      </c>
      <c r="D790" s="3">
        <v>20185000393191</v>
      </c>
      <c r="E790" s="2">
        <v>43430</v>
      </c>
      <c r="F790" s="1" t="s">
        <v>40</v>
      </c>
      <c r="G790" s="1" t="s">
        <v>1536</v>
      </c>
      <c r="H790" s="1" t="s">
        <v>1224</v>
      </c>
      <c r="I790" s="1" t="s">
        <v>29</v>
      </c>
      <c r="J790" s="1" t="s">
        <v>20</v>
      </c>
      <c r="K790" s="1">
        <v>999</v>
      </c>
      <c r="L790" s="1" t="s">
        <v>21</v>
      </c>
      <c r="M790" s="1" t="s">
        <v>207</v>
      </c>
      <c r="N790" s="1">
        <v>500</v>
      </c>
      <c r="O790" s="1" t="s">
        <v>23</v>
      </c>
      <c r="P790" s="1">
        <f t="shared" si="12"/>
        <v>7</v>
      </c>
    </row>
    <row r="791" spans="1:16" x14ac:dyDescent="0.25">
      <c r="A791" s="3">
        <v>20184091204952</v>
      </c>
      <c r="B791" s="2">
        <v>43423</v>
      </c>
      <c r="C791" s="2">
        <v>43466</v>
      </c>
      <c r="D791" s="3"/>
      <c r="E791" s="1" t="s">
        <v>15</v>
      </c>
      <c r="F791" s="1" t="s">
        <v>201</v>
      </c>
      <c r="G791" s="1" t="s">
        <v>1537</v>
      </c>
      <c r="H791" s="1" t="s">
        <v>1538</v>
      </c>
      <c r="I791" s="1" t="s">
        <v>19</v>
      </c>
      <c r="J791" s="1" t="s">
        <v>20</v>
      </c>
      <c r="K791" s="1">
        <v>101</v>
      </c>
      <c r="L791" s="1" t="s">
        <v>1175</v>
      </c>
      <c r="M791" s="1" t="s">
        <v>1539</v>
      </c>
      <c r="N791" s="1">
        <v>305</v>
      </c>
      <c r="O791" s="1"/>
      <c r="P791" s="1" t="str">
        <f t="shared" si="12"/>
        <v>-</v>
      </c>
    </row>
    <row r="792" spans="1:16" x14ac:dyDescent="0.25">
      <c r="A792" s="3">
        <v>20184091205162</v>
      </c>
      <c r="B792" s="2">
        <v>43423</v>
      </c>
      <c r="C792" s="2">
        <v>43444</v>
      </c>
      <c r="D792" s="3">
        <v>20185000394591</v>
      </c>
      <c r="E792" s="2">
        <v>43431</v>
      </c>
      <c r="F792" s="1" t="s">
        <v>16</v>
      </c>
      <c r="G792" s="1" t="s">
        <v>1540</v>
      </c>
      <c r="H792" s="1" t="s">
        <v>1541</v>
      </c>
      <c r="I792" s="1" t="s">
        <v>29</v>
      </c>
      <c r="J792" s="1" t="s">
        <v>30</v>
      </c>
      <c r="K792" s="1">
        <v>999</v>
      </c>
      <c r="L792" s="1" t="s">
        <v>21</v>
      </c>
      <c r="M792" s="1" t="s">
        <v>31</v>
      </c>
      <c r="N792" s="1">
        <v>500</v>
      </c>
      <c r="O792" s="1" t="s">
        <v>23</v>
      </c>
      <c r="P792" s="1">
        <f t="shared" si="12"/>
        <v>8</v>
      </c>
    </row>
    <row r="793" spans="1:16" x14ac:dyDescent="0.25">
      <c r="A793" s="3">
        <v>20184091205732</v>
      </c>
      <c r="B793" s="2">
        <v>43423</v>
      </c>
      <c r="C793" s="2">
        <v>43444</v>
      </c>
      <c r="D793" s="3">
        <v>20186060397441</v>
      </c>
      <c r="E793" s="2">
        <v>43432</v>
      </c>
      <c r="F793" s="1" t="s">
        <v>16</v>
      </c>
      <c r="G793" s="1" t="s">
        <v>1542</v>
      </c>
      <c r="H793" s="1" t="s">
        <v>1498</v>
      </c>
      <c r="I793" s="1" t="s">
        <v>29</v>
      </c>
      <c r="J793" s="1" t="s">
        <v>56</v>
      </c>
      <c r="K793" s="1">
        <v>999</v>
      </c>
      <c r="L793" s="1" t="s">
        <v>21</v>
      </c>
      <c r="M793" s="1" t="s">
        <v>203</v>
      </c>
      <c r="N793" s="1">
        <v>606</v>
      </c>
      <c r="O793" s="1" t="s">
        <v>23</v>
      </c>
      <c r="P793" s="1">
        <f t="shared" si="12"/>
        <v>9</v>
      </c>
    </row>
    <row r="794" spans="1:16" x14ac:dyDescent="0.25">
      <c r="A794" s="3">
        <v>20184091206302</v>
      </c>
      <c r="B794" s="2">
        <v>43423</v>
      </c>
      <c r="C794" s="2">
        <v>43426</v>
      </c>
      <c r="D794" s="3" t="s">
        <v>1543</v>
      </c>
      <c r="E794" s="2">
        <v>43439</v>
      </c>
      <c r="F794" s="1" t="s">
        <v>122</v>
      </c>
      <c r="G794" s="1" t="s">
        <v>1544</v>
      </c>
      <c r="H794" s="1" t="s">
        <v>1545</v>
      </c>
      <c r="I794" s="1" t="s">
        <v>19</v>
      </c>
      <c r="J794" s="1" t="s">
        <v>20</v>
      </c>
      <c r="K794" s="1">
        <v>999</v>
      </c>
      <c r="L794" s="1" t="s">
        <v>21</v>
      </c>
      <c r="M794" s="1" t="s">
        <v>400</v>
      </c>
      <c r="N794" s="1">
        <v>701</v>
      </c>
      <c r="O794" s="1" t="s">
        <v>23</v>
      </c>
      <c r="P794" s="1">
        <f t="shared" si="12"/>
        <v>16</v>
      </c>
    </row>
    <row r="795" spans="1:16" x14ac:dyDescent="0.25">
      <c r="A795" s="3">
        <v>20184091206532</v>
      </c>
      <c r="B795" s="2">
        <v>43423</v>
      </c>
      <c r="C795" s="2">
        <v>43437</v>
      </c>
      <c r="D795" s="3">
        <v>20186040406941</v>
      </c>
      <c r="E795" s="2">
        <v>43440</v>
      </c>
      <c r="F795" s="1" t="s">
        <v>40</v>
      </c>
      <c r="G795" s="1" t="s">
        <v>1546</v>
      </c>
      <c r="H795" s="1" t="s">
        <v>1547</v>
      </c>
      <c r="I795" s="1" t="s">
        <v>19</v>
      </c>
      <c r="J795" s="1" t="s">
        <v>20</v>
      </c>
      <c r="K795" s="1">
        <v>999</v>
      </c>
      <c r="L795" s="1" t="s">
        <v>21</v>
      </c>
      <c r="M795" s="1" t="s">
        <v>649</v>
      </c>
      <c r="N795" s="1">
        <v>604</v>
      </c>
      <c r="O795" s="1" t="s">
        <v>23</v>
      </c>
      <c r="P795" s="1">
        <f t="shared" si="12"/>
        <v>17</v>
      </c>
    </row>
    <row r="796" spans="1:16" x14ac:dyDescent="0.25">
      <c r="A796" s="3">
        <v>20184091206652</v>
      </c>
      <c r="B796" s="2">
        <v>43423</v>
      </c>
      <c r="C796" s="2">
        <v>43444</v>
      </c>
      <c r="D796" s="3"/>
      <c r="E796" s="1" t="s">
        <v>15</v>
      </c>
      <c r="F796" s="1" t="s">
        <v>36</v>
      </c>
      <c r="G796" s="1" t="s">
        <v>1548</v>
      </c>
      <c r="H796" s="1" t="s">
        <v>1547</v>
      </c>
      <c r="I796" s="1" t="s">
        <v>19</v>
      </c>
      <c r="J796" s="1" t="s">
        <v>20</v>
      </c>
      <c r="K796" s="1">
        <v>999</v>
      </c>
      <c r="L796" s="1" t="s">
        <v>21</v>
      </c>
      <c r="M796" s="1" t="s">
        <v>649</v>
      </c>
      <c r="N796" s="1">
        <v>604</v>
      </c>
      <c r="O796" s="1" t="s">
        <v>23</v>
      </c>
      <c r="P796" s="1" t="str">
        <f t="shared" si="12"/>
        <v>-</v>
      </c>
    </row>
    <row r="797" spans="1:16" x14ac:dyDescent="0.25">
      <c r="A797" s="3">
        <v>20184091206802</v>
      </c>
      <c r="B797" s="2">
        <v>43423</v>
      </c>
      <c r="C797" s="2">
        <v>43444</v>
      </c>
      <c r="D797" s="3">
        <v>20184030406721</v>
      </c>
      <c r="E797" s="2">
        <v>43440</v>
      </c>
      <c r="F797" s="1" t="s">
        <v>16</v>
      </c>
      <c r="G797" s="1" t="s">
        <v>1549</v>
      </c>
      <c r="H797" s="1" t="s">
        <v>1550</v>
      </c>
      <c r="I797" s="1" t="s">
        <v>29</v>
      </c>
      <c r="J797" s="1" t="s">
        <v>56</v>
      </c>
      <c r="K797" s="1">
        <v>999</v>
      </c>
      <c r="L797" s="1" t="s">
        <v>21</v>
      </c>
      <c r="M797" s="1" t="s">
        <v>778</v>
      </c>
      <c r="N797" s="1">
        <v>403</v>
      </c>
      <c r="O797" s="1" t="s">
        <v>23</v>
      </c>
      <c r="P797" s="1">
        <f t="shared" si="12"/>
        <v>17</v>
      </c>
    </row>
    <row r="798" spans="1:16" x14ac:dyDescent="0.25">
      <c r="A798" s="3">
        <v>20184091206982</v>
      </c>
      <c r="B798" s="2">
        <v>43423</v>
      </c>
      <c r="C798" s="2">
        <v>43437</v>
      </c>
      <c r="D798" s="3">
        <v>20186040403941</v>
      </c>
      <c r="E798" s="2">
        <v>43438</v>
      </c>
      <c r="F798" s="1" t="s">
        <v>40</v>
      </c>
      <c r="G798" s="1" t="s">
        <v>1551</v>
      </c>
      <c r="H798" s="1" t="s">
        <v>1547</v>
      </c>
      <c r="I798" s="1" t="s">
        <v>19</v>
      </c>
      <c r="J798" s="1" t="s">
        <v>20</v>
      </c>
      <c r="K798" s="1">
        <v>999</v>
      </c>
      <c r="L798" s="1" t="s">
        <v>21</v>
      </c>
      <c r="M798" s="1" t="s">
        <v>649</v>
      </c>
      <c r="N798" s="1">
        <v>604</v>
      </c>
      <c r="O798" s="1" t="s">
        <v>23</v>
      </c>
      <c r="P798" s="1">
        <f t="shared" si="12"/>
        <v>15</v>
      </c>
    </row>
    <row r="799" spans="1:16" x14ac:dyDescent="0.25">
      <c r="A799" s="3">
        <v>20184091207942</v>
      </c>
      <c r="B799" s="2">
        <v>43423</v>
      </c>
      <c r="C799" s="2">
        <v>43444</v>
      </c>
      <c r="D799" s="3">
        <v>20183000395801</v>
      </c>
      <c r="E799" s="2">
        <v>43432</v>
      </c>
      <c r="F799" s="1" t="s">
        <v>53</v>
      </c>
      <c r="G799" s="1" t="s">
        <v>1552</v>
      </c>
      <c r="H799" s="1" t="s">
        <v>797</v>
      </c>
      <c r="I799" s="1" t="s">
        <v>29</v>
      </c>
      <c r="J799" s="1" t="s">
        <v>20</v>
      </c>
      <c r="K799" s="1">
        <v>999</v>
      </c>
      <c r="L799" s="1" t="s">
        <v>21</v>
      </c>
      <c r="M799" s="1" t="s">
        <v>509</v>
      </c>
      <c r="N799" s="1">
        <v>300</v>
      </c>
      <c r="O799" s="1" t="s">
        <v>23</v>
      </c>
      <c r="P799" s="1">
        <f t="shared" si="12"/>
        <v>9</v>
      </c>
    </row>
    <row r="800" spans="1:16" x14ac:dyDescent="0.25">
      <c r="A800" s="3">
        <v>20184091208142</v>
      </c>
      <c r="B800" s="2">
        <v>43423</v>
      </c>
      <c r="C800" s="2">
        <v>43444</v>
      </c>
      <c r="D800" s="3">
        <v>20183040404991</v>
      </c>
      <c r="E800" s="2">
        <v>43439</v>
      </c>
      <c r="F800" s="1" t="s">
        <v>16</v>
      </c>
      <c r="G800" s="1" t="s">
        <v>91</v>
      </c>
      <c r="H800" s="1" t="s">
        <v>1553</v>
      </c>
      <c r="I800" s="1" t="s">
        <v>29</v>
      </c>
      <c r="J800" s="1" t="s">
        <v>15</v>
      </c>
      <c r="K800" s="1">
        <v>999</v>
      </c>
      <c r="L800" s="1" t="s">
        <v>21</v>
      </c>
      <c r="M800" s="1" t="s">
        <v>69</v>
      </c>
      <c r="N800" s="1">
        <v>304</v>
      </c>
      <c r="O800" s="1" t="s">
        <v>23</v>
      </c>
      <c r="P800" s="1">
        <f t="shared" si="12"/>
        <v>16</v>
      </c>
    </row>
    <row r="801" spans="1:16" x14ac:dyDescent="0.25">
      <c r="A801" s="3">
        <v>20184091208732</v>
      </c>
      <c r="B801" s="2">
        <v>43424</v>
      </c>
      <c r="C801" s="2">
        <v>43445</v>
      </c>
      <c r="D801" s="3"/>
      <c r="E801" s="1" t="s">
        <v>15</v>
      </c>
      <c r="F801" s="1" t="s">
        <v>16</v>
      </c>
      <c r="G801" s="1" t="s">
        <v>1554</v>
      </c>
      <c r="H801" s="1" t="s">
        <v>1555</v>
      </c>
      <c r="I801" s="1" t="s">
        <v>19</v>
      </c>
      <c r="J801" s="1" t="s">
        <v>20</v>
      </c>
      <c r="K801" s="1">
        <v>999</v>
      </c>
      <c r="L801" s="1" t="s">
        <v>21</v>
      </c>
      <c r="M801" s="1" t="s">
        <v>207</v>
      </c>
      <c r="N801" s="1">
        <v>500</v>
      </c>
      <c r="O801" s="1" t="s">
        <v>23</v>
      </c>
      <c r="P801" s="1" t="str">
        <f t="shared" si="12"/>
        <v>-</v>
      </c>
    </row>
    <row r="802" spans="1:16" x14ac:dyDescent="0.25">
      <c r="A802" s="3">
        <v>20184091209042</v>
      </c>
      <c r="B802" s="2">
        <v>43424</v>
      </c>
      <c r="C802" s="2">
        <v>43445</v>
      </c>
      <c r="D802" s="3">
        <v>20183000397351</v>
      </c>
      <c r="E802" s="2">
        <v>43432</v>
      </c>
      <c r="F802" s="1" t="s">
        <v>379</v>
      </c>
      <c r="G802" s="1" t="s">
        <v>1556</v>
      </c>
      <c r="H802" s="1" t="s">
        <v>1557</v>
      </c>
      <c r="I802" s="1" t="s">
        <v>29</v>
      </c>
      <c r="J802" s="1" t="s">
        <v>20</v>
      </c>
      <c r="K802" s="1">
        <v>999</v>
      </c>
      <c r="L802" s="1" t="s">
        <v>21</v>
      </c>
      <c r="M802" s="1" t="s">
        <v>99</v>
      </c>
      <c r="N802" s="1">
        <v>300</v>
      </c>
      <c r="O802" s="1" t="s">
        <v>23</v>
      </c>
      <c r="P802" s="1">
        <f t="shared" si="12"/>
        <v>8</v>
      </c>
    </row>
    <row r="803" spans="1:16" x14ac:dyDescent="0.25">
      <c r="A803" s="3">
        <v>20184091209462</v>
      </c>
      <c r="B803" s="2">
        <v>43424</v>
      </c>
      <c r="C803" s="2">
        <v>43445</v>
      </c>
      <c r="D803" s="3">
        <v>20183000406551</v>
      </c>
      <c r="E803" s="2">
        <v>43440</v>
      </c>
      <c r="F803" s="1" t="s">
        <v>16</v>
      </c>
      <c r="G803" s="1" t="s">
        <v>1558</v>
      </c>
      <c r="H803" s="1" t="s">
        <v>755</v>
      </c>
      <c r="I803" s="1" t="s">
        <v>29</v>
      </c>
      <c r="J803" s="1" t="s">
        <v>20</v>
      </c>
      <c r="K803" s="1">
        <v>999</v>
      </c>
      <c r="L803" s="1" t="s">
        <v>21</v>
      </c>
      <c r="M803" s="1" t="s">
        <v>1080</v>
      </c>
      <c r="N803" s="1">
        <v>300</v>
      </c>
      <c r="O803" s="1" t="s">
        <v>23</v>
      </c>
      <c r="P803" s="1">
        <f t="shared" si="12"/>
        <v>16</v>
      </c>
    </row>
    <row r="804" spans="1:16" x14ac:dyDescent="0.25">
      <c r="A804" s="3">
        <v>20184091209552</v>
      </c>
      <c r="B804" s="2">
        <v>43424</v>
      </c>
      <c r="C804" s="2">
        <v>43438</v>
      </c>
      <c r="D804" s="3">
        <v>20183040395171</v>
      </c>
      <c r="E804" s="2">
        <v>43431</v>
      </c>
      <c r="F804" s="1" t="s">
        <v>40</v>
      </c>
      <c r="G804" s="1" t="s">
        <v>1559</v>
      </c>
      <c r="H804" s="1" t="s">
        <v>755</v>
      </c>
      <c r="I804" s="1" t="s">
        <v>29</v>
      </c>
      <c r="J804" s="1" t="s">
        <v>250</v>
      </c>
      <c r="K804" s="1">
        <v>999</v>
      </c>
      <c r="L804" s="1" t="s">
        <v>21</v>
      </c>
      <c r="M804" s="1" t="s">
        <v>376</v>
      </c>
      <c r="N804" s="1">
        <v>304</v>
      </c>
      <c r="O804" s="1" t="s">
        <v>23</v>
      </c>
      <c r="P804" s="1">
        <f t="shared" si="12"/>
        <v>7</v>
      </c>
    </row>
    <row r="805" spans="1:16" x14ac:dyDescent="0.25">
      <c r="A805" s="3">
        <v>20184091210792</v>
      </c>
      <c r="B805" s="2">
        <v>43424</v>
      </c>
      <c r="C805" s="2">
        <v>43467</v>
      </c>
      <c r="D805" s="3"/>
      <c r="E805" s="1" t="s">
        <v>15</v>
      </c>
      <c r="F805" s="1" t="s">
        <v>201</v>
      </c>
      <c r="G805" s="1" t="s">
        <v>91</v>
      </c>
      <c r="H805" s="1" t="s">
        <v>1560</v>
      </c>
      <c r="I805" s="1" t="s">
        <v>19</v>
      </c>
      <c r="J805" s="1" t="s">
        <v>20</v>
      </c>
      <c r="K805" s="1">
        <v>101</v>
      </c>
      <c r="L805" s="1" t="s">
        <v>1175</v>
      </c>
      <c r="M805" s="1" t="s">
        <v>15</v>
      </c>
      <c r="N805" s="1" t="s">
        <v>15</v>
      </c>
      <c r="O805" s="1"/>
      <c r="P805" s="1" t="str">
        <f t="shared" si="12"/>
        <v>-</v>
      </c>
    </row>
    <row r="806" spans="1:16" x14ac:dyDescent="0.25">
      <c r="A806" s="3">
        <v>20184091211272</v>
      </c>
      <c r="B806" s="2">
        <v>43424</v>
      </c>
      <c r="C806" s="2">
        <v>43445</v>
      </c>
      <c r="D806" s="3">
        <v>20183000431571</v>
      </c>
      <c r="E806" s="2">
        <v>43455</v>
      </c>
      <c r="F806" s="1" t="s">
        <v>16</v>
      </c>
      <c r="G806" s="1" t="s">
        <v>1561</v>
      </c>
      <c r="H806" s="1" t="s">
        <v>1562</v>
      </c>
      <c r="I806" s="1" t="s">
        <v>19</v>
      </c>
      <c r="J806" s="1" t="s">
        <v>20</v>
      </c>
      <c r="K806" s="1">
        <v>999</v>
      </c>
      <c r="L806" s="1" t="s">
        <v>21</v>
      </c>
      <c r="M806" s="1" t="s">
        <v>421</v>
      </c>
      <c r="N806" s="1">
        <v>300</v>
      </c>
      <c r="O806" s="1" t="s">
        <v>23</v>
      </c>
      <c r="P806" s="1">
        <f t="shared" si="12"/>
        <v>31</v>
      </c>
    </row>
    <row r="807" spans="1:16" x14ac:dyDescent="0.25">
      <c r="A807" s="3">
        <v>20184091211762</v>
      </c>
      <c r="B807" s="2">
        <v>43424</v>
      </c>
      <c r="C807" s="2">
        <v>43445</v>
      </c>
      <c r="D807" s="3">
        <v>20183040396941</v>
      </c>
      <c r="E807" s="2">
        <v>43432</v>
      </c>
      <c r="F807" s="1" t="s">
        <v>16</v>
      </c>
      <c r="G807" s="1" t="s">
        <v>1563</v>
      </c>
      <c r="H807" s="1" t="s">
        <v>1564</v>
      </c>
      <c r="I807" s="1" t="s">
        <v>29</v>
      </c>
      <c r="J807" s="1" t="s">
        <v>20</v>
      </c>
      <c r="K807" s="1">
        <v>999</v>
      </c>
      <c r="L807" s="1" t="s">
        <v>21</v>
      </c>
      <c r="M807" s="1" t="s">
        <v>624</v>
      </c>
      <c r="N807" s="1">
        <v>304</v>
      </c>
      <c r="O807" s="1" t="s">
        <v>23</v>
      </c>
      <c r="P807" s="1">
        <f t="shared" si="12"/>
        <v>8</v>
      </c>
    </row>
    <row r="808" spans="1:16" x14ac:dyDescent="0.25">
      <c r="A808" s="3">
        <v>20184091211822</v>
      </c>
      <c r="B808" s="2">
        <v>43424</v>
      </c>
      <c r="C808" s="2">
        <v>43438</v>
      </c>
      <c r="D808" s="3">
        <v>20183000402811</v>
      </c>
      <c r="E808" s="2">
        <v>43438</v>
      </c>
      <c r="F808" s="1" t="s">
        <v>72</v>
      </c>
      <c r="G808" s="1" t="s">
        <v>91</v>
      </c>
      <c r="H808" s="1" t="s">
        <v>1565</v>
      </c>
      <c r="I808" s="1" t="s">
        <v>29</v>
      </c>
      <c r="J808" s="1" t="s">
        <v>20</v>
      </c>
      <c r="K808" s="1">
        <v>999</v>
      </c>
      <c r="L808" s="1" t="s">
        <v>21</v>
      </c>
      <c r="M808" s="1" t="s">
        <v>219</v>
      </c>
      <c r="N808" s="1">
        <v>300</v>
      </c>
      <c r="O808" s="1" t="s">
        <v>23</v>
      </c>
      <c r="P808" s="1">
        <f t="shared" si="12"/>
        <v>14</v>
      </c>
    </row>
    <row r="809" spans="1:16" x14ac:dyDescent="0.25">
      <c r="A809" s="3">
        <v>20184091212022</v>
      </c>
      <c r="B809" s="2">
        <v>43424</v>
      </c>
      <c r="C809" s="2">
        <v>43445</v>
      </c>
      <c r="D809" s="3"/>
      <c r="E809" s="1" t="s">
        <v>15</v>
      </c>
      <c r="F809" s="1" t="s">
        <v>53</v>
      </c>
      <c r="G809" s="1" t="s">
        <v>1566</v>
      </c>
      <c r="H809" s="1" t="s">
        <v>1452</v>
      </c>
      <c r="I809" s="1" t="s">
        <v>19</v>
      </c>
      <c r="J809" s="1" t="s">
        <v>20</v>
      </c>
      <c r="K809" s="1">
        <v>999</v>
      </c>
      <c r="L809" s="1" t="s">
        <v>21</v>
      </c>
      <c r="M809" s="1" t="s">
        <v>1129</v>
      </c>
      <c r="N809" s="1">
        <v>603</v>
      </c>
      <c r="O809" s="1" t="s">
        <v>23</v>
      </c>
      <c r="P809" s="1" t="str">
        <f t="shared" si="12"/>
        <v>-</v>
      </c>
    </row>
    <row r="810" spans="1:16" x14ac:dyDescent="0.25">
      <c r="A810" s="3">
        <v>20184091212152</v>
      </c>
      <c r="B810" s="2">
        <v>43424</v>
      </c>
      <c r="C810" s="2">
        <v>43438</v>
      </c>
      <c r="D810" s="3">
        <v>20183000404321</v>
      </c>
      <c r="E810" s="2">
        <v>43439</v>
      </c>
      <c r="F810" s="1" t="s">
        <v>40</v>
      </c>
      <c r="G810" s="1" t="s">
        <v>1567</v>
      </c>
      <c r="H810" s="1" t="s">
        <v>1568</v>
      </c>
      <c r="I810" s="1" t="s">
        <v>19</v>
      </c>
      <c r="J810" s="1" t="s">
        <v>20</v>
      </c>
      <c r="K810" s="1">
        <v>999</v>
      </c>
      <c r="L810" s="1" t="s">
        <v>21</v>
      </c>
      <c r="M810" s="1" t="s">
        <v>1569</v>
      </c>
      <c r="N810" s="1">
        <v>300</v>
      </c>
      <c r="O810" s="1" t="s">
        <v>23</v>
      </c>
      <c r="P810" s="1">
        <f t="shared" si="12"/>
        <v>15</v>
      </c>
    </row>
    <row r="811" spans="1:16" x14ac:dyDescent="0.25">
      <c r="A811" s="3">
        <v>20184091212162</v>
      </c>
      <c r="B811" s="2">
        <v>43424</v>
      </c>
      <c r="C811" s="2">
        <v>43445</v>
      </c>
      <c r="D811" s="3">
        <v>20183000407971</v>
      </c>
      <c r="E811" s="2">
        <v>43440</v>
      </c>
      <c r="F811" s="1" t="s">
        <v>16</v>
      </c>
      <c r="G811" s="1" t="s">
        <v>1570</v>
      </c>
      <c r="H811" s="1" t="s">
        <v>1571</v>
      </c>
      <c r="I811" s="1" t="s">
        <v>29</v>
      </c>
      <c r="J811" s="1" t="s">
        <v>20</v>
      </c>
      <c r="K811" s="1">
        <v>999</v>
      </c>
      <c r="L811" s="1" t="s">
        <v>21</v>
      </c>
      <c r="M811" s="1" t="s">
        <v>219</v>
      </c>
      <c r="N811" s="1">
        <v>300</v>
      </c>
      <c r="O811" s="1" t="s">
        <v>23</v>
      </c>
      <c r="P811" s="1">
        <f t="shared" si="12"/>
        <v>16</v>
      </c>
    </row>
    <row r="812" spans="1:16" x14ac:dyDescent="0.25">
      <c r="A812" s="3">
        <v>20184091212242</v>
      </c>
      <c r="B812" s="2">
        <v>43424</v>
      </c>
      <c r="C812" s="2">
        <v>43445</v>
      </c>
      <c r="D812" s="3">
        <v>20186060410941</v>
      </c>
      <c r="E812" s="2">
        <v>43444</v>
      </c>
      <c r="F812" s="1" t="s">
        <v>16</v>
      </c>
      <c r="G812" s="1" t="s">
        <v>1572</v>
      </c>
      <c r="H812" s="1" t="s">
        <v>1573</v>
      </c>
      <c r="I812" s="1" t="s">
        <v>29</v>
      </c>
      <c r="J812" s="1" t="s">
        <v>20</v>
      </c>
      <c r="K812" s="1">
        <v>999</v>
      </c>
      <c r="L812" s="1" t="s">
        <v>21</v>
      </c>
      <c r="M812" s="1" t="s">
        <v>1574</v>
      </c>
      <c r="N812" s="1">
        <v>606</v>
      </c>
      <c r="O812" s="1" t="s">
        <v>23</v>
      </c>
      <c r="P812" s="1">
        <f t="shared" si="12"/>
        <v>20</v>
      </c>
    </row>
    <row r="813" spans="1:16" x14ac:dyDescent="0.25">
      <c r="A813" s="3">
        <v>20184091212312</v>
      </c>
      <c r="B813" s="2">
        <v>43424</v>
      </c>
      <c r="C813" s="2">
        <v>43445</v>
      </c>
      <c r="D813" s="3">
        <v>20183040400541</v>
      </c>
      <c r="E813" s="2">
        <v>43434</v>
      </c>
      <c r="F813" s="1" t="s">
        <v>16</v>
      </c>
      <c r="G813" s="1" t="s">
        <v>1575</v>
      </c>
      <c r="H813" s="1" t="s">
        <v>38</v>
      </c>
      <c r="I813" s="1" t="s">
        <v>29</v>
      </c>
      <c r="J813" s="1" t="s">
        <v>958</v>
      </c>
      <c r="K813" s="1">
        <v>999</v>
      </c>
      <c r="L813" s="1" t="s">
        <v>21</v>
      </c>
      <c r="M813" s="1" t="s">
        <v>35</v>
      </c>
      <c r="N813" s="1">
        <v>304</v>
      </c>
      <c r="O813" s="1" t="s">
        <v>23</v>
      </c>
      <c r="P813" s="1">
        <f t="shared" si="12"/>
        <v>10</v>
      </c>
    </row>
    <row r="814" spans="1:16" x14ac:dyDescent="0.25">
      <c r="A814" s="3">
        <v>20184091212492</v>
      </c>
      <c r="B814" s="2">
        <v>43424</v>
      </c>
      <c r="C814" s="2">
        <v>43431</v>
      </c>
      <c r="D814" s="3">
        <v>20183000395601</v>
      </c>
      <c r="E814" s="2">
        <v>43431</v>
      </c>
      <c r="F814" s="1" t="s">
        <v>85</v>
      </c>
      <c r="G814" s="1" t="s">
        <v>1576</v>
      </c>
      <c r="H814" s="1" t="s">
        <v>106</v>
      </c>
      <c r="I814" s="1" t="s">
        <v>29</v>
      </c>
      <c r="J814" s="1" t="s">
        <v>20</v>
      </c>
      <c r="K814" s="1">
        <v>999</v>
      </c>
      <c r="L814" s="1" t="s">
        <v>21</v>
      </c>
      <c r="M814" s="1" t="s">
        <v>170</v>
      </c>
      <c r="N814" s="1">
        <v>300</v>
      </c>
      <c r="O814" s="1" t="s">
        <v>23</v>
      </c>
      <c r="P814" s="1">
        <f t="shared" si="12"/>
        <v>7</v>
      </c>
    </row>
    <row r="815" spans="1:16" x14ac:dyDescent="0.25">
      <c r="A815" s="3">
        <v>20184091212672</v>
      </c>
      <c r="B815" s="2">
        <v>43424</v>
      </c>
      <c r="C815" s="2">
        <v>43445</v>
      </c>
      <c r="D815" s="3">
        <v>20185000397591</v>
      </c>
      <c r="E815" s="2">
        <v>43432</v>
      </c>
      <c r="F815" s="1" t="s">
        <v>16</v>
      </c>
      <c r="G815" s="1" t="s">
        <v>1577</v>
      </c>
      <c r="H815" s="1" t="s">
        <v>1578</v>
      </c>
      <c r="I815" s="1" t="s">
        <v>29</v>
      </c>
      <c r="J815" s="1" t="s">
        <v>158</v>
      </c>
      <c r="K815" s="1">
        <v>999</v>
      </c>
      <c r="L815" s="1" t="s">
        <v>21</v>
      </c>
      <c r="M815" s="1" t="s">
        <v>207</v>
      </c>
      <c r="N815" s="1">
        <v>500</v>
      </c>
      <c r="O815" s="1" t="s">
        <v>23</v>
      </c>
      <c r="P815" s="1">
        <f t="shared" si="12"/>
        <v>8</v>
      </c>
    </row>
    <row r="816" spans="1:16" x14ac:dyDescent="0.25">
      <c r="A816" s="3">
        <v>20184091212822</v>
      </c>
      <c r="B816" s="2">
        <v>43424</v>
      </c>
      <c r="C816" s="2">
        <v>43438</v>
      </c>
      <c r="D816" s="3">
        <v>20183060402191</v>
      </c>
      <c r="E816" s="2">
        <v>43437</v>
      </c>
      <c r="F816" s="1" t="s">
        <v>40</v>
      </c>
      <c r="G816" s="1" t="s">
        <v>1579</v>
      </c>
      <c r="H816" s="1" t="s">
        <v>602</v>
      </c>
      <c r="I816" s="1" t="s">
        <v>29</v>
      </c>
      <c r="J816" s="1" t="s">
        <v>20</v>
      </c>
      <c r="K816" s="1">
        <v>999</v>
      </c>
      <c r="L816" s="1" t="s">
        <v>21</v>
      </c>
      <c r="M816" s="1" t="s">
        <v>135</v>
      </c>
      <c r="N816" s="1">
        <v>300</v>
      </c>
      <c r="O816" s="1" t="s">
        <v>23</v>
      </c>
      <c r="P816" s="1">
        <f t="shared" si="12"/>
        <v>13</v>
      </c>
    </row>
    <row r="817" spans="1:16" x14ac:dyDescent="0.25">
      <c r="A817" s="3">
        <v>20184091215272</v>
      </c>
      <c r="B817" s="2">
        <v>43425</v>
      </c>
      <c r="C817" s="2">
        <v>43468</v>
      </c>
      <c r="D817" s="3">
        <v>20183030398561</v>
      </c>
      <c r="E817" s="2">
        <v>43433</v>
      </c>
      <c r="F817" s="1" t="s">
        <v>201</v>
      </c>
      <c r="G817" s="1" t="s">
        <v>91</v>
      </c>
      <c r="H817" s="1" t="s">
        <v>1580</v>
      </c>
      <c r="I817" s="1" t="s">
        <v>29</v>
      </c>
      <c r="J817" s="1" t="s">
        <v>103</v>
      </c>
      <c r="K817" s="1">
        <v>999</v>
      </c>
      <c r="L817" s="1" t="s">
        <v>21</v>
      </c>
      <c r="M817" s="1" t="s">
        <v>258</v>
      </c>
      <c r="N817" s="1">
        <v>303</v>
      </c>
      <c r="O817" s="1" t="s">
        <v>23</v>
      </c>
      <c r="P817" s="1">
        <f t="shared" si="12"/>
        <v>8</v>
      </c>
    </row>
    <row r="818" spans="1:16" x14ac:dyDescent="0.25">
      <c r="A818" s="3">
        <v>20184091215322</v>
      </c>
      <c r="B818" s="2">
        <v>43425</v>
      </c>
      <c r="C818" s="2">
        <v>43439</v>
      </c>
      <c r="D818" s="3">
        <v>20183060406071</v>
      </c>
      <c r="E818" s="2">
        <v>43439</v>
      </c>
      <c r="F818" s="1" t="s">
        <v>48</v>
      </c>
      <c r="G818" s="1" t="s">
        <v>1581</v>
      </c>
      <c r="H818" s="1" t="s">
        <v>1582</v>
      </c>
      <c r="I818" s="1" t="s">
        <v>29</v>
      </c>
      <c r="J818" s="1" t="s">
        <v>51</v>
      </c>
      <c r="K818" s="1">
        <v>999</v>
      </c>
      <c r="L818" s="1" t="s">
        <v>21</v>
      </c>
      <c r="M818" s="1" t="s">
        <v>135</v>
      </c>
      <c r="N818" s="1">
        <v>300</v>
      </c>
      <c r="O818" s="1" t="s">
        <v>23</v>
      </c>
      <c r="P818" s="1">
        <f t="shared" si="12"/>
        <v>14</v>
      </c>
    </row>
    <row r="819" spans="1:16" x14ac:dyDescent="0.25">
      <c r="A819" s="3">
        <v>20184091215402</v>
      </c>
      <c r="B819" s="2">
        <v>43425</v>
      </c>
      <c r="C819" s="2">
        <v>43446</v>
      </c>
      <c r="D819" s="3">
        <v>20182000414101</v>
      </c>
      <c r="E819" s="2">
        <v>43446</v>
      </c>
      <c r="F819" s="1" t="s">
        <v>16</v>
      </c>
      <c r="G819" s="1" t="s">
        <v>1583</v>
      </c>
      <c r="H819" s="1" t="s">
        <v>1361</v>
      </c>
      <c r="I819" s="1" t="s">
        <v>29</v>
      </c>
      <c r="J819" s="1" t="s">
        <v>20</v>
      </c>
      <c r="K819" s="1">
        <v>999</v>
      </c>
      <c r="L819" s="1" t="s">
        <v>21</v>
      </c>
      <c r="M819" s="1" t="s">
        <v>731</v>
      </c>
      <c r="N819" s="1">
        <v>200</v>
      </c>
      <c r="O819" s="1" t="s">
        <v>23</v>
      </c>
      <c r="P819" s="1">
        <f t="shared" si="12"/>
        <v>21</v>
      </c>
    </row>
    <row r="820" spans="1:16" x14ac:dyDescent="0.25">
      <c r="A820" s="3">
        <v>20184091215492</v>
      </c>
      <c r="B820" s="2">
        <v>43425</v>
      </c>
      <c r="C820" s="2">
        <v>43446</v>
      </c>
      <c r="D820" s="3">
        <v>20183060408181</v>
      </c>
      <c r="E820" s="2">
        <v>43441</v>
      </c>
      <c r="F820" s="1" t="s">
        <v>36</v>
      </c>
      <c r="G820" s="1" t="s">
        <v>1584</v>
      </c>
      <c r="H820" s="1" t="s">
        <v>1585</v>
      </c>
      <c r="I820" s="1" t="s">
        <v>29</v>
      </c>
      <c r="J820" s="1" t="s">
        <v>158</v>
      </c>
      <c r="K820" s="1">
        <v>999</v>
      </c>
      <c r="L820" s="1" t="s">
        <v>21</v>
      </c>
      <c r="M820" s="1" t="s">
        <v>135</v>
      </c>
      <c r="N820" s="1">
        <v>300</v>
      </c>
      <c r="O820" s="1" t="s">
        <v>23</v>
      </c>
      <c r="P820" s="1">
        <f t="shared" si="12"/>
        <v>16</v>
      </c>
    </row>
    <row r="821" spans="1:16" x14ac:dyDescent="0.25">
      <c r="A821" s="3">
        <v>20184091215522</v>
      </c>
      <c r="B821" s="2">
        <v>43425</v>
      </c>
      <c r="C821" s="2">
        <v>43439</v>
      </c>
      <c r="D821" s="3">
        <v>20186010402021</v>
      </c>
      <c r="E821" s="2">
        <v>43437</v>
      </c>
      <c r="F821" s="1" t="s">
        <v>72</v>
      </c>
      <c r="G821" s="1" t="s">
        <v>1586</v>
      </c>
      <c r="H821" s="1" t="s">
        <v>1270</v>
      </c>
      <c r="I821" s="1" t="s">
        <v>29</v>
      </c>
      <c r="J821" s="1" t="s">
        <v>30</v>
      </c>
      <c r="K821" s="1">
        <v>999</v>
      </c>
      <c r="L821" s="1" t="s">
        <v>21</v>
      </c>
      <c r="M821" s="1" t="s">
        <v>93</v>
      </c>
      <c r="N821" s="1">
        <v>601</v>
      </c>
      <c r="O821" s="1" t="s">
        <v>23</v>
      </c>
      <c r="P821" s="1">
        <f t="shared" si="12"/>
        <v>12</v>
      </c>
    </row>
    <row r="822" spans="1:16" x14ac:dyDescent="0.25">
      <c r="A822" s="3">
        <v>20184091215552</v>
      </c>
      <c r="B822" s="2">
        <v>43425</v>
      </c>
      <c r="C822" s="2">
        <v>43446</v>
      </c>
      <c r="D822" s="3">
        <v>20183000391361</v>
      </c>
      <c r="E822" s="2">
        <v>43427</v>
      </c>
      <c r="F822" s="1" t="s">
        <v>36</v>
      </c>
      <c r="G822" s="1" t="s">
        <v>1587</v>
      </c>
      <c r="H822" s="1" t="s">
        <v>1588</v>
      </c>
      <c r="I822" s="1" t="s">
        <v>29</v>
      </c>
      <c r="J822" s="1" t="s">
        <v>30</v>
      </c>
      <c r="K822" s="1">
        <v>999</v>
      </c>
      <c r="L822" s="1" t="s">
        <v>21</v>
      </c>
      <c r="M822" s="1" t="s">
        <v>991</v>
      </c>
      <c r="N822" s="1">
        <v>300</v>
      </c>
      <c r="O822" s="1" t="s">
        <v>23</v>
      </c>
      <c r="P822" s="1">
        <f t="shared" si="12"/>
        <v>2</v>
      </c>
    </row>
    <row r="823" spans="1:16" x14ac:dyDescent="0.25">
      <c r="A823" s="3">
        <v>20184091215622</v>
      </c>
      <c r="B823" s="2">
        <v>43425</v>
      </c>
      <c r="C823" s="2">
        <v>43446</v>
      </c>
      <c r="D823" s="3">
        <v>20185000410911</v>
      </c>
      <c r="E823" s="2">
        <v>43444</v>
      </c>
      <c r="F823" s="1" t="s">
        <v>36</v>
      </c>
      <c r="G823" s="1" t="s">
        <v>1589</v>
      </c>
      <c r="H823" s="1" t="s">
        <v>1590</v>
      </c>
      <c r="I823" s="1" t="s">
        <v>29</v>
      </c>
      <c r="J823" s="1" t="s">
        <v>20</v>
      </c>
      <c r="K823" s="1">
        <v>999</v>
      </c>
      <c r="L823" s="1" t="s">
        <v>21</v>
      </c>
      <c r="M823" s="1" t="s">
        <v>159</v>
      </c>
      <c r="N823" s="1">
        <v>500</v>
      </c>
      <c r="O823" s="1" t="s">
        <v>23</v>
      </c>
      <c r="P823" s="1">
        <f t="shared" si="12"/>
        <v>19</v>
      </c>
    </row>
    <row r="824" spans="1:16" x14ac:dyDescent="0.25">
      <c r="A824" s="3">
        <v>20184091216262</v>
      </c>
      <c r="B824" s="2">
        <v>43425</v>
      </c>
      <c r="C824" s="2">
        <v>43446</v>
      </c>
      <c r="D824" s="3"/>
      <c r="E824" s="1" t="s">
        <v>15</v>
      </c>
      <c r="F824" s="1" t="s">
        <v>16</v>
      </c>
      <c r="G824" s="1" t="s">
        <v>1591</v>
      </c>
      <c r="H824" s="1" t="s">
        <v>1592</v>
      </c>
      <c r="I824" s="1" t="s">
        <v>19</v>
      </c>
      <c r="J824" s="1" t="s">
        <v>103</v>
      </c>
      <c r="K824" s="1">
        <v>999</v>
      </c>
      <c r="L824" s="1" t="s">
        <v>21</v>
      </c>
      <c r="M824" s="1" t="s">
        <v>678</v>
      </c>
      <c r="N824" s="1">
        <v>200</v>
      </c>
      <c r="O824" s="1" t="s">
        <v>23</v>
      </c>
      <c r="P824" s="1" t="str">
        <f t="shared" si="12"/>
        <v>-</v>
      </c>
    </row>
    <row r="825" spans="1:16" x14ac:dyDescent="0.25">
      <c r="A825" s="3">
        <v>20184091216402</v>
      </c>
      <c r="B825" s="2">
        <v>43425</v>
      </c>
      <c r="C825" s="2">
        <v>43446</v>
      </c>
      <c r="D825" s="3">
        <v>20185000409401</v>
      </c>
      <c r="E825" s="2">
        <v>43441</v>
      </c>
      <c r="F825" s="1" t="s">
        <v>16</v>
      </c>
      <c r="G825" s="1" t="s">
        <v>1593</v>
      </c>
      <c r="H825" s="1" t="s">
        <v>1594</v>
      </c>
      <c r="I825" s="1" t="s">
        <v>29</v>
      </c>
      <c r="J825" s="1" t="s">
        <v>30</v>
      </c>
      <c r="K825" s="1">
        <v>999</v>
      </c>
      <c r="L825" s="1" t="s">
        <v>21</v>
      </c>
      <c r="M825" s="1" t="s">
        <v>31</v>
      </c>
      <c r="N825" s="1">
        <v>500</v>
      </c>
      <c r="O825" s="1" t="s">
        <v>23</v>
      </c>
      <c r="P825" s="1">
        <f t="shared" si="12"/>
        <v>16</v>
      </c>
    </row>
    <row r="826" spans="1:16" x14ac:dyDescent="0.25">
      <c r="A826" s="3">
        <v>20184091216412</v>
      </c>
      <c r="B826" s="2">
        <v>43425</v>
      </c>
      <c r="C826" s="2">
        <v>43446</v>
      </c>
      <c r="D826" s="3">
        <v>20183060411611</v>
      </c>
      <c r="E826" s="2">
        <v>43444</v>
      </c>
      <c r="F826" s="1" t="s">
        <v>16</v>
      </c>
      <c r="G826" s="1" t="s">
        <v>1595</v>
      </c>
      <c r="H826" s="1" t="s">
        <v>1596</v>
      </c>
      <c r="I826" s="1" t="s">
        <v>29</v>
      </c>
      <c r="J826" s="1" t="s">
        <v>30</v>
      </c>
      <c r="K826" s="1">
        <v>999</v>
      </c>
      <c r="L826" s="1" t="s">
        <v>21</v>
      </c>
      <c r="M826" s="1" t="s">
        <v>60</v>
      </c>
      <c r="N826" s="1">
        <v>300</v>
      </c>
      <c r="O826" s="1" t="s">
        <v>23</v>
      </c>
      <c r="P826" s="1">
        <f t="shared" si="12"/>
        <v>19</v>
      </c>
    </row>
    <row r="827" spans="1:16" x14ac:dyDescent="0.25">
      <c r="A827" s="3">
        <v>20184091216682</v>
      </c>
      <c r="B827" s="2">
        <v>43425</v>
      </c>
      <c r="C827" s="2">
        <v>43446</v>
      </c>
      <c r="D827" s="3">
        <v>20186040410631</v>
      </c>
      <c r="E827" s="2">
        <v>43444</v>
      </c>
      <c r="F827" s="1" t="s">
        <v>16</v>
      </c>
      <c r="G827" s="1" t="s">
        <v>1597</v>
      </c>
      <c r="H827" s="1" t="s">
        <v>1598</v>
      </c>
      <c r="I827" s="1" t="s">
        <v>29</v>
      </c>
      <c r="J827" s="1" t="s">
        <v>20</v>
      </c>
      <c r="K827" s="1">
        <v>999</v>
      </c>
      <c r="L827" s="1" t="s">
        <v>21</v>
      </c>
      <c r="M827" s="1" t="s">
        <v>357</v>
      </c>
      <c r="N827" s="1">
        <v>604</v>
      </c>
      <c r="O827" s="1" t="s">
        <v>23</v>
      </c>
      <c r="P827" s="1">
        <f t="shared" si="12"/>
        <v>19</v>
      </c>
    </row>
    <row r="828" spans="1:16" x14ac:dyDescent="0.25">
      <c r="A828" s="3">
        <v>20184091216722</v>
      </c>
      <c r="B828" s="2">
        <v>43425</v>
      </c>
      <c r="C828" s="2">
        <v>43432</v>
      </c>
      <c r="D828" s="3">
        <v>20183030396461</v>
      </c>
      <c r="E828" s="2">
        <v>43432</v>
      </c>
      <c r="F828" s="1" t="s">
        <v>85</v>
      </c>
      <c r="G828" s="1" t="s">
        <v>1599</v>
      </c>
      <c r="H828" s="1" t="s">
        <v>354</v>
      </c>
      <c r="I828" s="1" t="s">
        <v>29</v>
      </c>
      <c r="J828" s="1" t="s">
        <v>103</v>
      </c>
      <c r="K828" s="1">
        <v>999</v>
      </c>
      <c r="L828" s="1" t="s">
        <v>21</v>
      </c>
      <c r="M828" s="1" t="s">
        <v>173</v>
      </c>
      <c r="N828" s="1">
        <v>303</v>
      </c>
      <c r="O828" s="1" t="s">
        <v>23</v>
      </c>
      <c r="P828" s="1">
        <f t="shared" si="12"/>
        <v>7</v>
      </c>
    </row>
    <row r="829" spans="1:16" x14ac:dyDescent="0.25">
      <c r="A829" s="3">
        <v>20184091216772</v>
      </c>
      <c r="B829" s="2">
        <v>43425</v>
      </c>
      <c r="C829" s="2">
        <v>43432</v>
      </c>
      <c r="D829" s="3">
        <v>20183050393111</v>
      </c>
      <c r="E829" s="2">
        <v>43430</v>
      </c>
      <c r="F829" s="1" t="s">
        <v>85</v>
      </c>
      <c r="G829" s="1" t="s">
        <v>1600</v>
      </c>
      <c r="H829" s="1" t="s">
        <v>106</v>
      </c>
      <c r="I829" s="1" t="s">
        <v>29</v>
      </c>
      <c r="J829" s="1" t="s">
        <v>20</v>
      </c>
      <c r="K829" s="1">
        <v>999</v>
      </c>
      <c r="L829" s="1" t="s">
        <v>21</v>
      </c>
      <c r="M829" s="1" t="s">
        <v>314</v>
      </c>
      <c r="N829" s="1">
        <v>305</v>
      </c>
      <c r="O829" s="1" t="s">
        <v>23</v>
      </c>
      <c r="P829" s="1">
        <f t="shared" si="12"/>
        <v>5</v>
      </c>
    </row>
    <row r="830" spans="1:16" x14ac:dyDescent="0.25">
      <c r="A830" s="3">
        <v>20184091217972</v>
      </c>
      <c r="B830" s="2">
        <v>43425</v>
      </c>
      <c r="C830" s="2">
        <v>43446</v>
      </c>
      <c r="D830" s="3">
        <v>20184010411901</v>
      </c>
      <c r="E830" s="2">
        <v>43445</v>
      </c>
      <c r="F830" s="1" t="s">
        <v>16</v>
      </c>
      <c r="G830" s="1" t="s">
        <v>1601</v>
      </c>
      <c r="H830" s="1" t="s">
        <v>1602</v>
      </c>
      <c r="I830" s="1" t="s">
        <v>29</v>
      </c>
      <c r="J830" s="1" t="s">
        <v>20</v>
      </c>
      <c r="K830" s="1">
        <v>401</v>
      </c>
      <c r="L830" s="1" t="s">
        <v>1603</v>
      </c>
      <c r="M830" s="1" t="s">
        <v>1230</v>
      </c>
      <c r="N830" s="1">
        <v>401</v>
      </c>
      <c r="O830" s="1"/>
      <c r="P830" s="1">
        <f t="shared" si="12"/>
        <v>20</v>
      </c>
    </row>
    <row r="831" spans="1:16" x14ac:dyDescent="0.25">
      <c r="A831" s="3">
        <v>20184091218012</v>
      </c>
      <c r="B831" s="2">
        <v>43425</v>
      </c>
      <c r="C831" s="2">
        <v>43446</v>
      </c>
      <c r="D831" s="3">
        <v>20185000404721</v>
      </c>
      <c r="E831" s="2">
        <v>43439</v>
      </c>
      <c r="F831" s="1" t="s">
        <v>36</v>
      </c>
      <c r="G831" s="1" t="s">
        <v>1604</v>
      </c>
      <c r="H831" s="1" t="s">
        <v>1605</v>
      </c>
      <c r="I831" s="1" t="s">
        <v>29</v>
      </c>
      <c r="J831" s="1" t="s">
        <v>20</v>
      </c>
      <c r="K831" s="1">
        <v>999</v>
      </c>
      <c r="L831" s="1" t="s">
        <v>21</v>
      </c>
      <c r="M831" s="1" t="s">
        <v>159</v>
      </c>
      <c r="N831" s="1">
        <v>500</v>
      </c>
      <c r="O831" s="1" t="s">
        <v>23</v>
      </c>
      <c r="P831" s="1">
        <f t="shared" si="12"/>
        <v>14</v>
      </c>
    </row>
    <row r="832" spans="1:16" x14ac:dyDescent="0.25">
      <c r="A832" s="3">
        <v>20184091218062</v>
      </c>
      <c r="B832" s="2">
        <v>43425</v>
      </c>
      <c r="C832" s="2">
        <v>43439</v>
      </c>
      <c r="D832" s="3">
        <v>20186060415351</v>
      </c>
      <c r="E832" s="2">
        <v>43446</v>
      </c>
      <c r="F832" s="1" t="s">
        <v>40</v>
      </c>
      <c r="G832" s="1" t="s">
        <v>1606</v>
      </c>
      <c r="H832" s="1" t="s">
        <v>1607</v>
      </c>
      <c r="I832" s="1" t="s">
        <v>19</v>
      </c>
      <c r="J832" s="1" t="s">
        <v>56</v>
      </c>
      <c r="K832" s="1">
        <v>606</v>
      </c>
      <c r="L832" s="1" t="s">
        <v>1608</v>
      </c>
      <c r="M832" s="1" t="s">
        <v>228</v>
      </c>
      <c r="N832" s="1">
        <v>606</v>
      </c>
      <c r="O832" s="1"/>
      <c r="P832" s="1">
        <f t="shared" si="12"/>
        <v>21</v>
      </c>
    </row>
    <row r="833" spans="1:16" x14ac:dyDescent="0.25">
      <c r="A833" s="3">
        <v>20184091218072</v>
      </c>
      <c r="B833" s="2">
        <v>43425</v>
      </c>
      <c r="C833" s="2">
        <v>43446</v>
      </c>
      <c r="D833" s="3">
        <v>20183000398341</v>
      </c>
      <c r="E833" s="2">
        <v>43433</v>
      </c>
      <c r="F833" s="1" t="s">
        <v>53</v>
      </c>
      <c r="G833" s="1" t="s">
        <v>1609</v>
      </c>
      <c r="H833" s="1" t="s">
        <v>1421</v>
      </c>
      <c r="I833" s="1" t="s">
        <v>29</v>
      </c>
      <c r="J833" s="1" t="s">
        <v>20</v>
      </c>
      <c r="K833" s="1">
        <v>999</v>
      </c>
      <c r="L833" s="1" t="s">
        <v>21</v>
      </c>
      <c r="M833" s="1" t="s">
        <v>298</v>
      </c>
      <c r="N833" s="1">
        <v>300</v>
      </c>
      <c r="O833" s="1" t="s">
        <v>23</v>
      </c>
      <c r="P833" s="1">
        <f t="shared" si="12"/>
        <v>8</v>
      </c>
    </row>
    <row r="834" spans="1:16" x14ac:dyDescent="0.25">
      <c r="A834" s="3">
        <v>20184091218462</v>
      </c>
      <c r="B834" s="2">
        <v>43425</v>
      </c>
      <c r="C834" s="2">
        <v>43446</v>
      </c>
      <c r="D834" s="3">
        <v>20183060408681</v>
      </c>
      <c r="E834" s="2">
        <v>43441</v>
      </c>
      <c r="F834" s="1" t="s">
        <v>16</v>
      </c>
      <c r="G834" s="1" t="s">
        <v>1610</v>
      </c>
      <c r="H834" s="1" t="s">
        <v>942</v>
      </c>
      <c r="I834" s="1" t="s">
        <v>29</v>
      </c>
      <c r="J834" s="1" t="s">
        <v>20</v>
      </c>
      <c r="K834" s="1">
        <v>999</v>
      </c>
      <c r="L834" s="1" t="s">
        <v>21</v>
      </c>
      <c r="M834" s="1" t="s">
        <v>138</v>
      </c>
      <c r="N834" s="1">
        <v>300</v>
      </c>
      <c r="O834" s="1" t="s">
        <v>23</v>
      </c>
      <c r="P834" s="1">
        <f t="shared" si="12"/>
        <v>16</v>
      </c>
    </row>
    <row r="835" spans="1:16" x14ac:dyDescent="0.25">
      <c r="A835" s="3">
        <v>20184091218492</v>
      </c>
      <c r="B835" s="2">
        <v>43425</v>
      </c>
      <c r="C835" s="2">
        <v>43446</v>
      </c>
      <c r="D835" s="3" t="s">
        <v>1611</v>
      </c>
      <c r="E835" s="1" t="s">
        <v>15</v>
      </c>
      <c r="F835" s="1" t="s">
        <v>16</v>
      </c>
      <c r="G835" s="1" t="s">
        <v>1612</v>
      </c>
      <c r="H835" s="1" t="s">
        <v>1613</v>
      </c>
      <c r="I835" s="1" t="s">
        <v>19</v>
      </c>
      <c r="J835" s="1" t="s">
        <v>20</v>
      </c>
      <c r="K835" s="1">
        <v>999</v>
      </c>
      <c r="L835" s="1" t="s">
        <v>21</v>
      </c>
      <c r="M835" s="1" t="s">
        <v>69</v>
      </c>
      <c r="N835" s="1">
        <v>304</v>
      </c>
      <c r="O835" s="1" t="s">
        <v>23</v>
      </c>
      <c r="P835" s="1" t="str">
        <f t="shared" si="12"/>
        <v>-</v>
      </c>
    </row>
    <row r="836" spans="1:16" x14ac:dyDescent="0.25">
      <c r="A836" s="3">
        <v>20184091218832</v>
      </c>
      <c r="B836" s="2">
        <v>43425</v>
      </c>
      <c r="C836" s="2">
        <v>43446</v>
      </c>
      <c r="D836" s="3"/>
      <c r="E836" s="1" t="s">
        <v>15</v>
      </c>
      <c r="F836" s="1" t="s">
        <v>16</v>
      </c>
      <c r="G836" s="1" t="s">
        <v>1614</v>
      </c>
      <c r="H836" s="1" t="s">
        <v>1615</v>
      </c>
      <c r="I836" s="1" t="s">
        <v>19</v>
      </c>
      <c r="J836" s="1" t="s">
        <v>20</v>
      </c>
      <c r="K836" s="1">
        <v>999</v>
      </c>
      <c r="L836" s="1" t="s">
        <v>21</v>
      </c>
      <c r="M836" s="1" t="s">
        <v>678</v>
      </c>
      <c r="N836" s="1">
        <v>200</v>
      </c>
      <c r="O836" s="1" t="s">
        <v>23</v>
      </c>
      <c r="P836" s="1" t="str">
        <f t="shared" ref="P836:P899" si="13">IFERROR(E836-B836,"-")</f>
        <v>-</v>
      </c>
    </row>
    <row r="837" spans="1:16" x14ac:dyDescent="0.25">
      <c r="A837" s="3">
        <v>20184091218912</v>
      </c>
      <c r="B837" s="2">
        <v>43425</v>
      </c>
      <c r="C837" s="2">
        <v>43446</v>
      </c>
      <c r="D837" s="3">
        <v>20181020390221</v>
      </c>
      <c r="E837" s="2">
        <v>43426</v>
      </c>
      <c r="F837" s="1" t="s">
        <v>16</v>
      </c>
      <c r="G837" s="1" t="s">
        <v>1616</v>
      </c>
      <c r="H837" s="1" t="s">
        <v>1617</v>
      </c>
      <c r="I837" s="1" t="s">
        <v>29</v>
      </c>
      <c r="J837" s="1" t="s">
        <v>20</v>
      </c>
      <c r="K837" s="1">
        <v>999</v>
      </c>
      <c r="L837" s="1" t="s">
        <v>21</v>
      </c>
      <c r="M837" s="1" t="s">
        <v>1618</v>
      </c>
      <c r="N837" s="1">
        <v>603</v>
      </c>
      <c r="O837" s="1" t="s">
        <v>23</v>
      </c>
      <c r="P837" s="1">
        <f t="shared" si="13"/>
        <v>1</v>
      </c>
    </row>
    <row r="838" spans="1:16" x14ac:dyDescent="0.25">
      <c r="A838" s="3">
        <v>20184091219122</v>
      </c>
      <c r="B838" s="2">
        <v>43425</v>
      </c>
      <c r="C838" s="2">
        <v>43439</v>
      </c>
      <c r="D838" s="3">
        <v>20183060400791</v>
      </c>
      <c r="E838" s="2">
        <v>43434</v>
      </c>
      <c r="F838" s="1" t="s">
        <v>72</v>
      </c>
      <c r="G838" s="1" t="s">
        <v>1619</v>
      </c>
      <c r="H838" s="1" t="s">
        <v>1063</v>
      </c>
      <c r="I838" s="1" t="s">
        <v>29</v>
      </c>
      <c r="J838" s="1" t="s">
        <v>20</v>
      </c>
      <c r="K838" s="1">
        <v>999</v>
      </c>
      <c r="L838" s="1" t="s">
        <v>21</v>
      </c>
      <c r="M838" s="1" t="s">
        <v>376</v>
      </c>
      <c r="N838" s="1">
        <v>304</v>
      </c>
      <c r="O838" s="1" t="s">
        <v>23</v>
      </c>
      <c r="P838" s="1">
        <f t="shared" si="13"/>
        <v>9</v>
      </c>
    </row>
    <row r="839" spans="1:16" x14ac:dyDescent="0.25">
      <c r="A839" s="3">
        <v>20184091220202</v>
      </c>
      <c r="B839" s="2">
        <v>43426</v>
      </c>
      <c r="C839" s="2">
        <v>43447</v>
      </c>
      <c r="D839" s="3">
        <v>20185000404431</v>
      </c>
      <c r="E839" s="2">
        <v>43439</v>
      </c>
      <c r="F839" s="1" t="s">
        <v>16</v>
      </c>
      <c r="G839" s="1" t="s">
        <v>1620</v>
      </c>
      <c r="H839" s="1" t="s">
        <v>1621</v>
      </c>
      <c r="I839" s="1" t="s">
        <v>29</v>
      </c>
      <c r="J839" s="1" t="s">
        <v>20</v>
      </c>
      <c r="K839" s="1">
        <v>999</v>
      </c>
      <c r="L839" s="1" t="s">
        <v>21</v>
      </c>
      <c r="M839" s="1" t="s">
        <v>159</v>
      </c>
      <c r="N839" s="1">
        <v>500</v>
      </c>
      <c r="O839" s="1" t="s">
        <v>23</v>
      </c>
      <c r="P839" s="1">
        <f t="shared" si="13"/>
        <v>13</v>
      </c>
    </row>
    <row r="840" spans="1:16" x14ac:dyDescent="0.25">
      <c r="A840" s="3">
        <v>20184091220422</v>
      </c>
      <c r="B840" s="2">
        <v>43426</v>
      </c>
      <c r="C840" s="2">
        <v>43440</v>
      </c>
      <c r="D840" s="3">
        <v>20183090403281</v>
      </c>
      <c r="E840" s="2">
        <v>43438</v>
      </c>
      <c r="F840" s="1" t="s">
        <v>72</v>
      </c>
      <c r="G840" s="1" t="s">
        <v>1622</v>
      </c>
      <c r="H840" s="1" t="s">
        <v>1623</v>
      </c>
      <c r="I840" s="1" t="s">
        <v>29</v>
      </c>
      <c r="J840" s="1" t="s">
        <v>351</v>
      </c>
      <c r="K840" s="1">
        <v>999</v>
      </c>
      <c r="L840" s="1" t="s">
        <v>21</v>
      </c>
      <c r="M840" s="1" t="s">
        <v>1624</v>
      </c>
      <c r="N840" s="1">
        <v>309</v>
      </c>
      <c r="O840" s="1" t="s">
        <v>23</v>
      </c>
      <c r="P840" s="1">
        <f t="shared" si="13"/>
        <v>12</v>
      </c>
    </row>
    <row r="841" spans="1:16" x14ac:dyDescent="0.25">
      <c r="A841" s="3">
        <v>20184091220682</v>
      </c>
      <c r="B841" s="2">
        <v>43426</v>
      </c>
      <c r="C841" s="2">
        <v>43447</v>
      </c>
      <c r="D841" s="3" t="s">
        <v>1625</v>
      </c>
      <c r="E841" s="2">
        <v>43444</v>
      </c>
      <c r="F841" s="1" t="s">
        <v>36</v>
      </c>
      <c r="G841" s="1" t="s">
        <v>91</v>
      </c>
      <c r="H841" s="1" t="s">
        <v>1626</v>
      </c>
      <c r="I841" s="1" t="s">
        <v>29</v>
      </c>
      <c r="J841" s="1" t="s">
        <v>15</v>
      </c>
      <c r="K841" s="1">
        <v>999</v>
      </c>
      <c r="L841" s="1" t="s">
        <v>21</v>
      </c>
      <c r="M841" s="1" t="s">
        <v>22</v>
      </c>
      <c r="N841" s="1">
        <v>606</v>
      </c>
      <c r="O841" s="1" t="s">
        <v>23</v>
      </c>
      <c r="P841" s="1">
        <f t="shared" si="13"/>
        <v>18</v>
      </c>
    </row>
    <row r="842" spans="1:16" x14ac:dyDescent="0.25">
      <c r="A842" s="3">
        <v>20184091220692</v>
      </c>
      <c r="B842" s="2">
        <v>43426</v>
      </c>
      <c r="C842" s="2">
        <v>43447</v>
      </c>
      <c r="D842" s="3">
        <v>20183000431681</v>
      </c>
      <c r="E842" s="2">
        <v>43434</v>
      </c>
      <c r="F842" s="1" t="s">
        <v>16</v>
      </c>
      <c r="G842" s="1" t="s">
        <v>1627</v>
      </c>
      <c r="H842" s="1" t="s">
        <v>1628</v>
      </c>
      <c r="I842" s="1" t="s">
        <v>29</v>
      </c>
      <c r="J842" s="1" t="s">
        <v>20</v>
      </c>
      <c r="K842" s="1">
        <v>999</v>
      </c>
      <c r="L842" s="1" t="s">
        <v>21</v>
      </c>
      <c r="M842" s="1" t="s">
        <v>286</v>
      </c>
      <c r="N842" s="1">
        <v>300</v>
      </c>
      <c r="O842" s="1" t="s">
        <v>23</v>
      </c>
      <c r="P842" s="1">
        <f t="shared" si="13"/>
        <v>8</v>
      </c>
    </row>
    <row r="843" spans="1:16" x14ac:dyDescent="0.25">
      <c r="A843" s="3">
        <v>20184091220732</v>
      </c>
      <c r="B843" s="2">
        <v>43426</v>
      </c>
      <c r="C843" s="2">
        <v>43447</v>
      </c>
      <c r="D843" s="3">
        <v>20183000397311</v>
      </c>
      <c r="E843" s="2">
        <v>43432</v>
      </c>
      <c r="F843" s="1" t="s">
        <v>36</v>
      </c>
      <c r="G843" s="1" t="s">
        <v>1629</v>
      </c>
      <c r="H843" s="1" t="s">
        <v>38</v>
      </c>
      <c r="I843" s="1" t="s">
        <v>29</v>
      </c>
      <c r="J843" s="1" t="s">
        <v>158</v>
      </c>
      <c r="K843" s="1">
        <v>999</v>
      </c>
      <c r="L843" s="1" t="s">
        <v>21</v>
      </c>
      <c r="M843" s="1" t="s">
        <v>512</v>
      </c>
      <c r="N843" s="1">
        <v>300</v>
      </c>
      <c r="O843" s="1" t="s">
        <v>23</v>
      </c>
      <c r="P843" s="1">
        <f t="shared" si="13"/>
        <v>6</v>
      </c>
    </row>
    <row r="844" spans="1:16" x14ac:dyDescent="0.25">
      <c r="A844" s="3">
        <v>20184091220782</v>
      </c>
      <c r="B844" s="2">
        <v>43426</v>
      </c>
      <c r="C844" s="2">
        <v>43516</v>
      </c>
      <c r="D844" s="3">
        <v>20182000194383</v>
      </c>
      <c r="E844" s="2">
        <v>43441</v>
      </c>
      <c r="F844" s="1" t="s">
        <v>255</v>
      </c>
      <c r="G844" s="1" t="s">
        <v>1630</v>
      </c>
      <c r="H844" s="1" t="s">
        <v>149</v>
      </c>
      <c r="I844" s="1" t="s">
        <v>29</v>
      </c>
      <c r="J844" s="1" t="s">
        <v>56</v>
      </c>
      <c r="K844" s="1">
        <v>200</v>
      </c>
      <c r="L844" s="1" t="s">
        <v>1631</v>
      </c>
      <c r="M844" s="1" t="s">
        <v>948</v>
      </c>
      <c r="N844" s="1">
        <v>200</v>
      </c>
      <c r="O844" s="1"/>
      <c r="P844" s="1">
        <f t="shared" si="13"/>
        <v>15</v>
      </c>
    </row>
    <row r="845" spans="1:16" x14ac:dyDescent="0.25">
      <c r="A845" s="3">
        <v>20184091220832</v>
      </c>
      <c r="B845" s="2">
        <v>43426</v>
      </c>
      <c r="C845" s="2">
        <v>43447</v>
      </c>
      <c r="D845" s="3">
        <v>20185000407911</v>
      </c>
      <c r="E845" s="2">
        <v>43440</v>
      </c>
      <c r="F845" s="1" t="s">
        <v>16</v>
      </c>
      <c r="G845" s="1" t="s">
        <v>1632</v>
      </c>
      <c r="H845" s="1" t="s">
        <v>149</v>
      </c>
      <c r="I845" s="1" t="s">
        <v>29</v>
      </c>
      <c r="J845" s="1" t="s">
        <v>30</v>
      </c>
      <c r="K845" s="1">
        <v>999</v>
      </c>
      <c r="L845" s="1" t="s">
        <v>21</v>
      </c>
      <c r="M845" s="1" t="s">
        <v>115</v>
      </c>
      <c r="N845" s="1">
        <v>500</v>
      </c>
      <c r="O845" s="1" t="s">
        <v>23</v>
      </c>
      <c r="P845" s="1">
        <f t="shared" si="13"/>
        <v>14</v>
      </c>
    </row>
    <row r="846" spans="1:16" x14ac:dyDescent="0.25">
      <c r="A846" s="3">
        <v>20184091220852</v>
      </c>
      <c r="B846" s="2">
        <v>43426</v>
      </c>
      <c r="C846" s="2">
        <v>43440</v>
      </c>
      <c r="D846" s="3"/>
      <c r="E846" s="1" t="s">
        <v>15</v>
      </c>
      <c r="F846" s="1" t="s">
        <v>72</v>
      </c>
      <c r="G846" s="1" t="s">
        <v>303</v>
      </c>
      <c r="H846" s="1" t="s">
        <v>1633</v>
      </c>
      <c r="I846" s="1" t="s">
        <v>19</v>
      </c>
      <c r="J846" s="1" t="s">
        <v>103</v>
      </c>
      <c r="K846" s="1">
        <v>999</v>
      </c>
      <c r="L846" s="1" t="s">
        <v>21</v>
      </c>
      <c r="M846" s="1" t="s">
        <v>1181</v>
      </c>
      <c r="N846" s="1">
        <v>702</v>
      </c>
      <c r="O846" s="1" t="s">
        <v>23</v>
      </c>
      <c r="P846" s="1" t="str">
        <f t="shared" si="13"/>
        <v>-</v>
      </c>
    </row>
    <row r="847" spans="1:16" x14ac:dyDescent="0.25">
      <c r="A847" s="3">
        <v>20184091221012</v>
      </c>
      <c r="B847" s="2">
        <v>43426</v>
      </c>
      <c r="C847" s="2">
        <v>43447</v>
      </c>
      <c r="D847" s="3"/>
      <c r="E847" s="1" t="s">
        <v>15</v>
      </c>
      <c r="F847" s="1" t="s">
        <v>36</v>
      </c>
      <c r="G847" s="1" t="s">
        <v>1634</v>
      </c>
      <c r="H847" s="1" t="s">
        <v>1635</v>
      </c>
      <c r="I847" s="1" t="s">
        <v>19</v>
      </c>
      <c r="J847" s="1" t="s">
        <v>20</v>
      </c>
      <c r="K847" s="1">
        <v>999</v>
      </c>
      <c r="L847" s="1" t="s">
        <v>21</v>
      </c>
      <c r="M847" s="1" t="s">
        <v>1636</v>
      </c>
      <c r="N847" s="1">
        <v>606</v>
      </c>
      <c r="O847" s="1" t="s">
        <v>23</v>
      </c>
      <c r="P847" s="1" t="str">
        <f t="shared" si="13"/>
        <v>-</v>
      </c>
    </row>
    <row r="848" spans="1:16" x14ac:dyDescent="0.25">
      <c r="A848" s="3">
        <v>20184091222372</v>
      </c>
      <c r="B848" s="2">
        <v>43426</v>
      </c>
      <c r="C848" s="2">
        <v>43447</v>
      </c>
      <c r="D848" s="3" t="s">
        <v>1637</v>
      </c>
      <c r="E848" s="1" t="s">
        <v>15</v>
      </c>
      <c r="F848" s="1" t="s">
        <v>53</v>
      </c>
      <c r="G848" s="1" t="s">
        <v>1638</v>
      </c>
      <c r="H848" s="1" t="s">
        <v>508</v>
      </c>
      <c r="I848" s="1" t="s">
        <v>19</v>
      </c>
      <c r="J848" s="1" t="s">
        <v>20</v>
      </c>
      <c r="K848" s="1">
        <v>999</v>
      </c>
      <c r="L848" s="1" t="s">
        <v>21</v>
      </c>
      <c r="M848" s="1" t="s">
        <v>520</v>
      </c>
      <c r="N848" s="1">
        <v>300</v>
      </c>
      <c r="O848" s="1" t="s">
        <v>259</v>
      </c>
      <c r="P848" s="1" t="str">
        <f t="shared" si="13"/>
        <v>-</v>
      </c>
    </row>
    <row r="849" spans="1:16" x14ac:dyDescent="0.25">
      <c r="A849" s="3">
        <v>20184091222612</v>
      </c>
      <c r="B849" s="2">
        <v>43426</v>
      </c>
      <c r="C849" s="2">
        <v>43447</v>
      </c>
      <c r="D849" s="3">
        <v>20185000417071</v>
      </c>
      <c r="E849" s="2">
        <v>43447</v>
      </c>
      <c r="F849" s="1" t="s">
        <v>36</v>
      </c>
      <c r="G849" s="1" t="s">
        <v>91</v>
      </c>
      <c r="H849" s="1" t="s">
        <v>1639</v>
      </c>
      <c r="I849" s="1" t="s">
        <v>29</v>
      </c>
      <c r="J849" s="1" t="s">
        <v>158</v>
      </c>
      <c r="K849" s="1">
        <v>999</v>
      </c>
      <c r="L849" s="1" t="s">
        <v>21</v>
      </c>
      <c r="M849" s="1" t="s">
        <v>746</v>
      </c>
      <c r="N849" s="1">
        <v>500</v>
      </c>
      <c r="O849" s="1" t="s">
        <v>23</v>
      </c>
      <c r="P849" s="1">
        <f t="shared" si="13"/>
        <v>21</v>
      </c>
    </row>
    <row r="850" spans="1:16" x14ac:dyDescent="0.25">
      <c r="A850" s="3">
        <v>20184091222662</v>
      </c>
      <c r="B850" s="2">
        <v>43426</v>
      </c>
      <c r="C850" s="2">
        <v>43447</v>
      </c>
      <c r="D850" s="3">
        <v>20183000423451</v>
      </c>
      <c r="E850" s="2">
        <v>43451</v>
      </c>
      <c r="F850" s="1" t="s">
        <v>36</v>
      </c>
      <c r="G850" s="1" t="s">
        <v>1640</v>
      </c>
      <c r="H850" s="1" t="s">
        <v>1515</v>
      </c>
      <c r="I850" s="1" t="s">
        <v>19</v>
      </c>
      <c r="J850" s="1" t="s">
        <v>158</v>
      </c>
      <c r="K850" s="1">
        <v>999</v>
      </c>
      <c r="L850" s="1" t="s">
        <v>21</v>
      </c>
      <c r="M850" s="1" t="s">
        <v>1569</v>
      </c>
      <c r="N850" s="1">
        <v>300</v>
      </c>
      <c r="O850" s="1" t="s">
        <v>23</v>
      </c>
      <c r="P850" s="1">
        <f t="shared" si="13"/>
        <v>25</v>
      </c>
    </row>
    <row r="851" spans="1:16" x14ac:dyDescent="0.25">
      <c r="A851" s="3">
        <v>20184091222682</v>
      </c>
      <c r="B851" s="2">
        <v>43426</v>
      </c>
      <c r="C851" s="2">
        <v>43516</v>
      </c>
      <c r="D851" s="3">
        <v>20183030398551</v>
      </c>
      <c r="E851" s="2">
        <v>43433</v>
      </c>
      <c r="F851" s="1" t="s">
        <v>255</v>
      </c>
      <c r="G851" s="1" t="s">
        <v>1641</v>
      </c>
      <c r="H851" s="1" t="s">
        <v>1642</v>
      </c>
      <c r="I851" s="1" t="s">
        <v>29</v>
      </c>
      <c r="J851" s="1" t="s">
        <v>103</v>
      </c>
      <c r="K851" s="1">
        <v>999</v>
      </c>
      <c r="L851" s="1" t="s">
        <v>21</v>
      </c>
      <c r="M851" s="1" t="s">
        <v>1643</v>
      </c>
      <c r="N851" s="1">
        <v>303</v>
      </c>
      <c r="O851" s="1" t="s">
        <v>23</v>
      </c>
      <c r="P851" s="1">
        <f t="shared" si="13"/>
        <v>7</v>
      </c>
    </row>
    <row r="852" spans="1:16" x14ac:dyDescent="0.25">
      <c r="A852" s="3">
        <v>20184091222702</v>
      </c>
      <c r="B852" s="2">
        <v>43426</v>
      </c>
      <c r="C852" s="2">
        <v>43440</v>
      </c>
      <c r="D852" s="3">
        <v>20182000401531</v>
      </c>
      <c r="E852" s="2">
        <v>43437</v>
      </c>
      <c r="F852" s="1" t="s">
        <v>72</v>
      </c>
      <c r="G852" s="1" t="s">
        <v>1644</v>
      </c>
      <c r="H852" s="1" t="s">
        <v>161</v>
      </c>
      <c r="I852" s="1" t="s">
        <v>29</v>
      </c>
      <c r="J852" s="1" t="s">
        <v>20</v>
      </c>
      <c r="K852" s="1">
        <v>999</v>
      </c>
      <c r="L852" s="1" t="s">
        <v>21</v>
      </c>
      <c r="M852" s="1" t="s">
        <v>1399</v>
      </c>
      <c r="N852" s="1">
        <v>200</v>
      </c>
      <c r="O852" s="1" t="s">
        <v>23</v>
      </c>
      <c r="P852" s="1">
        <f t="shared" si="13"/>
        <v>11</v>
      </c>
    </row>
    <row r="853" spans="1:16" x14ac:dyDescent="0.25">
      <c r="A853" s="3">
        <v>20184091222712</v>
      </c>
      <c r="B853" s="2">
        <v>43426</v>
      </c>
      <c r="C853" s="2">
        <v>43447</v>
      </c>
      <c r="D853" s="3">
        <v>20186050417621</v>
      </c>
      <c r="E853" s="2">
        <v>43447</v>
      </c>
      <c r="F853" s="1" t="s">
        <v>36</v>
      </c>
      <c r="G853" s="1" t="s">
        <v>1645</v>
      </c>
      <c r="H853" s="1" t="s">
        <v>1646</v>
      </c>
      <c r="I853" s="1" t="s">
        <v>29</v>
      </c>
      <c r="J853" s="1" t="s">
        <v>143</v>
      </c>
      <c r="K853" s="1">
        <v>999</v>
      </c>
      <c r="L853" s="1" t="s">
        <v>21</v>
      </c>
      <c r="M853" s="1" t="s">
        <v>1647</v>
      </c>
      <c r="N853" s="1">
        <v>605</v>
      </c>
      <c r="O853" s="1" t="s">
        <v>23</v>
      </c>
      <c r="P853" s="1">
        <f t="shared" si="13"/>
        <v>21</v>
      </c>
    </row>
    <row r="854" spans="1:16" x14ac:dyDescent="0.25">
      <c r="A854" s="3">
        <v>20184091222722</v>
      </c>
      <c r="B854" s="2">
        <v>43426</v>
      </c>
      <c r="C854" s="2">
        <v>43440</v>
      </c>
      <c r="D854" s="3" t="s">
        <v>1648</v>
      </c>
      <c r="E854" s="2">
        <v>43439</v>
      </c>
      <c r="F854" s="1" t="s">
        <v>48</v>
      </c>
      <c r="G854" s="1" t="s">
        <v>1649</v>
      </c>
      <c r="H854" s="1" t="s">
        <v>1650</v>
      </c>
      <c r="I854" s="1" t="s">
        <v>29</v>
      </c>
      <c r="J854" s="1" t="s">
        <v>56</v>
      </c>
      <c r="K854" s="1">
        <v>703</v>
      </c>
      <c r="L854" s="1" t="s">
        <v>1651</v>
      </c>
      <c r="M854" s="1" t="s">
        <v>988</v>
      </c>
      <c r="N854" s="1">
        <v>703</v>
      </c>
      <c r="O854" s="1"/>
      <c r="P854" s="1">
        <f t="shared" si="13"/>
        <v>13</v>
      </c>
    </row>
    <row r="855" spans="1:16" x14ac:dyDescent="0.25">
      <c r="A855" s="3">
        <v>20184091224622</v>
      </c>
      <c r="B855" s="2">
        <v>43426</v>
      </c>
      <c r="C855" s="2">
        <v>43447</v>
      </c>
      <c r="D855" s="3">
        <v>20183060397501</v>
      </c>
      <c r="E855" s="2">
        <v>43432</v>
      </c>
      <c r="F855" s="1" t="s">
        <v>16</v>
      </c>
      <c r="G855" s="1" t="s">
        <v>91</v>
      </c>
      <c r="H855" s="1" t="s">
        <v>1652</v>
      </c>
      <c r="I855" s="1" t="s">
        <v>29</v>
      </c>
      <c r="J855" s="1" t="s">
        <v>30</v>
      </c>
      <c r="K855" s="1">
        <v>999</v>
      </c>
      <c r="L855" s="1" t="s">
        <v>21</v>
      </c>
      <c r="M855" s="1" t="s">
        <v>286</v>
      </c>
      <c r="N855" s="1">
        <v>300</v>
      </c>
      <c r="O855" s="1" t="s">
        <v>23</v>
      </c>
      <c r="P855" s="1">
        <f t="shared" si="13"/>
        <v>6</v>
      </c>
    </row>
    <row r="856" spans="1:16" x14ac:dyDescent="0.25">
      <c r="A856" s="3">
        <v>20184091224652</v>
      </c>
      <c r="B856" s="2">
        <v>43426</v>
      </c>
      <c r="C856" s="2">
        <v>43447</v>
      </c>
      <c r="D856" s="3">
        <v>20186060399421</v>
      </c>
      <c r="E856" s="2">
        <v>43434</v>
      </c>
      <c r="F856" s="1" t="s">
        <v>36</v>
      </c>
      <c r="G856" s="1" t="s">
        <v>91</v>
      </c>
      <c r="H856" s="1" t="s">
        <v>324</v>
      </c>
      <c r="I856" s="1" t="s">
        <v>29</v>
      </c>
      <c r="J856" s="1" t="s">
        <v>20</v>
      </c>
      <c r="K856" s="1">
        <v>606</v>
      </c>
      <c r="L856" s="1" t="s">
        <v>688</v>
      </c>
      <c r="M856" s="1" t="s">
        <v>689</v>
      </c>
      <c r="N856" s="1">
        <v>606</v>
      </c>
      <c r="O856" s="1"/>
      <c r="P856" s="1">
        <f t="shared" si="13"/>
        <v>8</v>
      </c>
    </row>
    <row r="857" spans="1:16" x14ac:dyDescent="0.25">
      <c r="A857" s="3">
        <v>20184091224682</v>
      </c>
      <c r="B857" s="2">
        <v>43427</v>
      </c>
      <c r="C857" s="2">
        <v>43448</v>
      </c>
      <c r="D857" s="3"/>
      <c r="E857" s="1" t="s">
        <v>15</v>
      </c>
      <c r="F857" s="1" t="s">
        <v>16</v>
      </c>
      <c r="G857" s="1" t="s">
        <v>91</v>
      </c>
      <c r="H857" s="1" t="s">
        <v>1653</v>
      </c>
      <c r="I857" s="1" t="s">
        <v>19</v>
      </c>
      <c r="J857" s="1" t="s">
        <v>56</v>
      </c>
      <c r="K857" s="1">
        <v>100</v>
      </c>
      <c r="L857" s="1" t="s">
        <v>1654</v>
      </c>
      <c r="M857" s="1" t="s">
        <v>1220</v>
      </c>
      <c r="N857" s="1">
        <v>104</v>
      </c>
      <c r="O857" s="1"/>
      <c r="P857" s="1" t="str">
        <f t="shared" si="13"/>
        <v>-</v>
      </c>
    </row>
    <row r="858" spans="1:16" x14ac:dyDescent="0.25">
      <c r="A858" s="3">
        <v>20184091225212</v>
      </c>
      <c r="B858" s="2">
        <v>43427</v>
      </c>
      <c r="C858" s="2">
        <v>43441</v>
      </c>
      <c r="D858" s="3">
        <v>20185000400011</v>
      </c>
      <c r="E858" s="2">
        <v>43434</v>
      </c>
      <c r="F858" s="1" t="s">
        <v>72</v>
      </c>
      <c r="G858" s="1" t="s">
        <v>1655</v>
      </c>
      <c r="H858" s="1" t="s">
        <v>1409</v>
      </c>
      <c r="I858" s="1" t="s">
        <v>29</v>
      </c>
      <c r="J858" s="1" t="s">
        <v>20</v>
      </c>
      <c r="K858" s="1">
        <v>999</v>
      </c>
      <c r="L858" s="1" t="s">
        <v>21</v>
      </c>
      <c r="M858" s="1" t="s">
        <v>207</v>
      </c>
      <c r="N858" s="1">
        <v>500</v>
      </c>
      <c r="O858" s="1" t="s">
        <v>23</v>
      </c>
      <c r="P858" s="1">
        <f t="shared" si="13"/>
        <v>7</v>
      </c>
    </row>
    <row r="859" spans="1:16" x14ac:dyDescent="0.25">
      <c r="A859" s="3">
        <v>20184091225832</v>
      </c>
      <c r="B859" s="2">
        <v>43427</v>
      </c>
      <c r="C859" s="2">
        <v>43441</v>
      </c>
      <c r="D859" s="3">
        <v>20183080409731</v>
      </c>
      <c r="E859" s="2">
        <v>43441</v>
      </c>
      <c r="F859" s="1" t="s">
        <v>40</v>
      </c>
      <c r="G859" s="1" t="s">
        <v>1656</v>
      </c>
      <c r="H859" s="1" t="s">
        <v>755</v>
      </c>
      <c r="I859" s="1" t="s">
        <v>29</v>
      </c>
      <c r="J859" s="1" t="s">
        <v>20</v>
      </c>
      <c r="K859" s="1">
        <v>999</v>
      </c>
      <c r="L859" s="1" t="s">
        <v>21</v>
      </c>
      <c r="M859" s="1" t="s">
        <v>1657</v>
      </c>
      <c r="N859" s="1">
        <v>308</v>
      </c>
      <c r="O859" s="1" t="s">
        <v>23</v>
      </c>
      <c r="P859" s="1">
        <f t="shared" si="13"/>
        <v>14</v>
      </c>
    </row>
    <row r="860" spans="1:16" x14ac:dyDescent="0.25">
      <c r="A860" s="3">
        <v>20184091226102</v>
      </c>
      <c r="B860" s="2">
        <v>43427</v>
      </c>
      <c r="C860" s="2">
        <v>43434</v>
      </c>
      <c r="D860" s="3">
        <v>20183060397481</v>
      </c>
      <c r="E860" s="2">
        <v>43427</v>
      </c>
      <c r="F860" s="1" t="s">
        <v>85</v>
      </c>
      <c r="G860" s="1" t="s">
        <v>1658</v>
      </c>
      <c r="H860" s="1" t="s">
        <v>106</v>
      </c>
      <c r="I860" s="1" t="s">
        <v>29</v>
      </c>
      <c r="J860" s="1" t="s">
        <v>20</v>
      </c>
      <c r="K860" s="1">
        <v>999</v>
      </c>
      <c r="L860" s="1" t="s">
        <v>21</v>
      </c>
      <c r="M860" s="1" t="s">
        <v>31</v>
      </c>
      <c r="N860" s="1">
        <v>500</v>
      </c>
      <c r="O860" s="1" t="s">
        <v>23</v>
      </c>
      <c r="P860" s="1">
        <f t="shared" si="13"/>
        <v>0</v>
      </c>
    </row>
    <row r="861" spans="1:16" x14ac:dyDescent="0.25">
      <c r="A861" s="3">
        <v>20184091226452</v>
      </c>
      <c r="B861" s="2">
        <v>43427</v>
      </c>
      <c r="C861" s="2">
        <v>43448</v>
      </c>
      <c r="D861" s="3">
        <v>20183000414251</v>
      </c>
      <c r="E861" s="2">
        <v>43446</v>
      </c>
      <c r="F861" s="1" t="s">
        <v>16</v>
      </c>
      <c r="G861" s="1" t="s">
        <v>1659</v>
      </c>
      <c r="H861" s="1" t="s">
        <v>1139</v>
      </c>
      <c r="I861" s="1" t="s">
        <v>29</v>
      </c>
      <c r="J861" s="1" t="s">
        <v>56</v>
      </c>
      <c r="K861" s="1">
        <v>999</v>
      </c>
      <c r="L861" s="1" t="s">
        <v>21</v>
      </c>
      <c r="M861" s="1" t="s">
        <v>298</v>
      </c>
      <c r="N861" s="1">
        <v>300</v>
      </c>
      <c r="O861" s="1" t="s">
        <v>23</v>
      </c>
      <c r="P861" s="1">
        <f t="shared" si="13"/>
        <v>19</v>
      </c>
    </row>
    <row r="862" spans="1:16" x14ac:dyDescent="0.25">
      <c r="A862" s="3">
        <v>20184091226502</v>
      </c>
      <c r="B862" s="2">
        <v>43427</v>
      </c>
      <c r="C862" s="2">
        <v>43441</v>
      </c>
      <c r="D862" s="3">
        <v>20183060401181</v>
      </c>
      <c r="E862" s="2">
        <v>43437</v>
      </c>
      <c r="F862" s="1" t="s">
        <v>40</v>
      </c>
      <c r="G862" s="1" t="s">
        <v>1660</v>
      </c>
      <c r="H862" s="1" t="s">
        <v>1661</v>
      </c>
      <c r="I862" s="1" t="s">
        <v>29</v>
      </c>
      <c r="J862" s="1" t="s">
        <v>158</v>
      </c>
      <c r="K862" s="1">
        <v>999</v>
      </c>
      <c r="L862" s="1" t="s">
        <v>21</v>
      </c>
      <c r="M862" s="1" t="s">
        <v>135</v>
      </c>
      <c r="N862" s="1">
        <v>300</v>
      </c>
      <c r="O862" s="1" t="s">
        <v>23</v>
      </c>
      <c r="P862" s="1">
        <f t="shared" si="13"/>
        <v>10</v>
      </c>
    </row>
    <row r="863" spans="1:16" x14ac:dyDescent="0.25">
      <c r="A863" s="3">
        <v>20184091227462</v>
      </c>
      <c r="B863" s="2">
        <v>43427</v>
      </c>
      <c r="C863" s="2">
        <v>43441</v>
      </c>
      <c r="D863" s="3">
        <v>20183000405991</v>
      </c>
      <c r="E863" s="2">
        <v>43439</v>
      </c>
      <c r="F863" s="1" t="s">
        <v>40</v>
      </c>
      <c r="G863" s="1" t="s">
        <v>1662</v>
      </c>
      <c r="H863" s="1" t="s">
        <v>1663</v>
      </c>
      <c r="I863" s="1" t="s">
        <v>29</v>
      </c>
      <c r="J863" s="1" t="s">
        <v>56</v>
      </c>
      <c r="K863" s="1">
        <v>999</v>
      </c>
      <c r="L863" s="1" t="s">
        <v>21</v>
      </c>
      <c r="M863" s="1" t="s">
        <v>512</v>
      </c>
      <c r="N863" s="1">
        <v>300</v>
      </c>
      <c r="O863" s="1" t="s">
        <v>23</v>
      </c>
      <c r="P863" s="1">
        <f t="shared" si="13"/>
        <v>12</v>
      </c>
    </row>
    <row r="864" spans="1:16" x14ac:dyDescent="0.25">
      <c r="A864" s="3">
        <v>20184091228762</v>
      </c>
      <c r="B864" s="2">
        <v>43427</v>
      </c>
      <c r="C864" s="2">
        <v>43448</v>
      </c>
      <c r="D864" s="3">
        <v>20183040394251</v>
      </c>
      <c r="E864" s="2">
        <v>43431</v>
      </c>
      <c r="F864" s="1" t="s">
        <v>16</v>
      </c>
      <c r="G864" s="1" t="s">
        <v>1664</v>
      </c>
      <c r="H864" s="1" t="s">
        <v>1665</v>
      </c>
      <c r="I864" s="1" t="s">
        <v>29</v>
      </c>
      <c r="J864" s="1" t="s">
        <v>176</v>
      </c>
      <c r="K864" s="1">
        <v>999</v>
      </c>
      <c r="L864" s="1" t="s">
        <v>21</v>
      </c>
      <c r="M864" s="1" t="s">
        <v>624</v>
      </c>
      <c r="N864" s="1">
        <v>304</v>
      </c>
      <c r="O864" s="1" t="s">
        <v>23</v>
      </c>
      <c r="P864" s="1">
        <f t="shared" si="13"/>
        <v>4</v>
      </c>
    </row>
    <row r="865" spans="1:16" x14ac:dyDescent="0.25">
      <c r="A865" s="3">
        <v>20184091228862</v>
      </c>
      <c r="B865" s="2">
        <v>43427</v>
      </c>
      <c r="C865" s="2">
        <v>43448</v>
      </c>
      <c r="D865" s="3" t="s">
        <v>1666</v>
      </c>
      <c r="E865" s="1" t="s">
        <v>15</v>
      </c>
      <c r="F865" s="1" t="s">
        <v>379</v>
      </c>
      <c r="G865" s="1" t="s">
        <v>91</v>
      </c>
      <c r="H865" s="1" t="s">
        <v>1667</v>
      </c>
      <c r="I865" s="1" t="s">
        <v>19</v>
      </c>
      <c r="J865" s="1" t="s">
        <v>20</v>
      </c>
      <c r="K865" s="1">
        <v>999</v>
      </c>
      <c r="L865" s="1" t="s">
        <v>21</v>
      </c>
      <c r="M865" s="1" t="s">
        <v>298</v>
      </c>
      <c r="N865" s="1">
        <v>300</v>
      </c>
      <c r="O865" s="1" t="s">
        <v>23</v>
      </c>
      <c r="P865" s="1" t="str">
        <f t="shared" si="13"/>
        <v>-</v>
      </c>
    </row>
    <row r="866" spans="1:16" x14ac:dyDescent="0.25">
      <c r="A866" s="3">
        <v>20184091228932</v>
      </c>
      <c r="B866" s="2">
        <v>43427</v>
      </c>
      <c r="C866" s="2">
        <v>43448</v>
      </c>
      <c r="D866" s="3">
        <v>20183000406441</v>
      </c>
      <c r="E866" s="2">
        <v>43439</v>
      </c>
      <c r="F866" s="1" t="s">
        <v>36</v>
      </c>
      <c r="G866" s="1" t="s">
        <v>91</v>
      </c>
      <c r="H866" s="1" t="s">
        <v>1668</v>
      </c>
      <c r="I866" s="1" t="s">
        <v>29</v>
      </c>
      <c r="J866" s="1" t="s">
        <v>158</v>
      </c>
      <c r="K866" s="1">
        <v>999</v>
      </c>
      <c r="L866" s="1" t="s">
        <v>21</v>
      </c>
      <c r="M866" s="1" t="s">
        <v>170</v>
      </c>
      <c r="N866" s="1">
        <v>300</v>
      </c>
      <c r="O866" s="1" t="s">
        <v>23</v>
      </c>
      <c r="P866" s="1">
        <f t="shared" si="13"/>
        <v>12</v>
      </c>
    </row>
    <row r="867" spans="1:16" x14ac:dyDescent="0.25">
      <c r="A867" s="3">
        <v>20184091230282</v>
      </c>
      <c r="B867" s="2">
        <v>43428</v>
      </c>
      <c r="C867" s="2">
        <v>43448</v>
      </c>
      <c r="D867" s="3">
        <v>20185000404041</v>
      </c>
      <c r="E867" s="2">
        <v>43438</v>
      </c>
      <c r="F867" s="1" t="s">
        <v>16</v>
      </c>
      <c r="G867" s="1" t="s">
        <v>91</v>
      </c>
      <c r="H867" s="1" t="s">
        <v>1669</v>
      </c>
      <c r="I867" s="1" t="s">
        <v>29</v>
      </c>
      <c r="J867" s="1" t="s">
        <v>15</v>
      </c>
      <c r="K867" s="1">
        <v>999</v>
      </c>
      <c r="L867" s="1" t="s">
        <v>21</v>
      </c>
      <c r="M867" s="1" t="s">
        <v>192</v>
      </c>
      <c r="N867" s="1">
        <v>500</v>
      </c>
      <c r="O867" s="1" t="s">
        <v>23</v>
      </c>
      <c r="P867" s="1">
        <f t="shared" si="13"/>
        <v>10</v>
      </c>
    </row>
    <row r="868" spans="1:16" x14ac:dyDescent="0.25">
      <c r="A868" s="3">
        <v>20184091230642</v>
      </c>
      <c r="B868" s="2">
        <v>43430</v>
      </c>
      <c r="C868" s="2">
        <v>43451</v>
      </c>
      <c r="D868" s="3">
        <v>20185000411211</v>
      </c>
      <c r="E868" s="2">
        <v>43444</v>
      </c>
      <c r="F868" s="1" t="s">
        <v>16</v>
      </c>
      <c r="G868" s="1" t="s">
        <v>1670</v>
      </c>
      <c r="H868" s="1" t="s">
        <v>755</v>
      </c>
      <c r="I868" s="1" t="s">
        <v>29</v>
      </c>
      <c r="J868" s="1" t="s">
        <v>20</v>
      </c>
      <c r="K868" s="1">
        <v>999</v>
      </c>
      <c r="L868" s="1" t="s">
        <v>21</v>
      </c>
      <c r="M868" s="1" t="s">
        <v>26</v>
      </c>
      <c r="N868" s="1">
        <v>500</v>
      </c>
      <c r="O868" s="1" t="s">
        <v>23</v>
      </c>
      <c r="P868" s="1">
        <f t="shared" si="13"/>
        <v>14</v>
      </c>
    </row>
    <row r="869" spans="1:16" x14ac:dyDescent="0.25">
      <c r="A869" s="3">
        <v>20184091230652</v>
      </c>
      <c r="B869" s="2">
        <v>43430</v>
      </c>
      <c r="C869" s="2">
        <v>43444</v>
      </c>
      <c r="D869" s="3">
        <v>20186050397171</v>
      </c>
      <c r="E869" s="2">
        <v>43432</v>
      </c>
      <c r="F869" s="1" t="s">
        <v>278</v>
      </c>
      <c r="G869" s="1" t="s">
        <v>1671</v>
      </c>
      <c r="H869" s="1" t="s">
        <v>755</v>
      </c>
      <c r="I869" s="1" t="s">
        <v>29</v>
      </c>
      <c r="J869" s="1" t="s">
        <v>20</v>
      </c>
      <c r="K869" s="1">
        <v>999</v>
      </c>
      <c r="L869" s="1" t="s">
        <v>21</v>
      </c>
      <c r="M869" s="1" t="s">
        <v>579</v>
      </c>
      <c r="N869" s="1">
        <v>605</v>
      </c>
      <c r="O869" s="1" t="s">
        <v>23</v>
      </c>
      <c r="P869" s="1">
        <f t="shared" si="13"/>
        <v>2</v>
      </c>
    </row>
    <row r="870" spans="1:16" x14ac:dyDescent="0.25">
      <c r="A870" s="3">
        <v>20184091230672</v>
      </c>
      <c r="B870" s="2">
        <v>43430</v>
      </c>
      <c r="C870" s="2">
        <v>43451</v>
      </c>
      <c r="D870" s="3"/>
      <c r="E870" s="1" t="s">
        <v>15</v>
      </c>
      <c r="F870" s="1" t="s">
        <v>36</v>
      </c>
      <c r="G870" s="1" t="s">
        <v>1672</v>
      </c>
      <c r="H870" s="1" t="s">
        <v>1384</v>
      </c>
      <c r="I870" s="1" t="s">
        <v>19</v>
      </c>
      <c r="J870" s="1" t="s">
        <v>158</v>
      </c>
      <c r="K870" s="1">
        <v>999</v>
      </c>
      <c r="L870" s="1" t="s">
        <v>21</v>
      </c>
      <c r="M870" s="1" t="s">
        <v>441</v>
      </c>
      <c r="N870" s="1">
        <v>300</v>
      </c>
      <c r="O870" s="1" t="s">
        <v>23</v>
      </c>
      <c r="P870" s="1" t="str">
        <f t="shared" si="13"/>
        <v>-</v>
      </c>
    </row>
    <row r="871" spans="1:16" x14ac:dyDescent="0.25">
      <c r="A871" s="3">
        <v>20184091230712</v>
      </c>
      <c r="B871" s="2">
        <v>43430</v>
      </c>
      <c r="C871" s="2">
        <v>43444</v>
      </c>
      <c r="D871" s="3">
        <v>20185000404051</v>
      </c>
      <c r="E871" s="2">
        <v>43438</v>
      </c>
      <c r="F871" s="1" t="s">
        <v>40</v>
      </c>
      <c r="G871" s="1" t="s">
        <v>1673</v>
      </c>
      <c r="H871" s="1" t="s">
        <v>755</v>
      </c>
      <c r="I871" s="1" t="s">
        <v>29</v>
      </c>
      <c r="J871" s="1" t="s">
        <v>30</v>
      </c>
      <c r="K871" s="1">
        <v>999</v>
      </c>
      <c r="L871" s="1" t="s">
        <v>21</v>
      </c>
      <c r="M871" s="1" t="s">
        <v>192</v>
      </c>
      <c r="N871" s="1">
        <v>500</v>
      </c>
      <c r="O871" s="1" t="s">
        <v>23</v>
      </c>
      <c r="P871" s="1">
        <f t="shared" si="13"/>
        <v>8</v>
      </c>
    </row>
    <row r="872" spans="1:16" x14ac:dyDescent="0.25">
      <c r="A872" s="3">
        <v>20184091230822</v>
      </c>
      <c r="B872" s="2">
        <v>43430</v>
      </c>
      <c r="C872" s="2">
        <v>43437</v>
      </c>
      <c r="D872" s="3"/>
      <c r="E872" s="1" t="s">
        <v>15</v>
      </c>
      <c r="F872" s="1" t="s">
        <v>85</v>
      </c>
      <c r="G872" s="1" t="s">
        <v>1674</v>
      </c>
      <c r="H872" s="1" t="s">
        <v>106</v>
      </c>
      <c r="I872" s="1" t="s">
        <v>19</v>
      </c>
      <c r="J872" s="1" t="s">
        <v>20</v>
      </c>
      <c r="K872" s="1">
        <v>999</v>
      </c>
      <c r="L872" s="1" t="s">
        <v>21</v>
      </c>
      <c r="M872" s="1" t="s">
        <v>1399</v>
      </c>
      <c r="N872" s="1">
        <v>200</v>
      </c>
      <c r="O872" s="1" t="s">
        <v>23</v>
      </c>
      <c r="P872" s="1" t="str">
        <f t="shared" si="13"/>
        <v>-</v>
      </c>
    </row>
    <row r="873" spans="1:16" x14ac:dyDescent="0.25">
      <c r="A873" s="3">
        <v>20184091230922</v>
      </c>
      <c r="B873" s="2">
        <v>43430</v>
      </c>
      <c r="C873" s="2">
        <v>43451</v>
      </c>
      <c r="D873" s="3">
        <v>20183040396661</v>
      </c>
      <c r="E873" s="2">
        <v>43432</v>
      </c>
      <c r="F873" s="1" t="s">
        <v>16</v>
      </c>
      <c r="G873" s="1" t="s">
        <v>1675</v>
      </c>
      <c r="H873" s="1" t="s">
        <v>1676</v>
      </c>
      <c r="I873" s="1" t="s">
        <v>29</v>
      </c>
      <c r="J873" s="1" t="s">
        <v>20</v>
      </c>
      <c r="K873" s="1">
        <v>999</v>
      </c>
      <c r="L873" s="1" t="s">
        <v>21</v>
      </c>
      <c r="M873" s="1" t="s">
        <v>376</v>
      </c>
      <c r="N873" s="1">
        <v>304</v>
      </c>
      <c r="O873" s="1" t="s">
        <v>23</v>
      </c>
      <c r="P873" s="1">
        <f t="shared" si="13"/>
        <v>2</v>
      </c>
    </row>
    <row r="874" spans="1:16" x14ac:dyDescent="0.25">
      <c r="A874" s="3">
        <v>20184091231132</v>
      </c>
      <c r="B874" s="2">
        <v>43430</v>
      </c>
      <c r="C874" s="2">
        <v>43451</v>
      </c>
      <c r="D874" s="3">
        <v>20183000406501</v>
      </c>
      <c r="E874" s="2">
        <v>43440</v>
      </c>
      <c r="F874" s="1" t="s">
        <v>36</v>
      </c>
      <c r="G874" s="1" t="s">
        <v>1677</v>
      </c>
      <c r="H874" s="1" t="s">
        <v>1678</v>
      </c>
      <c r="I874" s="1" t="s">
        <v>29</v>
      </c>
      <c r="J874" s="1" t="s">
        <v>158</v>
      </c>
      <c r="K874" s="1">
        <v>999</v>
      </c>
      <c r="L874" s="1" t="s">
        <v>21</v>
      </c>
      <c r="M874" s="1" t="s">
        <v>170</v>
      </c>
      <c r="N874" s="1">
        <v>300</v>
      </c>
      <c r="O874" s="1" t="s">
        <v>23</v>
      </c>
      <c r="P874" s="1">
        <f t="shared" si="13"/>
        <v>10</v>
      </c>
    </row>
    <row r="875" spans="1:16" x14ac:dyDescent="0.25">
      <c r="A875" s="3">
        <v>20184091231352</v>
      </c>
      <c r="B875" s="2">
        <v>43430</v>
      </c>
      <c r="C875" s="2">
        <v>43451</v>
      </c>
      <c r="D875" s="3">
        <v>20186060423021</v>
      </c>
      <c r="E875" s="2">
        <v>43451</v>
      </c>
      <c r="F875" s="1" t="s">
        <v>16</v>
      </c>
      <c r="G875" s="1" t="s">
        <v>1679</v>
      </c>
      <c r="H875" s="1" t="s">
        <v>1680</v>
      </c>
      <c r="I875" s="1" t="s">
        <v>29</v>
      </c>
      <c r="J875" s="1" t="s">
        <v>20</v>
      </c>
      <c r="K875" s="1">
        <v>999</v>
      </c>
      <c r="L875" s="1" t="s">
        <v>21</v>
      </c>
      <c r="M875" s="1" t="s">
        <v>702</v>
      </c>
      <c r="N875" s="1">
        <v>606</v>
      </c>
      <c r="O875" s="1" t="s">
        <v>23</v>
      </c>
      <c r="P875" s="1">
        <f t="shared" si="13"/>
        <v>21</v>
      </c>
    </row>
    <row r="876" spans="1:16" x14ac:dyDescent="0.25">
      <c r="A876" s="3">
        <v>20184091231822</v>
      </c>
      <c r="B876" s="2">
        <v>43430</v>
      </c>
      <c r="C876" s="2">
        <v>43444</v>
      </c>
      <c r="D876" s="3">
        <v>20186060400701</v>
      </c>
      <c r="E876" s="2">
        <v>43434</v>
      </c>
      <c r="F876" s="1" t="s">
        <v>81</v>
      </c>
      <c r="G876" s="1" t="s">
        <v>1681</v>
      </c>
      <c r="H876" s="1" t="s">
        <v>1682</v>
      </c>
      <c r="I876" s="1" t="s">
        <v>29</v>
      </c>
      <c r="J876" s="1" t="s">
        <v>56</v>
      </c>
      <c r="K876" s="1">
        <v>999</v>
      </c>
      <c r="L876" s="1" t="s">
        <v>21</v>
      </c>
      <c r="M876" s="1" t="s">
        <v>810</v>
      </c>
      <c r="N876" s="1">
        <v>606</v>
      </c>
      <c r="O876" s="1" t="s">
        <v>23</v>
      </c>
      <c r="P876" s="1">
        <f t="shared" si="13"/>
        <v>4</v>
      </c>
    </row>
    <row r="877" spans="1:16" x14ac:dyDescent="0.25">
      <c r="A877" s="3">
        <v>20184091232412</v>
      </c>
      <c r="B877" s="2">
        <v>43430</v>
      </c>
      <c r="C877" s="2">
        <v>43451</v>
      </c>
      <c r="D877" s="3">
        <v>20186060402111</v>
      </c>
      <c r="E877" s="2">
        <v>43437</v>
      </c>
      <c r="F877" s="1" t="s">
        <v>16</v>
      </c>
      <c r="G877" s="1" t="s">
        <v>1683</v>
      </c>
      <c r="H877" s="1" t="s">
        <v>1684</v>
      </c>
      <c r="I877" s="1" t="s">
        <v>29</v>
      </c>
      <c r="J877" s="1" t="s">
        <v>20</v>
      </c>
      <c r="K877" s="1">
        <v>999</v>
      </c>
      <c r="L877" s="1" t="s">
        <v>21</v>
      </c>
      <c r="M877" s="1" t="s">
        <v>810</v>
      </c>
      <c r="N877" s="1">
        <v>606</v>
      </c>
      <c r="O877" s="1" t="s">
        <v>23</v>
      </c>
      <c r="P877" s="1">
        <f t="shared" si="13"/>
        <v>7</v>
      </c>
    </row>
    <row r="878" spans="1:16" x14ac:dyDescent="0.25">
      <c r="A878" s="3">
        <v>20184091232432</v>
      </c>
      <c r="B878" s="2">
        <v>43430</v>
      </c>
      <c r="C878" s="2">
        <v>43451</v>
      </c>
      <c r="D878" s="3" t="s">
        <v>1685</v>
      </c>
      <c r="E878" s="2">
        <v>43469</v>
      </c>
      <c r="F878" s="1" t="s">
        <v>16</v>
      </c>
      <c r="G878" s="1" t="s">
        <v>1686</v>
      </c>
      <c r="H878" s="1" t="s">
        <v>1687</v>
      </c>
      <c r="I878" s="1" t="s">
        <v>19</v>
      </c>
      <c r="J878" s="1" t="s">
        <v>103</v>
      </c>
      <c r="K878" s="1">
        <v>999</v>
      </c>
      <c r="L878" s="1" t="s">
        <v>21</v>
      </c>
      <c r="M878" s="1" t="s">
        <v>1688</v>
      </c>
      <c r="N878" s="1">
        <v>605</v>
      </c>
      <c r="O878" s="1" t="s">
        <v>23</v>
      </c>
      <c r="P878" s="1">
        <f t="shared" si="13"/>
        <v>39</v>
      </c>
    </row>
    <row r="879" spans="1:16" x14ac:dyDescent="0.25">
      <c r="A879" s="3">
        <v>20184091232862</v>
      </c>
      <c r="B879" s="2">
        <v>43430</v>
      </c>
      <c r="C879" s="2">
        <v>43444</v>
      </c>
      <c r="D879" s="3">
        <v>20182000408741</v>
      </c>
      <c r="E879" s="2">
        <v>43441</v>
      </c>
      <c r="F879" s="1" t="s">
        <v>32</v>
      </c>
      <c r="G879" s="1" t="s">
        <v>91</v>
      </c>
      <c r="H879" s="1" t="s">
        <v>1689</v>
      </c>
      <c r="I879" s="1" t="s">
        <v>29</v>
      </c>
      <c r="J879" s="1" t="s">
        <v>20</v>
      </c>
      <c r="K879" s="1">
        <v>999</v>
      </c>
      <c r="L879" s="1" t="s">
        <v>21</v>
      </c>
      <c r="M879" s="1" t="s">
        <v>948</v>
      </c>
      <c r="N879" s="1">
        <v>200</v>
      </c>
      <c r="O879" s="1" t="s">
        <v>23</v>
      </c>
      <c r="P879" s="1">
        <f t="shared" si="13"/>
        <v>11</v>
      </c>
    </row>
    <row r="880" spans="1:16" x14ac:dyDescent="0.25">
      <c r="A880" s="3">
        <v>20184091232942</v>
      </c>
      <c r="B880" s="2">
        <v>43430</v>
      </c>
      <c r="C880" s="2">
        <v>43444</v>
      </c>
      <c r="D880" s="3"/>
      <c r="E880" s="1" t="s">
        <v>15</v>
      </c>
      <c r="F880" s="1" t="s">
        <v>32</v>
      </c>
      <c r="G880" s="1" t="s">
        <v>1690</v>
      </c>
      <c r="H880" s="1" t="s">
        <v>1691</v>
      </c>
      <c r="I880" s="1" t="s">
        <v>19</v>
      </c>
      <c r="J880" s="1" t="s">
        <v>20</v>
      </c>
      <c r="K880" s="1">
        <v>999</v>
      </c>
      <c r="L880" s="1" t="s">
        <v>21</v>
      </c>
      <c r="M880" s="1" t="s">
        <v>1692</v>
      </c>
      <c r="N880" s="1">
        <v>606</v>
      </c>
      <c r="O880" s="1" t="s">
        <v>23</v>
      </c>
      <c r="P880" s="1" t="str">
        <f t="shared" si="13"/>
        <v>-</v>
      </c>
    </row>
    <row r="881" spans="1:16" x14ac:dyDescent="0.25">
      <c r="A881" s="3">
        <v>20184091232972</v>
      </c>
      <c r="B881" s="2">
        <v>43430</v>
      </c>
      <c r="C881" s="2">
        <v>43444</v>
      </c>
      <c r="D881" s="3"/>
      <c r="E881" s="1" t="s">
        <v>15</v>
      </c>
      <c r="F881" s="1" t="s">
        <v>278</v>
      </c>
      <c r="G881" s="1" t="s">
        <v>1693</v>
      </c>
      <c r="H881" s="1" t="s">
        <v>1694</v>
      </c>
      <c r="I881" s="1" t="s">
        <v>19</v>
      </c>
      <c r="J881" s="1" t="s">
        <v>243</v>
      </c>
      <c r="K881" s="1">
        <v>999</v>
      </c>
      <c r="L881" s="1" t="s">
        <v>21</v>
      </c>
      <c r="M881" s="1" t="s">
        <v>388</v>
      </c>
      <c r="N881" s="1">
        <v>307</v>
      </c>
      <c r="O881" s="1" t="s">
        <v>23</v>
      </c>
      <c r="P881" s="1" t="str">
        <f t="shared" si="13"/>
        <v>-</v>
      </c>
    </row>
    <row r="882" spans="1:16" x14ac:dyDescent="0.25">
      <c r="A882" s="3">
        <v>20184091233042</v>
      </c>
      <c r="B882" s="2">
        <v>43430</v>
      </c>
      <c r="C882" s="2">
        <v>43451</v>
      </c>
      <c r="D882" s="3">
        <v>20185000421411</v>
      </c>
      <c r="E882" s="2">
        <v>43451</v>
      </c>
      <c r="F882" s="1" t="s">
        <v>16</v>
      </c>
      <c r="G882" s="1" t="s">
        <v>1695</v>
      </c>
      <c r="H882" s="1" t="s">
        <v>1696</v>
      </c>
      <c r="I882" s="1" t="s">
        <v>29</v>
      </c>
      <c r="J882" s="1" t="s">
        <v>285</v>
      </c>
      <c r="K882" s="1">
        <v>999</v>
      </c>
      <c r="L882" s="1" t="s">
        <v>21</v>
      </c>
      <c r="M882" s="1" t="s">
        <v>1697</v>
      </c>
      <c r="N882" s="1">
        <v>500</v>
      </c>
      <c r="O882" s="1" t="s">
        <v>23</v>
      </c>
      <c r="P882" s="1">
        <f t="shared" si="13"/>
        <v>21</v>
      </c>
    </row>
    <row r="883" spans="1:16" x14ac:dyDescent="0.25">
      <c r="A883" s="3">
        <v>20184091233102</v>
      </c>
      <c r="B883" s="2">
        <v>43430</v>
      </c>
      <c r="C883" s="2">
        <v>43451</v>
      </c>
      <c r="D883" s="3">
        <v>20183060418401</v>
      </c>
      <c r="E883" s="2">
        <v>43447</v>
      </c>
      <c r="F883" s="1" t="s">
        <v>16</v>
      </c>
      <c r="G883" s="1" t="s">
        <v>1698</v>
      </c>
      <c r="H883" s="1" t="s">
        <v>238</v>
      </c>
      <c r="I883" s="1" t="s">
        <v>29</v>
      </c>
      <c r="J883" s="1" t="s">
        <v>20</v>
      </c>
      <c r="K883" s="1">
        <v>999</v>
      </c>
      <c r="L883" s="1" t="s">
        <v>21</v>
      </c>
      <c r="M883" s="1" t="s">
        <v>207</v>
      </c>
      <c r="N883" s="1">
        <v>500</v>
      </c>
      <c r="O883" s="1" t="s">
        <v>23</v>
      </c>
      <c r="P883" s="1">
        <f t="shared" si="13"/>
        <v>17</v>
      </c>
    </row>
    <row r="884" spans="1:16" x14ac:dyDescent="0.25">
      <c r="A884" s="3">
        <v>20184091233122</v>
      </c>
      <c r="B884" s="2">
        <v>43430</v>
      </c>
      <c r="C884" s="2">
        <v>43444</v>
      </c>
      <c r="D884" s="3">
        <v>20185000397541</v>
      </c>
      <c r="E884" s="2">
        <v>43432</v>
      </c>
      <c r="F884" s="1" t="s">
        <v>40</v>
      </c>
      <c r="G884" s="1" t="s">
        <v>1699</v>
      </c>
      <c r="H884" s="1" t="s">
        <v>238</v>
      </c>
      <c r="I884" s="1" t="s">
        <v>29</v>
      </c>
      <c r="J884" s="1" t="s">
        <v>20</v>
      </c>
      <c r="K884" s="1">
        <v>999</v>
      </c>
      <c r="L884" s="1" t="s">
        <v>21</v>
      </c>
      <c r="M884" s="1" t="s">
        <v>207</v>
      </c>
      <c r="N884" s="1">
        <v>500</v>
      </c>
      <c r="O884" s="1" t="s">
        <v>23</v>
      </c>
      <c r="P884" s="1">
        <f t="shared" si="13"/>
        <v>2</v>
      </c>
    </row>
    <row r="885" spans="1:16" x14ac:dyDescent="0.25">
      <c r="A885" s="3">
        <v>20184091233252</v>
      </c>
      <c r="B885" s="2">
        <v>43430</v>
      </c>
      <c r="C885" s="2">
        <v>43444</v>
      </c>
      <c r="D885" s="3">
        <v>20181010205733</v>
      </c>
      <c r="E885" s="2">
        <v>43455</v>
      </c>
      <c r="F885" s="1" t="s">
        <v>48</v>
      </c>
      <c r="G885" s="1" t="s">
        <v>1700</v>
      </c>
      <c r="H885" s="1" t="s">
        <v>1701</v>
      </c>
      <c r="I885" s="1" t="s">
        <v>19</v>
      </c>
      <c r="J885" s="1" t="s">
        <v>51</v>
      </c>
      <c r="K885" s="1">
        <v>703</v>
      </c>
      <c r="L885" s="1" t="s">
        <v>1651</v>
      </c>
      <c r="M885" s="1" t="s">
        <v>988</v>
      </c>
      <c r="N885" s="1">
        <v>703</v>
      </c>
      <c r="O885" s="1"/>
      <c r="P885" s="1">
        <f t="shared" si="13"/>
        <v>25</v>
      </c>
    </row>
    <row r="886" spans="1:16" x14ac:dyDescent="0.25">
      <c r="A886" s="3">
        <v>20184091233342</v>
      </c>
      <c r="B886" s="2">
        <v>43430</v>
      </c>
      <c r="C886" s="2">
        <v>43451</v>
      </c>
      <c r="D886" s="3">
        <v>20183000414271</v>
      </c>
      <c r="E886" s="2">
        <v>43446</v>
      </c>
      <c r="F886" s="1" t="s">
        <v>16</v>
      </c>
      <c r="G886" s="1" t="s">
        <v>1702</v>
      </c>
      <c r="H886" s="1" t="s">
        <v>1703</v>
      </c>
      <c r="I886" s="1" t="s">
        <v>29</v>
      </c>
      <c r="J886" s="1" t="s">
        <v>20</v>
      </c>
      <c r="K886" s="1">
        <v>999</v>
      </c>
      <c r="L886" s="1" t="s">
        <v>21</v>
      </c>
      <c r="M886" s="1" t="s">
        <v>170</v>
      </c>
      <c r="N886" s="1">
        <v>300</v>
      </c>
      <c r="O886" s="1" t="s">
        <v>23</v>
      </c>
      <c r="P886" s="1">
        <f t="shared" si="13"/>
        <v>16</v>
      </c>
    </row>
    <row r="887" spans="1:16" x14ac:dyDescent="0.25">
      <c r="A887" s="3">
        <v>20184091234232</v>
      </c>
      <c r="B887" s="2">
        <v>43430</v>
      </c>
      <c r="C887" s="2">
        <v>43444</v>
      </c>
      <c r="D887" s="3" t="s">
        <v>1704</v>
      </c>
      <c r="E887" s="2">
        <v>43431</v>
      </c>
      <c r="F887" s="1" t="s">
        <v>32</v>
      </c>
      <c r="G887" s="1" t="s">
        <v>1705</v>
      </c>
      <c r="H887" s="1" t="s">
        <v>1706</v>
      </c>
      <c r="I887" s="1" t="s">
        <v>29</v>
      </c>
      <c r="J887" s="1" t="s">
        <v>56</v>
      </c>
      <c r="K887" s="1">
        <v>999</v>
      </c>
      <c r="L887" s="1" t="s">
        <v>21</v>
      </c>
      <c r="M887" s="1" t="s">
        <v>1707</v>
      </c>
      <c r="N887" s="1">
        <v>101</v>
      </c>
      <c r="O887" s="1" t="s">
        <v>23</v>
      </c>
      <c r="P887" s="1">
        <f t="shared" si="13"/>
        <v>1</v>
      </c>
    </row>
    <row r="888" spans="1:16" x14ac:dyDescent="0.25">
      <c r="A888" s="3">
        <v>20184091234562</v>
      </c>
      <c r="B888" s="2">
        <v>43430</v>
      </c>
      <c r="C888" s="2">
        <v>43451</v>
      </c>
      <c r="D888" s="3">
        <v>20186060425671</v>
      </c>
      <c r="E888" s="2">
        <v>43453</v>
      </c>
      <c r="F888" s="1" t="s">
        <v>16</v>
      </c>
      <c r="G888" s="1" t="s">
        <v>91</v>
      </c>
      <c r="H888" s="1" t="s">
        <v>1708</v>
      </c>
      <c r="I888" s="1" t="s">
        <v>19</v>
      </c>
      <c r="J888" s="1" t="s">
        <v>20</v>
      </c>
      <c r="K888" s="1">
        <v>999</v>
      </c>
      <c r="L888" s="1" t="s">
        <v>21</v>
      </c>
      <c r="M888" s="1" t="s">
        <v>702</v>
      </c>
      <c r="N888" s="1">
        <v>606</v>
      </c>
      <c r="O888" s="1" t="s">
        <v>23</v>
      </c>
      <c r="P888" s="1">
        <f t="shared" si="13"/>
        <v>23</v>
      </c>
    </row>
    <row r="889" spans="1:16" x14ac:dyDescent="0.25">
      <c r="A889" s="3">
        <v>20184091234622</v>
      </c>
      <c r="B889" s="2">
        <v>43430</v>
      </c>
      <c r="C889" s="2">
        <v>43444</v>
      </c>
      <c r="D889" s="3"/>
      <c r="E889" s="1" t="s">
        <v>15</v>
      </c>
      <c r="F889" s="1" t="s">
        <v>40</v>
      </c>
      <c r="G889" s="1" t="s">
        <v>1709</v>
      </c>
      <c r="H889" s="1" t="s">
        <v>1710</v>
      </c>
      <c r="I889" s="1" t="s">
        <v>19</v>
      </c>
      <c r="J889" s="1" t="s">
        <v>158</v>
      </c>
      <c r="K889" s="1">
        <v>999</v>
      </c>
      <c r="L889" s="1" t="s">
        <v>21</v>
      </c>
      <c r="M889" s="1" t="s">
        <v>35</v>
      </c>
      <c r="N889" s="1">
        <v>304</v>
      </c>
      <c r="O889" s="1" t="s">
        <v>23</v>
      </c>
      <c r="P889" s="1" t="str">
        <f t="shared" si="13"/>
        <v>-</v>
      </c>
    </row>
    <row r="890" spans="1:16" x14ac:dyDescent="0.25">
      <c r="A890" s="3">
        <v>20184091234742</v>
      </c>
      <c r="B890" s="2">
        <v>43430</v>
      </c>
      <c r="C890" s="2">
        <v>43451</v>
      </c>
      <c r="D890" s="3">
        <v>20183050402461</v>
      </c>
      <c r="E890" s="2">
        <v>43438</v>
      </c>
      <c r="F890" s="1" t="s">
        <v>16</v>
      </c>
      <c r="G890" s="1" t="s">
        <v>1711</v>
      </c>
      <c r="H890" s="1" t="s">
        <v>755</v>
      </c>
      <c r="I890" s="1" t="s">
        <v>29</v>
      </c>
      <c r="J890" s="1" t="s">
        <v>30</v>
      </c>
      <c r="K890" s="1">
        <v>999</v>
      </c>
      <c r="L890" s="1" t="s">
        <v>21</v>
      </c>
      <c r="M890" s="1" t="s">
        <v>66</v>
      </c>
      <c r="N890" s="1">
        <v>305</v>
      </c>
      <c r="O890" s="1" t="s">
        <v>23</v>
      </c>
      <c r="P890" s="1">
        <f t="shared" si="13"/>
        <v>8</v>
      </c>
    </row>
    <row r="891" spans="1:16" x14ac:dyDescent="0.25">
      <c r="A891" s="3">
        <v>20184091235662</v>
      </c>
      <c r="B891" s="2">
        <v>43430</v>
      </c>
      <c r="C891" s="2">
        <v>43451</v>
      </c>
      <c r="D891" s="3">
        <v>20185000415601</v>
      </c>
      <c r="E891" s="2">
        <v>43446</v>
      </c>
      <c r="F891" s="1" t="s">
        <v>36</v>
      </c>
      <c r="G891" s="1" t="s">
        <v>91</v>
      </c>
      <c r="H891" s="1" t="s">
        <v>1712</v>
      </c>
      <c r="I891" s="1" t="s">
        <v>29</v>
      </c>
      <c r="J891" s="1" t="s">
        <v>20</v>
      </c>
      <c r="K891" s="1">
        <v>999</v>
      </c>
      <c r="L891" s="1" t="s">
        <v>21</v>
      </c>
      <c r="M891" s="1" t="s">
        <v>159</v>
      </c>
      <c r="N891" s="1">
        <v>500</v>
      </c>
      <c r="O891" s="1" t="s">
        <v>23</v>
      </c>
      <c r="P891" s="1">
        <f t="shared" si="13"/>
        <v>16</v>
      </c>
    </row>
    <row r="892" spans="1:16" x14ac:dyDescent="0.25">
      <c r="A892" s="3">
        <v>20184091235672</v>
      </c>
      <c r="B892" s="2">
        <v>43430</v>
      </c>
      <c r="C892" s="2">
        <v>43451</v>
      </c>
      <c r="D892" s="3">
        <v>20185000404751</v>
      </c>
      <c r="E892" s="2">
        <v>43439</v>
      </c>
      <c r="F892" s="1" t="s">
        <v>36</v>
      </c>
      <c r="G892" s="1" t="s">
        <v>91</v>
      </c>
      <c r="H892" s="1" t="s">
        <v>1713</v>
      </c>
      <c r="I892" s="1" t="s">
        <v>29</v>
      </c>
      <c r="J892" s="1" t="s">
        <v>15</v>
      </c>
      <c r="K892" s="1">
        <v>999</v>
      </c>
      <c r="L892" s="1" t="s">
        <v>21</v>
      </c>
      <c r="M892" s="1" t="s">
        <v>159</v>
      </c>
      <c r="N892" s="1">
        <v>500</v>
      </c>
      <c r="O892" s="1" t="s">
        <v>23</v>
      </c>
      <c r="P892" s="1">
        <f t="shared" si="13"/>
        <v>9</v>
      </c>
    </row>
    <row r="893" spans="1:16" x14ac:dyDescent="0.25">
      <c r="A893" s="3">
        <v>20184091235682</v>
      </c>
      <c r="B893" s="2">
        <v>43431</v>
      </c>
      <c r="C893" s="2">
        <v>43445</v>
      </c>
      <c r="D893" s="3">
        <v>20185000411791</v>
      </c>
      <c r="E893" s="2">
        <v>43445</v>
      </c>
      <c r="F893" s="1" t="s">
        <v>32</v>
      </c>
      <c r="G893" s="1" t="s">
        <v>91</v>
      </c>
      <c r="H893" s="1" t="s">
        <v>1714</v>
      </c>
      <c r="I893" s="1" t="s">
        <v>29</v>
      </c>
      <c r="J893" s="1" t="s">
        <v>20</v>
      </c>
      <c r="K893" s="1">
        <v>999</v>
      </c>
      <c r="L893" s="1" t="s">
        <v>21</v>
      </c>
      <c r="M893" s="1" t="s">
        <v>746</v>
      </c>
      <c r="N893" s="1">
        <v>500</v>
      </c>
      <c r="O893" s="1" t="s">
        <v>23</v>
      </c>
      <c r="P893" s="1">
        <f t="shared" si="13"/>
        <v>14</v>
      </c>
    </row>
    <row r="894" spans="1:16" x14ac:dyDescent="0.25">
      <c r="A894" s="3">
        <v>20184091236102</v>
      </c>
      <c r="B894" s="2">
        <v>43431</v>
      </c>
      <c r="C894" s="2">
        <v>43452</v>
      </c>
      <c r="D894" s="3">
        <v>20186040423641</v>
      </c>
      <c r="E894" s="2">
        <v>43452</v>
      </c>
      <c r="F894" s="1" t="s">
        <v>53</v>
      </c>
      <c r="G894" s="1" t="s">
        <v>1715</v>
      </c>
      <c r="H894" s="1" t="s">
        <v>231</v>
      </c>
      <c r="I894" s="1" t="s">
        <v>29</v>
      </c>
      <c r="J894" s="1" t="s">
        <v>20</v>
      </c>
      <c r="K894" s="1">
        <v>999</v>
      </c>
      <c r="L894" s="1" t="s">
        <v>21</v>
      </c>
      <c r="M894" s="1" t="s">
        <v>357</v>
      </c>
      <c r="N894" s="1">
        <v>604</v>
      </c>
      <c r="O894" s="1" t="s">
        <v>23</v>
      </c>
      <c r="P894" s="1">
        <f t="shared" si="13"/>
        <v>21</v>
      </c>
    </row>
    <row r="895" spans="1:16" x14ac:dyDescent="0.25">
      <c r="A895" s="3">
        <v>20184091236182</v>
      </c>
      <c r="B895" s="2">
        <v>43431</v>
      </c>
      <c r="C895" s="2">
        <v>43445</v>
      </c>
      <c r="D895" s="3">
        <v>20183060408751</v>
      </c>
      <c r="E895" s="2">
        <v>43441</v>
      </c>
      <c r="F895" s="1" t="s">
        <v>40</v>
      </c>
      <c r="G895" s="1" t="s">
        <v>1716</v>
      </c>
      <c r="H895" s="1" t="s">
        <v>1717</v>
      </c>
      <c r="I895" s="1" t="s">
        <v>29</v>
      </c>
      <c r="J895" s="1" t="s">
        <v>30</v>
      </c>
      <c r="K895" s="1">
        <v>999</v>
      </c>
      <c r="L895" s="1" t="s">
        <v>21</v>
      </c>
      <c r="M895" s="1" t="s">
        <v>300</v>
      </c>
      <c r="N895" s="1">
        <v>300</v>
      </c>
      <c r="O895" s="1" t="s">
        <v>23</v>
      </c>
      <c r="P895" s="1">
        <f t="shared" si="13"/>
        <v>10</v>
      </c>
    </row>
    <row r="896" spans="1:16" x14ac:dyDescent="0.25">
      <c r="A896" s="3">
        <v>20184091236262</v>
      </c>
      <c r="B896" s="2">
        <v>43431</v>
      </c>
      <c r="C896" s="2">
        <v>43452</v>
      </c>
      <c r="D896" s="3">
        <v>20185000406651</v>
      </c>
      <c r="E896" s="2">
        <v>43440</v>
      </c>
      <c r="F896" s="1" t="s">
        <v>16</v>
      </c>
      <c r="G896" s="1" t="s">
        <v>1718</v>
      </c>
      <c r="H896" s="1" t="s">
        <v>1719</v>
      </c>
      <c r="I896" s="1" t="s">
        <v>29</v>
      </c>
      <c r="J896" s="1" t="s">
        <v>30</v>
      </c>
      <c r="K896" s="1">
        <v>999</v>
      </c>
      <c r="L896" s="1" t="s">
        <v>21</v>
      </c>
      <c r="M896" s="1" t="s">
        <v>159</v>
      </c>
      <c r="N896" s="1">
        <v>500</v>
      </c>
      <c r="O896" s="1" t="s">
        <v>23</v>
      </c>
      <c r="P896" s="1">
        <f t="shared" si="13"/>
        <v>9</v>
      </c>
    </row>
    <row r="897" spans="1:16" x14ac:dyDescent="0.25">
      <c r="A897" s="3">
        <v>20184091236272</v>
      </c>
      <c r="B897" s="2">
        <v>43431</v>
      </c>
      <c r="C897" s="2">
        <v>43452</v>
      </c>
      <c r="D897" s="3">
        <v>20185000407121</v>
      </c>
      <c r="E897" s="2">
        <v>43440</v>
      </c>
      <c r="F897" s="1" t="s">
        <v>16</v>
      </c>
      <c r="G897" s="1" t="s">
        <v>303</v>
      </c>
      <c r="H897" s="1" t="s">
        <v>691</v>
      </c>
      <c r="I897" s="1" t="s">
        <v>29</v>
      </c>
      <c r="J897" s="1" t="s">
        <v>250</v>
      </c>
      <c r="K897" s="1">
        <v>999</v>
      </c>
      <c r="L897" s="1" t="s">
        <v>21</v>
      </c>
      <c r="M897" s="1" t="s">
        <v>42</v>
      </c>
      <c r="N897" s="1">
        <v>500</v>
      </c>
      <c r="O897" s="1" t="s">
        <v>23</v>
      </c>
      <c r="P897" s="1">
        <f t="shared" si="13"/>
        <v>9</v>
      </c>
    </row>
    <row r="898" spans="1:16" x14ac:dyDescent="0.25">
      <c r="A898" s="3">
        <v>20184091236522</v>
      </c>
      <c r="B898" s="2">
        <v>43431</v>
      </c>
      <c r="C898" s="2">
        <v>43445</v>
      </c>
      <c r="D898" s="3">
        <v>20183050411031</v>
      </c>
      <c r="E898" s="2">
        <v>43444</v>
      </c>
      <c r="F898" s="1" t="s">
        <v>32</v>
      </c>
      <c r="G898" s="1" t="s">
        <v>1720</v>
      </c>
      <c r="H898" s="1" t="s">
        <v>1721</v>
      </c>
      <c r="I898" s="1" t="s">
        <v>29</v>
      </c>
      <c r="J898" s="1" t="s">
        <v>158</v>
      </c>
      <c r="K898" s="1">
        <v>999</v>
      </c>
      <c r="L898" s="1" t="s">
        <v>21</v>
      </c>
      <c r="M898" s="1" t="s">
        <v>110</v>
      </c>
      <c r="N898" s="1">
        <v>305</v>
      </c>
      <c r="O898" s="1" t="s">
        <v>23</v>
      </c>
      <c r="P898" s="1">
        <f t="shared" si="13"/>
        <v>13</v>
      </c>
    </row>
    <row r="899" spans="1:16" x14ac:dyDescent="0.25">
      <c r="A899" s="3">
        <v>20184091236702</v>
      </c>
      <c r="B899" s="2">
        <v>43431</v>
      </c>
      <c r="C899" s="2">
        <v>43452</v>
      </c>
      <c r="D899" s="3"/>
      <c r="E899" s="1" t="s">
        <v>15</v>
      </c>
      <c r="F899" s="1" t="s">
        <v>16</v>
      </c>
      <c r="G899" s="1" t="s">
        <v>1722</v>
      </c>
      <c r="H899" s="1" t="s">
        <v>755</v>
      </c>
      <c r="I899" s="1" t="s">
        <v>19</v>
      </c>
      <c r="J899" s="1" t="s">
        <v>20</v>
      </c>
      <c r="K899" s="1">
        <v>999</v>
      </c>
      <c r="L899" s="1" t="s">
        <v>21</v>
      </c>
      <c r="M899" s="1" t="s">
        <v>999</v>
      </c>
      <c r="N899" s="1">
        <v>300</v>
      </c>
      <c r="O899" s="1" t="s">
        <v>23</v>
      </c>
      <c r="P899" s="1" t="str">
        <f t="shared" si="13"/>
        <v>-</v>
      </c>
    </row>
    <row r="900" spans="1:16" x14ac:dyDescent="0.25">
      <c r="A900" s="3">
        <v>20184091236732</v>
      </c>
      <c r="B900" s="2">
        <v>43431</v>
      </c>
      <c r="C900" s="2">
        <v>43452</v>
      </c>
      <c r="D900" s="3">
        <v>20183000406431</v>
      </c>
      <c r="E900" s="2">
        <v>43439</v>
      </c>
      <c r="F900" s="1" t="s">
        <v>36</v>
      </c>
      <c r="G900" s="1" t="s">
        <v>1723</v>
      </c>
      <c r="H900" s="1" t="s">
        <v>755</v>
      </c>
      <c r="I900" s="1" t="s">
        <v>29</v>
      </c>
      <c r="J900" s="1" t="s">
        <v>158</v>
      </c>
      <c r="K900" s="1">
        <v>999</v>
      </c>
      <c r="L900" s="1" t="s">
        <v>21</v>
      </c>
      <c r="M900" s="1" t="s">
        <v>170</v>
      </c>
      <c r="N900" s="1">
        <v>300</v>
      </c>
      <c r="O900" s="1" t="s">
        <v>23</v>
      </c>
      <c r="P900" s="1">
        <f t="shared" ref="P900:P963" si="14">IFERROR(E900-B900,"-")</f>
        <v>8</v>
      </c>
    </row>
    <row r="901" spans="1:16" x14ac:dyDescent="0.25">
      <c r="A901" s="3">
        <v>20184091236752</v>
      </c>
      <c r="B901" s="2">
        <v>43431</v>
      </c>
      <c r="C901" s="2">
        <v>43452</v>
      </c>
      <c r="D901" s="3">
        <v>20185000404001</v>
      </c>
      <c r="E901" s="2">
        <v>43438</v>
      </c>
      <c r="F901" s="1" t="s">
        <v>16</v>
      </c>
      <c r="G901" s="1" t="s">
        <v>1724</v>
      </c>
      <c r="H901" s="1" t="s">
        <v>1725</v>
      </c>
      <c r="I901" s="1" t="s">
        <v>29</v>
      </c>
      <c r="J901" s="1" t="s">
        <v>30</v>
      </c>
      <c r="K901" s="1">
        <v>999</v>
      </c>
      <c r="L901" s="1" t="s">
        <v>21</v>
      </c>
      <c r="M901" s="1" t="s">
        <v>192</v>
      </c>
      <c r="N901" s="1">
        <v>500</v>
      </c>
      <c r="O901" s="1" t="s">
        <v>23</v>
      </c>
      <c r="P901" s="1">
        <f t="shared" si="14"/>
        <v>7</v>
      </c>
    </row>
    <row r="902" spans="1:16" x14ac:dyDescent="0.25">
      <c r="A902" s="3">
        <v>20184091236822</v>
      </c>
      <c r="B902" s="2">
        <v>43431</v>
      </c>
      <c r="C902" s="2">
        <v>43452</v>
      </c>
      <c r="D902" s="3">
        <v>20183060416671</v>
      </c>
      <c r="E902" s="2">
        <v>43447</v>
      </c>
      <c r="F902" s="1" t="s">
        <v>16</v>
      </c>
      <c r="G902" s="1" t="s">
        <v>1726</v>
      </c>
      <c r="H902" s="1" t="s">
        <v>755</v>
      </c>
      <c r="I902" s="1" t="s">
        <v>29</v>
      </c>
      <c r="J902" s="1" t="s">
        <v>20</v>
      </c>
      <c r="K902" s="1">
        <v>999</v>
      </c>
      <c r="L902" s="1" t="s">
        <v>21</v>
      </c>
      <c r="M902" s="1" t="s">
        <v>999</v>
      </c>
      <c r="N902" s="1">
        <v>300</v>
      </c>
      <c r="O902" s="1" t="s">
        <v>23</v>
      </c>
      <c r="P902" s="1">
        <f t="shared" si="14"/>
        <v>16</v>
      </c>
    </row>
    <row r="903" spans="1:16" x14ac:dyDescent="0.25">
      <c r="A903" s="3">
        <v>20184091236902</v>
      </c>
      <c r="B903" s="2">
        <v>43431</v>
      </c>
      <c r="C903" s="2">
        <v>43452</v>
      </c>
      <c r="D903" s="3">
        <v>20185000405001</v>
      </c>
      <c r="E903" s="2">
        <v>43439</v>
      </c>
      <c r="F903" s="1" t="s">
        <v>16</v>
      </c>
      <c r="G903" s="1" t="s">
        <v>1727</v>
      </c>
      <c r="H903" s="1" t="s">
        <v>755</v>
      </c>
      <c r="I903" s="1" t="s">
        <v>29</v>
      </c>
      <c r="J903" s="1" t="s">
        <v>20</v>
      </c>
      <c r="K903" s="1">
        <v>999</v>
      </c>
      <c r="L903" s="1" t="s">
        <v>21</v>
      </c>
      <c r="M903" s="1" t="s">
        <v>1728</v>
      </c>
      <c r="N903" s="1">
        <v>500</v>
      </c>
      <c r="O903" s="1" t="s">
        <v>23</v>
      </c>
      <c r="P903" s="1">
        <f t="shared" si="14"/>
        <v>8</v>
      </c>
    </row>
    <row r="904" spans="1:16" x14ac:dyDescent="0.25">
      <c r="A904" s="3">
        <v>20184091236912</v>
      </c>
      <c r="B904" s="2">
        <v>43431</v>
      </c>
      <c r="C904" s="2">
        <v>43452</v>
      </c>
      <c r="D904" s="3"/>
      <c r="E904" s="1" t="s">
        <v>15</v>
      </c>
      <c r="F904" s="1" t="s">
        <v>16</v>
      </c>
      <c r="G904" s="1" t="s">
        <v>1729</v>
      </c>
      <c r="H904" s="1" t="s">
        <v>755</v>
      </c>
      <c r="I904" s="1" t="s">
        <v>19</v>
      </c>
      <c r="J904" s="1" t="s">
        <v>313</v>
      </c>
      <c r="K904" s="1">
        <v>200</v>
      </c>
      <c r="L904" s="1" t="s">
        <v>696</v>
      </c>
      <c r="M904" s="1" t="s">
        <v>697</v>
      </c>
      <c r="N904" s="1">
        <v>200</v>
      </c>
      <c r="O904" s="1"/>
      <c r="P904" s="1" t="str">
        <f t="shared" si="14"/>
        <v>-</v>
      </c>
    </row>
    <row r="905" spans="1:16" x14ac:dyDescent="0.25">
      <c r="A905" s="3">
        <v>20184091237102</v>
      </c>
      <c r="B905" s="2">
        <v>43431</v>
      </c>
      <c r="C905" s="2">
        <v>43438</v>
      </c>
      <c r="D905" s="3" t="s">
        <v>1730</v>
      </c>
      <c r="E905" s="2">
        <v>43439</v>
      </c>
      <c r="F905" s="1" t="s">
        <v>85</v>
      </c>
      <c r="G905" s="1" t="s">
        <v>1731</v>
      </c>
      <c r="H905" s="1" t="s">
        <v>106</v>
      </c>
      <c r="I905" s="1" t="s">
        <v>19</v>
      </c>
      <c r="J905" s="1" t="s">
        <v>20</v>
      </c>
      <c r="K905" s="1">
        <v>999</v>
      </c>
      <c r="L905" s="1" t="s">
        <v>21</v>
      </c>
      <c r="M905" s="1" t="s">
        <v>104</v>
      </c>
      <c r="N905" s="1">
        <v>702</v>
      </c>
      <c r="O905" s="1" t="s">
        <v>23</v>
      </c>
      <c r="P905" s="1">
        <f t="shared" si="14"/>
        <v>8</v>
      </c>
    </row>
    <row r="906" spans="1:16" x14ac:dyDescent="0.25">
      <c r="A906" s="3">
        <v>20184091237142</v>
      </c>
      <c r="B906" s="2">
        <v>43431</v>
      </c>
      <c r="C906" s="2">
        <v>43452</v>
      </c>
      <c r="D906" s="3">
        <v>20183000406421</v>
      </c>
      <c r="E906" s="2">
        <v>43439</v>
      </c>
      <c r="F906" s="1" t="s">
        <v>36</v>
      </c>
      <c r="G906" s="1" t="s">
        <v>1732</v>
      </c>
      <c r="H906" s="1" t="s">
        <v>755</v>
      </c>
      <c r="I906" s="1" t="s">
        <v>29</v>
      </c>
      <c r="J906" s="1" t="s">
        <v>158</v>
      </c>
      <c r="K906" s="1">
        <v>999</v>
      </c>
      <c r="L906" s="1" t="s">
        <v>21</v>
      </c>
      <c r="M906" s="1" t="s">
        <v>170</v>
      </c>
      <c r="N906" s="1">
        <v>300</v>
      </c>
      <c r="O906" s="1" t="s">
        <v>23</v>
      </c>
      <c r="P906" s="1">
        <f t="shared" si="14"/>
        <v>8</v>
      </c>
    </row>
    <row r="907" spans="1:16" x14ac:dyDescent="0.25">
      <c r="A907" s="3">
        <v>20184091237492</v>
      </c>
      <c r="B907" s="2">
        <v>43431</v>
      </c>
      <c r="C907" s="2">
        <v>43452</v>
      </c>
      <c r="D907" s="3">
        <v>20185000416211</v>
      </c>
      <c r="E907" s="2">
        <v>43446</v>
      </c>
      <c r="F907" s="1" t="s">
        <v>16</v>
      </c>
      <c r="G907" s="1" t="s">
        <v>1733</v>
      </c>
      <c r="H907" s="1" t="s">
        <v>386</v>
      </c>
      <c r="I907" s="1" t="s">
        <v>29</v>
      </c>
      <c r="J907" s="1" t="s">
        <v>20</v>
      </c>
      <c r="K907" s="1">
        <v>999</v>
      </c>
      <c r="L907" s="1" t="s">
        <v>21</v>
      </c>
      <c r="M907" s="1" t="s">
        <v>213</v>
      </c>
      <c r="N907" s="1">
        <v>500</v>
      </c>
      <c r="O907" s="1" t="s">
        <v>23</v>
      </c>
      <c r="P907" s="1">
        <f t="shared" si="14"/>
        <v>15</v>
      </c>
    </row>
    <row r="908" spans="1:16" x14ac:dyDescent="0.25">
      <c r="A908" s="3">
        <v>20184091238062</v>
      </c>
      <c r="B908" s="2">
        <v>43431</v>
      </c>
      <c r="C908" s="2">
        <v>43452</v>
      </c>
      <c r="D908" s="3">
        <v>20183050395511</v>
      </c>
      <c r="E908" s="2">
        <v>43431</v>
      </c>
      <c r="F908" s="1" t="s">
        <v>36</v>
      </c>
      <c r="G908" s="1" t="s">
        <v>1734</v>
      </c>
      <c r="H908" s="1" t="s">
        <v>1735</v>
      </c>
      <c r="I908" s="1" t="s">
        <v>29</v>
      </c>
      <c r="J908" s="1" t="s">
        <v>20</v>
      </c>
      <c r="K908" s="1">
        <v>305</v>
      </c>
      <c r="L908" s="1" t="s">
        <v>1436</v>
      </c>
      <c r="M908" s="1" t="s">
        <v>1437</v>
      </c>
      <c r="N908" s="1">
        <v>305</v>
      </c>
      <c r="O908" s="1"/>
      <c r="P908" s="1">
        <f t="shared" si="14"/>
        <v>0</v>
      </c>
    </row>
    <row r="909" spans="1:16" x14ac:dyDescent="0.25">
      <c r="A909" s="3">
        <v>20184091238182</v>
      </c>
      <c r="B909" s="2">
        <v>43431</v>
      </c>
      <c r="C909" s="2">
        <v>43445</v>
      </c>
      <c r="D909" s="3"/>
      <c r="E909" s="1" t="s">
        <v>15</v>
      </c>
      <c r="F909" s="1" t="s">
        <v>40</v>
      </c>
      <c r="G909" s="1" t="s">
        <v>1736</v>
      </c>
      <c r="H909" s="1" t="s">
        <v>1737</v>
      </c>
      <c r="I909" s="1" t="s">
        <v>19</v>
      </c>
      <c r="J909" s="1" t="s">
        <v>56</v>
      </c>
      <c r="K909" s="1">
        <v>999</v>
      </c>
      <c r="L909" s="1" t="s">
        <v>21</v>
      </c>
      <c r="M909" s="1" t="s">
        <v>363</v>
      </c>
      <c r="N909" s="1">
        <v>604</v>
      </c>
      <c r="O909" s="1" t="s">
        <v>23</v>
      </c>
      <c r="P909" s="1" t="str">
        <f t="shared" si="14"/>
        <v>-</v>
      </c>
    </row>
    <row r="910" spans="1:16" x14ac:dyDescent="0.25">
      <c r="A910" s="3">
        <v>20184091238402</v>
      </c>
      <c r="B910" s="2">
        <v>43431</v>
      </c>
      <c r="C910" s="2">
        <v>43452</v>
      </c>
      <c r="D910" s="3"/>
      <c r="E910" s="1" t="s">
        <v>15</v>
      </c>
      <c r="F910" s="1" t="s">
        <v>379</v>
      </c>
      <c r="G910" s="1" t="s">
        <v>1738</v>
      </c>
      <c r="H910" s="1" t="s">
        <v>1739</v>
      </c>
      <c r="I910" s="1" t="s">
        <v>19</v>
      </c>
      <c r="J910" s="1" t="s">
        <v>20</v>
      </c>
      <c r="K910" s="1">
        <v>999</v>
      </c>
      <c r="L910" s="1" t="s">
        <v>21</v>
      </c>
      <c r="M910" s="1" t="s">
        <v>239</v>
      </c>
      <c r="N910" s="1">
        <v>300</v>
      </c>
      <c r="O910" s="1" t="s">
        <v>23</v>
      </c>
      <c r="P910" s="1" t="str">
        <f t="shared" si="14"/>
        <v>-</v>
      </c>
    </row>
    <row r="911" spans="1:16" x14ac:dyDescent="0.25">
      <c r="A911" s="3">
        <v>20184091238532</v>
      </c>
      <c r="B911" s="2">
        <v>43431</v>
      </c>
      <c r="C911" s="2">
        <v>43452</v>
      </c>
      <c r="D911" s="3">
        <v>20185000403991</v>
      </c>
      <c r="E911" s="2">
        <v>43438</v>
      </c>
      <c r="F911" s="1" t="s">
        <v>36</v>
      </c>
      <c r="G911" s="1" t="s">
        <v>1740</v>
      </c>
      <c r="H911" s="1" t="s">
        <v>1741</v>
      </c>
      <c r="I911" s="1" t="s">
        <v>29</v>
      </c>
      <c r="J911" s="1" t="s">
        <v>158</v>
      </c>
      <c r="K911" s="1">
        <v>999</v>
      </c>
      <c r="L911" s="1" t="s">
        <v>21</v>
      </c>
      <c r="M911" s="1" t="s">
        <v>192</v>
      </c>
      <c r="N911" s="1">
        <v>500</v>
      </c>
      <c r="O911" s="1" t="s">
        <v>23</v>
      </c>
      <c r="P911" s="1">
        <f t="shared" si="14"/>
        <v>7</v>
      </c>
    </row>
    <row r="912" spans="1:16" x14ac:dyDescent="0.25">
      <c r="A912" s="3">
        <v>20184091238862</v>
      </c>
      <c r="B912" s="2">
        <v>43431</v>
      </c>
      <c r="C912" s="2">
        <v>43445</v>
      </c>
      <c r="D912" s="3">
        <v>20183060401191</v>
      </c>
      <c r="E912" s="2">
        <v>43437</v>
      </c>
      <c r="F912" s="1" t="s">
        <v>40</v>
      </c>
      <c r="G912" s="1" t="s">
        <v>1742</v>
      </c>
      <c r="H912" s="1" t="s">
        <v>1743</v>
      </c>
      <c r="I912" s="1" t="s">
        <v>29</v>
      </c>
      <c r="J912" s="1" t="s">
        <v>20</v>
      </c>
      <c r="K912" s="1">
        <v>999</v>
      </c>
      <c r="L912" s="1" t="s">
        <v>21</v>
      </c>
      <c r="M912" s="1" t="s">
        <v>60</v>
      </c>
      <c r="N912" s="1">
        <v>300</v>
      </c>
      <c r="O912" s="1" t="s">
        <v>23</v>
      </c>
      <c r="P912" s="1">
        <f t="shared" si="14"/>
        <v>6</v>
      </c>
    </row>
    <row r="913" spans="1:16" x14ac:dyDescent="0.25">
      <c r="A913" s="3">
        <v>20184091240622</v>
      </c>
      <c r="B913" s="2">
        <v>43431</v>
      </c>
      <c r="C913" s="2">
        <v>43445</v>
      </c>
      <c r="D913" s="3">
        <v>20184090195063</v>
      </c>
      <c r="E913" s="2">
        <v>43444</v>
      </c>
      <c r="F913" s="1" t="s">
        <v>278</v>
      </c>
      <c r="G913" s="1" t="s">
        <v>91</v>
      </c>
      <c r="H913" s="1" t="s">
        <v>1744</v>
      </c>
      <c r="I913" s="1" t="s">
        <v>29</v>
      </c>
      <c r="J913" s="1" t="s">
        <v>56</v>
      </c>
      <c r="K913" s="1">
        <v>999</v>
      </c>
      <c r="L913" s="1" t="s">
        <v>21</v>
      </c>
      <c r="M913" s="1" t="s">
        <v>173</v>
      </c>
      <c r="N913" s="1">
        <v>303</v>
      </c>
      <c r="O913" s="1" t="s">
        <v>23</v>
      </c>
      <c r="P913" s="1">
        <f t="shared" si="14"/>
        <v>13</v>
      </c>
    </row>
    <row r="914" spans="1:16" x14ac:dyDescent="0.25">
      <c r="A914" s="3">
        <v>20184091240702</v>
      </c>
      <c r="B914" s="2">
        <v>43431</v>
      </c>
      <c r="C914" s="2">
        <v>43452</v>
      </c>
      <c r="D914" s="3">
        <v>20182000408241</v>
      </c>
      <c r="E914" s="2">
        <v>43441</v>
      </c>
      <c r="F914" s="1" t="s">
        <v>16</v>
      </c>
      <c r="G914" s="1" t="s">
        <v>1745</v>
      </c>
      <c r="H914" s="1" t="s">
        <v>1746</v>
      </c>
      <c r="I914" s="1" t="s">
        <v>29</v>
      </c>
      <c r="J914" s="1" t="s">
        <v>20</v>
      </c>
      <c r="K914" s="1">
        <v>999</v>
      </c>
      <c r="L914" s="1" t="s">
        <v>21</v>
      </c>
      <c r="M914" s="1" t="s">
        <v>731</v>
      </c>
      <c r="N914" s="1">
        <v>200</v>
      </c>
      <c r="O914" s="1" t="s">
        <v>23</v>
      </c>
      <c r="P914" s="1">
        <f t="shared" si="14"/>
        <v>10</v>
      </c>
    </row>
    <row r="915" spans="1:16" x14ac:dyDescent="0.25">
      <c r="A915" s="3">
        <v>20184091241622</v>
      </c>
      <c r="B915" s="2">
        <v>43431</v>
      </c>
      <c r="C915" s="2">
        <v>43452</v>
      </c>
      <c r="D915" s="3">
        <v>20185000415261</v>
      </c>
      <c r="E915" s="2">
        <v>43446</v>
      </c>
      <c r="F915" s="1" t="s">
        <v>16</v>
      </c>
      <c r="G915" s="1" t="s">
        <v>1747</v>
      </c>
      <c r="H915" s="1" t="s">
        <v>1748</v>
      </c>
      <c r="I915" s="1" t="s">
        <v>29</v>
      </c>
      <c r="J915" s="1" t="s">
        <v>20</v>
      </c>
      <c r="K915" s="1">
        <v>999</v>
      </c>
      <c r="L915" s="1" t="s">
        <v>21</v>
      </c>
      <c r="M915" s="1" t="s">
        <v>192</v>
      </c>
      <c r="N915" s="1">
        <v>500</v>
      </c>
      <c r="O915" s="1" t="s">
        <v>23</v>
      </c>
      <c r="P915" s="1">
        <f t="shared" si="14"/>
        <v>15</v>
      </c>
    </row>
    <row r="916" spans="1:16" x14ac:dyDescent="0.25">
      <c r="A916" s="3">
        <v>20184091242182</v>
      </c>
      <c r="B916" s="2">
        <v>43432</v>
      </c>
      <c r="C916" s="2">
        <v>43453</v>
      </c>
      <c r="D916" s="3">
        <v>20182000433321</v>
      </c>
      <c r="E916" s="2">
        <v>43460</v>
      </c>
      <c r="F916" s="1" t="s">
        <v>16</v>
      </c>
      <c r="G916" s="1" t="s">
        <v>1749</v>
      </c>
      <c r="H916" s="1" t="s">
        <v>1750</v>
      </c>
      <c r="I916" s="1" t="s">
        <v>19</v>
      </c>
      <c r="J916" s="1" t="s">
        <v>30</v>
      </c>
      <c r="K916" s="1">
        <v>999</v>
      </c>
      <c r="L916" s="1" t="s">
        <v>21</v>
      </c>
      <c r="M916" s="1" t="s">
        <v>1751</v>
      </c>
      <c r="N916" s="1">
        <v>200</v>
      </c>
      <c r="O916" s="1" t="s">
        <v>23</v>
      </c>
      <c r="P916" s="1">
        <f t="shared" si="14"/>
        <v>28</v>
      </c>
    </row>
    <row r="917" spans="1:16" x14ac:dyDescent="0.25">
      <c r="A917" s="3">
        <v>20184091242192</v>
      </c>
      <c r="B917" s="2">
        <v>43432</v>
      </c>
      <c r="C917" s="2">
        <v>43446</v>
      </c>
      <c r="D917" s="3">
        <v>20186040431021</v>
      </c>
      <c r="E917" s="2">
        <v>43455</v>
      </c>
      <c r="F917" s="1" t="s">
        <v>278</v>
      </c>
      <c r="G917" s="1" t="s">
        <v>1752</v>
      </c>
      <c r="H917" s="1" t="s">
        <v>1753</v>
      </c>
      <c r="I917" s="1" t="s">
        <v>19</v>
      </c>
      <c r="J917" s="1" t="s">
        <v>243</v>
      </c>
      <c r="K917" s="1">
        <v>604</v>
      </c>
      <c r="L917" s="1" t="s">
        <v>1754</v>
      </c>
      <c r="M917" s="1" t="s">
        <v>1755</v>
      </c>
      <c r="N917" s="1">
        <v>604</v>
      </c>
      <c r="O917" s="1"/>
      <c r="P917" s="1">
        <f t="shared" si="14"/>
        <v>23</v>
      </c>
    </row>
    <row r="918" spans="1:16" x14ac:dyDescent="0.25">
      <c r="A918" s="3">
        <v>20184091242212</v>
      </c>
      <c r="B918" s="2">
        <v>43432</v>
      </c>
      <c r="C918" s="2">
        <v>43453</v>
      </c>
      <c r="D918" s="3"/>
      <c r="E918" s="1" t="s">
        <v>15</v>
      </c>
      <c r="F918" s="1" t="s">
        <v>16</v>
      </c>
      <c r="G918" s="1" t="s">
        <v>1756</v>
      </c>
      <c r="H918" s="1" t="s">
        <v>1757</v>
      </c>
      <c r="I918" s="1" t="s">
        <v>19</v>
      </c>
      <c r="J918" s="1" t="s">
        <v>20</v>
      </c>
      <c r="K918" s="1">
        <v>604</v>
      </c>
      <c r="L918" s="1" t="s">
        <v>1754</v>
      </c>
      <c r="M918" s="1" t="s">
        <v>1755</v>
      </c>
      <c r="N918" s="1">
        <v>604</v>
      </c>
      <c r="O918" s="1"/>
      <c r="P918" s="1" t="str">
        <f t="shared" si="14"/>
        <v>-</v>
      </c>
    </row>
    <row r="919" spans="1:16" x14ac:dyDescent="0.25">
      <c r="A919" s="3">
        <v>20184091242352</v>
      </c>
      <c r="B919" s="2">
        <v>43432</v>
      </c>
      <c r="C919" s="2">
        <v>43446</v>
      </c>
      <c r="D919" s="3"/>
      <c r="E919" s="1" t="s">
        <v>15</v>
      </c>
      <c r="F919" s="1" t="s">
        <v>81</v>
      </c>
      <c r="G919" s="1" t="s">
        <v>1758</v>
      </c>
      <c r="H919" s="1" t="s">
        <v>755</v>
      </c>
      <c r="I919" s="1" t="s">
        <v>19</v>
      </c>
      <c r="J919" s="1" t="s">
        <v>20</v>
      </c>
      <c r="K919" s="1">
        <v>500</v>
      </c>
      <c r="L919" s="1" t="s">
        <v>1759</v>
      </c>
      <c r="M919" s="1" t="s">
        <v>1760</v>
      </c>
      <c r="N919" s="1">
        <v>500</v>
      </c>
      <c r="O919" s="1"/>
      <c r="P919" s="1" t="str">
        <f t="shared" si="14"/>
        <v>-</v>
      </c>
    </row>
    <row r="920" spans="1:16" x14ac:dyDescent="0.25">
      <c r="A920" s="3">
        <v>20184091242742</v>
      </c>
      <c r="B920" s="2">
        <v>43432</v>
      </c>
      <c r="C920" s="2">
        <v>43453</v>
      </c>
      <c r="D920" s="3">
        <v>20183040421831</v>
      </c>
      <c r="E920" s="2">
        <v>43451</v>
      </c>
      <c r="F920" s="1" t="s">
        <v>16</v>
      </c>
      <c r="G920" s="1" t="s">
        <v>1761</v>
      </c>
      <c r="H920" s="1" t="s">
        <v>1762</v>
      </c>
      <c r="I920" s="1" t="s">
        <v>29</v>
      </c>
      <c r="J920" s="1" t="s">
        <v>20</v>
      </c>
      <c r="K920" s="1">
        <v>999</v>
      </c>
      <c r="L920" s="1" t="s">
        <v>21</v>
      </c>
      <c r="M920" s="1" t="s">
        <v>35</v>
      </c>
      <c r="N920" s="1">
        <v>304</v>
      </c>
      <c r="O920" s="1" t="s">
        <v>23</v>
      </c>
      <c r="P920" s="1">
        <f t="shared" si="14"/>
        <v>19</v>
      </c>
    </row>
    <row r="921" spans="1:16" x14ac:dyDescent="0.25">
      <c r="A921" s="3">
        <v>20184091242772</v>
      </c>
      <c r="B921" s="2">
        <v>43432</v>
      </c>
      <c r="C921" s="2">
        <v>43446</v>
      </c>
      <c r="D921" s="3">
        <v>20183050416581</v>
      </c>
      <c r="E921" s="2">
        <v>43444</v>
      </c>
      <c r="F921" s="1" t="s">
        <v>72</v>
      </c>
      <c r="G921" s="1" t="s">
        <v>91</v>
      </c>
      <c r="H921" s="1" t="s">
        <v>587</v>
      </c>
      <c r="I921" s="1" t="s">
        <v>29</v>
      </c>
      <c r="J921" s="1" t="s">
        <v>20</v>
      </c>
      <c r="K921" s="1">
        <v>999</v>
      </c>
      <c r="L921" s="1" t="s">
        <v>21</v>
      </c>
      <c r="M921" s="1" t="s">
        <v>1763</v>
      </c>
      <c r="N921" s="1">
        <v>500</v>
      </c>
      <c r="O921" s="1" t="s">
        <v>23</v>
      </c>
      <c r="P921" s="1">
        <f t="shared" si="14"/>
        <v>12</v>
      </c>
    </row>
    <row r="922" spans="1:16" x14ac:dyDescent="0.25">
      <c r="A922" s="3">
        <v>20184091243752</v>
      </c>
      <c r="B922" s="2">
        <v>43432</v>
      </c>
      <c r="C922" s="2">
        <v>43446</v>
      </c>
      <c r="D922" s="3">
        <v>20185000407091</v>
      </c>
      <c r="E922" s="2">
        <v>43440</v>
      </c>
      <c r="F922" s="1" t="s">
        <v>40</v>
      </c>
      <c r="G922" s="1" t="s">
        <v>1764</v>
      </c>
      <c r="H922" s="1" t="s">
        <v>38</v>
      </c>
      <c r="I922" s="1" t="s">
        <v>29</v>
      </c>
      <c r="J922" s="1" t="s">
        <v>20</v>
      </c>
      <c r="K922" s="1">
        <v>999</v>
      </c>
      <c r="L922" s="1" t="s">
        <v>21</v>
      </c>
      <c r="M922" s="1" t="s">
        <v>192</v>
      </c>
      <c r="N922" s="1">
        <v>500</v>
      </c>
      <c r="O922" s="1" t="s">
        <v>23</v>
      </c>
      <c r="P922" s="1">
        <f t="shared" si="14"/>
        <v>8</v>
      </c>
    </row>
    <row r="923" spans="1:16" x14ac:dyDescent="0.25">
      <c r="A923" s="3">
        <v>20184091244242</v>
      </c>
      <c r="B923" s="2">
        <v>43432</v>
      </c>
      <c r="C923" s="2">
        <v>43453</v>
      </c>
      <c r="D923" s="3"/>
      <c r="E923" s="1" t="s">
        <v>15</v>
      </c>
      <c r="F923" s="1" t="s">
        <v>36</v>
      </c>
      <c r="G923" s="1" t="s">
        <v>1765</v>
      </c>
      <c r="H923" s="1" t="s">
        <v>1691</v>
      </c>
      <c r="I923" s="1" t="s">
        <v>19</v>
      </c>
      <c r="J923" s="1" t="s">
        <v>20</v>
      </c>
      <c r="K923" s="1">
        <v>999</v>
      </c>
      <c r="L923" s="1" t="s">
        <v>21</v>
      </c>
      <c r="M923" s="1" t="s">
        <v>1692</v>
      </c>
      <c r="N923" s="1">
        <v>606</v>
      </c>
      <c r="O923" s="1" t="s">
        <v>23</v>
      </c>
      <c r="P923" s="1" t="str">
        <f t="shared" si="14"/>
        <v>-</v>
      </c>
    </row>
    <row r="924" spans="1:16" x14ac:dyDescent="0.25">
      <c r="A924" s="3">
        <v>20184091244882</v>
      </c>
      <c r="B924" s="2">
        <v>43432</v>
      </c>
      <c r="C924" s="2">
        <v>43446</v>
      </c>
      <c r="D924" s="3"/>
      <c r="E924" s="1" t="s">
        <v>15</v>
      </c>
      <c r="F924" s="1" t="s">
        <v>40</v>
      </c>
      <c r="G924" s="1" t="s">
        <v>1766</v>
      </c>
      <c r="H924" s="1" t="s">
        <v>1737</v>
      </c>
      <c r="I924" s="1" t="s">
        <v>19</v>
      </c>
      <c r="J924" s="1" t="s">
        <v>20</v>
      </c>
      <c r="K924" s="1">
        <v>999</v>
      </c>
      <c r="L924" s="1" t="s">
        <v>21</v>
      </c>
      <c r="M924" s="1" t="s">
        <v>363</v>
      </c>
      <c r="N924" s="1">
        <v>604</v>
      </c>
      <c r="O924" s="1" t="s">
        <v>23</v>
      </c>
      <c r="P924" s="1" t="str">
        <f t="shared" si="14"/>
        <v>-</v>
      </c>
    </row>
    <row r="925" spans="1:16" x14ac:dyDescent="0.25">
      <c r="A925" s="3">
        <v>20184091245422</v>
      </c>
      <c r="B925" s="2">
        <v>43432</v>
      </c>
      <c r="C925" s="2">
        <v>43453</v>
      </c>
      <c r="D925" s="3"/>
      <c r="E925" s="1" t="s">
        <v>15</v>
      </c>
      <c r="F925" s="1" t="s">
        <v>379</v>
      </c>
      <c r="G925" s="1" t="s">
        <v>1767</v>
      </c>
      <c r="H925" s="1" t="s">
        <v>824</v>
      </c>
      <c r="I925" s="1" t="s">
        <v>19</v>
      </c>
      <c r="J925" s="1" t="s">
        <v>20</v>
      </c>
      <c r="K925" s="1">
        <v>305</v>
      </c>
      <c r="L925" s="1" t="s">
        <v>1436</v>
      </c>
      <c r="M925" s="1" t="s">
        <v>1437</v>
      </c>
      <c r="N925" s="1">
        <v>305</v>
      </c>
      <c r="O925" s="1"/>
      <c r="P925" s="1" t="str">
        <f t="shared" si="14"/>
        <v>-</v>
      </c>
    </row>
    <row r="926" spans="1:16" x14ac:dyDescent="0.25">
      <c r="A926" s="3">
        <v>20184091246512</v>
      </c>
      <c r="B926" s="2">
        <v>43432</v>
      </c>
      <c r="C926" s="2">
        <v>43446</v>
      </c>
      <c r="D926" s="3">
        <v>20183070413111</v>
      </c>
      <c r="E926" s="2">
        <v>43445</v>
      </c>
      <c r="F926" s="1" t="s">
        <v>72</v>
      </c>
      <c r="G926" s="1" t="s">
        <v>91</v>
      </c>
      <c r="H926" s="1" t="s">
        <v>1768</v>
      </c>
      <c r="I926" s="1" t="s">
        <v>29</v>
      </c>
      <c r="J926" s="1" t="s">
        <v>20</v>
      </c>
      <c r="K926" s="1">
        <v>999</v>
      </c>
      <c r="L926" s="1" t="s">
        <v>21</v>
      </c>
      <c r="M926" s="1" t="s">
        <v>1769</v>
      </c>
      <c r="N926" s="1">
        <v>307</v>
      </c>
      <c r="O926" s="1" t="s">
        <v>23</v>
      </c>
      <c r="P926" s="1">
        <f t="shared" si="14"/>
        <v>13</v>
      </c>
    </row>
    <row r="927" spans="1:16" x14ac:dyDescent="0.25">
      <c r="A927" s="3">
        <v>20184091246832</v>
      </c>
      <c r="B927" s="2">
        <v>43433</v>
      </c>
      <c r="C927" s="2">
        <v>43454</v>
      </c>
      <c r="D927" s="3">
        <v>20183050399191</v>
      </c>
      <c r="E927" s="2">
        <v>43433</v>
      </c>
      <c r="F927" s="1" t="s">
        <v>16</v>
      </c>
      <c r="G927" s="1" t="s">
        <v>1770</v>
      </c>
      <c r="H927" s="1" t="s">
        <v>1771</v>
      </c>
      <c r="I927" s="1" t="s">
        <v>29</v>
      </c>
      <c r="J927" s="1" t="s">
        <v>30</v>
      </c>
      <c r="K927" s="1">
        <v>999</v>
      </c>
      <c r="L927" s="1" t="s">
        <v>21</v>
      </c>
      <c r="M927" s="1" t="s">
        <v>66</v>
      </c>
      <c r="N927" s="1">
        <v>305</v>
      </c>
      <c r="O927" s="1" t="s">
        <v>23</v>
      </c>
      <c r="P927" s="1">
        <f t="shared" si="14"/>
        <v>0</v>
      </c>
    </row>
    <row r="928" spans="1:16" x14ac:dyDescent="0.25">
      <c r="A928" s="3">
        <v>20184091247162</v>
      </c>
      <c r="B928" s="2">
        <v>43433</v>
      </c>
      <c r="C928" s="2">
        <v>43447</v>
      </c>
      <c r="D928" s="3">
        <v>20186060404681</v>
      </c>
      <c r="E928" s="2">
        <v>43439</v>
      </c>
      <c r="F928" s="1" t="s">
        <v>40</v>
      </c>
      <c r="G928" s="1" t="s">
        <v>1772</v>
      </c>
      <c r="H928" s="1" t="s">
        <v>1773</v>
      </c>
      <c r="I928" s="1" t="s">
        <v>29</v>
      </c>
      <c r="J928" s="1" t="s">
        <v>56</v>
      </c>
      <c r="K928" s="1">
        <v>999</v>
      </c>
      <c r="L928" s="1" t="s">
        <v>21</v>
      </c>
      <c r="M928" s="1" t="s">
        <v>689</v>
      </c>
      <c r="N928" s="1">
        <v>606</v>
      </c>
      <c r="O928" s="1" t="s">
        <v>23</v>
      </c>
      <c r="P928" s="1">
        <f t="shared" si="14"/>
        <v>6</v>
      </c>
    </row>
    <row r="929" spans="1:16" x14ac:dyDescent="0.25">
      <c r="A929" s="3">
        <v>20184091247882</v>
      </c>
      <c r="B929" s="2">
        <v>43433</v>
      </c>
      <c r="C929" s="2">
        <v>43454</v>
      </c>
      <c r="D929" s="3">
        <v>20183000406561</v>
      </c>
      <c r="E929" s="2">
        <v>43440</v>
      </c>
      <c r="F929" s="1" t="s">
        <v>36</v>
      </c>
      <c r="G929" s="1" t="s">
        <v>1774</v>
      </c>
      <c r="H929" s="1" t="s">
        <v>755</v>
      </c>
      <c r="I929" s="1" t="s">
        <v>29</v>
      </c>
      <c r="J929" s="1" t="s">
        <v>158</v>
      </c>
      <c r="K929" s="1">
        <v>999</v>
      </c>
      <c r="L929" s="1" t="s">
        <v>21</v>
      </c>
      <c r="M929" s="1" t="s">
        <v>88</v>
      </c>
      <c r="N929" s="1">
        <v>300</v>
      </c>
      <c r="O929" s="1" t="s">
        <v>23</v>
      </c>
      <c r="P929" s="1">
        <f t="shared" si="14"/>
        <v>7</v>
      </c>
    </row>
    <row r="930" spans="1:16" x14ac:dyDescent="0.25">
      <c r="A930" s="3">
        <v>20184091248332</v>
      </c>
      <c r="B930" s="2">
        <v>43433</v>
      </c>
      <c r="C930" s="2">
        <v>43447</v>
      </c>
      <c r="D930" s="3"/>
      <c r="E930" s="1" t="s">
        <v>15</v>
      </c>
      <c r="F930" s="1" t="s">
        <v>81</v>
      </c>
      <c r="G930" s="1" t="s">
        <v>1775</v>
      </c>
      <c r="H930" s="1" t="s">
        <v>1682</v>
      </c>
      <c r="I930" s="1" t="s">
        <v>19</v>
      </c>
      <c r="J930" s="1" t="s">
        <v>56</v>
      </c>
      <c r="K930" s="1">
        <v>999</v>
      </c>
      <c r="L930" s="1" t="s">
        <v>21</v>
      </c>
      <c r="M930" s="1" t="s">
        <v>733</v>
      </c>
      <c r="N930" s="1">
        <v>702</v>
      </c>
      <c r="O930" s="1" t="s">
        <v>23</v>
      </c>
      <c r="P930" s="1" t="str">
        <f t="shared" si="14"/>
        <v>-</v>
      </c>
    </row>
    <row r="931" spans="1:16" x14ac:dyDescent="0.25">
      <c r="A931" s="3">
        <v>20184091248552</v>
      </c>
      <c r="B931" s="2">
        <v>43433</v>
      </c>
      <c r="C931" s="2">
        <v>43454</v>
      </c>
      <c r="D931" s="3">
        <v>20183000423421</v>
      </c>
      <c r="E931" s="2">
        <v>43451</v>
      </c>
      <c r="F931" s="1" t="s">
        <v>16</v>
      </c>
      <c r="G931" s="1" t="s">
        <v>1776</v>
      </c>
      <c r="H931" s="1" t="s">
        <v>157</v>
      </c>
      <c r="I931" s="1" t="s">
        <v>29</v>
      </c>
      <c r="J931" s="1" t="s">
        <v>20</v>
      </c>
      <c r="K931" s="1">
        <v>312</v>
      </c>
      <c r="L931" s="1" t="s">
        <v>1777</v>
      </c>
      <c r="M931" s="1" t="s">
        <v>1509</v>
      </c>
      <c r="N931" s="1">
        <v>300</v>
      </c>
      <c r="O931" s="1"/>
      <c r="P931" s="1">
        <f t="shared" si="14"/>
        <v>18</v>
      </c>
    </row>
    <row r="932" spans="1:16" x14ac:dyDescent="0.25">
      <c r="A932" s="3">
        <v>20184091248652</v>
      </c>
      <c r="B932" s="2">
        <v>43433</v>
      </c>
      <c r="C932" s="2">
        <v>43447</v>
      </c>
      <c r="D932" s="3">
        <v>20185000414571</v>
      </c>
      <c r="E932" s="2">
        <v>43446</v>
      </c>
      <c r="F932" s="1" t="s">
        <v>40</v>
      </c>
      <c r="G932" s="1" t="s">
        <v>1778</v>
      </c>
      <c r="H932" s="1" t="s">
        <v>1779</v>
      </c>
      <c r="I932" s="1" t="s">
        <v>29</v>
      </c>
      <c r="J932" s="1" t="s">
        <v>20</v>
      </c>
      <c r="K932" s="1">
        <v>999</v>
      </c>
      <c r="L932" s="1" t="s">
        <v>21</v>
      </c>
      <c r="M932" s="1" t="s">
        <v>1763</v>
      </c>
      <c r="N932" s="1">
        <v>500</v>
      </c>
      <c r="O932" s="1" t="s">
        <v>23</v>
      </c>
      <c r="P932" s="1">
        <f t="shared" si="14"/>
        <v>13</v>
      </c>
    </row>
    <row r="933" spans="1:16" x14ac:dyDescent="0.25">
      <c r="A933" s="3">
        <v>20184091249102</v>
      </c>
      <c r="B933" s="2">
        <v>43433</v>
      </c>
      <c r="C933" s="2">
        <v>43440</v>
      </c>
      <c r="D933" s="3">
        <v>20182000410551</v>
      </c>
      <c r="E933" s="2">
        <v>43444</v>
      </c>
      <c r="F933" s="1" t="s">
        <v>85</v>
      </c>
      <c r="G933" s="1" t="s">
        <v>1780</v>
      </c>
      <c r="H933" s="1" t="s">
        <v>485</v>
      </c>
      <c r="I933" s="1" t="s">
        <v>19</v>
      </c>
      <c r="J933" s="1" t="s">
        <v>285</v>
      </c>
      <c r="K933" s="1">
        <v>999</v>
      </c>
      <c r="L933" s="1" t="s">
        <v>21</v>
      </c>
      <c r="M933" s="1" t="s">
        <v>1751</v>
      </c>
      <c r="N933" s="1">
        <v>200</v>
      </c>
      <c r="O933" s="1" t="s">
        <v>23</v>
      </c>
      <c r="P933" s="1">
        <f t="shared" si="14"/>
        <v>11</v>
      </c>
    </row>
    <row r="934" spans="1:16" x14ac:dyDescent="0.25">
      <c r="A934" s="3">
        <v>20184091249692</v>
      </c>
      <c r="B934" s="2">
        <v>43433</v>
      </c>
      <c r="C934" s="2">
        <v>43447</v>
      </c>
      <c r="D934" s="3"/>
      <c r="E934" s="1" t="s">
        <v>15</v>
      </c>
      <c r="F934" s="1" t="s">
        <v>40</v>
      </c>
      <c r="G934" s="1" t="s">
        <v>1781</v>
      </c>
      <c r="H934" s="1" t="s">
        <v>1782</v>
      </c>
      <c r="I934" s="1" t="s">
        <v>19</v>
      </c>
      <c r="J934" s="1" t="s">
        <v>20</v>
      </c>
      <c r="K934" s="1">
        <v>999</v>
      </c>
      <c r="L934" s="1" t="s">
        <v>21</v>
      </c>
      <c r="M934" s="1" t="s">
        <v>267</v>
      </c>
      <c r="N934" s="1">
        <v>500</v>
      </c>
      <c r="O934" s="1" t="s">
        <v>23</v>
      </c>
      <c r="P934" s="1" t="str">
        <f t="shared" si="14"/>
        <v>-</v>
      </c>
    </row>
    <row r="935" spans="1:16" x14ac:dyDescent="0.25">
      <c r="A935" s="3">
        <v>20184091250062</v>
      </c>
      <c r="B935" s="2">
        <v>43433</v>
      </c>
      <c r="C935" s="2">
        <v>43447</v>
      </c>
      <c r="D935" s="3" t="s">
        <v>1783</v>
      </c>
      <c r="E935" s="2">
        <v>43451</v>
      </c>
      <c r="F935" s="1" t="s">
        <v>278</v>
      </c>
      <c r="G935" s="1" t="s">
        <v>1784</v>
      </c>
      <c r="H935" s="1" t="s">
        <v>370</v>
      </c>
      <c r="I935" s="1" t="s">
        <v>19</v>
      </c>
      <c r="J935" s="1" t="s">
        <v>243</v>
      </c>
      <c r="K935" s="1">
        <v>999</v>
      </c>
      <c r="L935" s="1" t="s">
        <v>21</v>
      </c>
      <c r="M935" s="1" t="s">
        <v>963</v>
      </c>
      <c r="N935" s="1">
        <v>303</v>
      </c>
      <c r="O935" s="1" t="s">
        <v>23</v>
      </c>
      <c r="P935" s="1">
        <f t="shared" si="14"/>
        <v>18</v>
      </c>
    </row>
    <row r="936" spans="1:16" x14ac:dyDescent="0.25">
      <c r="A936" s="3">
        <v>20184091250262</v>
      </c>
      <c r="B936" s="2">
        <v>43433</v>
      </c>
      <c r="C936" s="2">
        <v>43454</v>
      </c>
      <c r="D936" s="3">
        <v>20183000406381</v>
      </c>
      <c r="E936" s="2">
        <v>43439</v>
      </c>
      <c r="F936" s="1" t="s">
        <v>379</v>
      </c>
      <c r="G936" s="1" t="s">
        <v>1785</v>
      </c>
      <c r="H936" s="1" t="s">
        <v>1786</v>
      </c>
      <c r="I936" s="1" t="s">
        <v>29</v>
      </c>
      <c r="J936" s="1" t="s">
        <v>20</v>
      </c>
      <c r="K936" s="1">
        <v>999</v>
      </c>
      <c r="L936" s="1" t="s">
        <v>21</v>
      </c>
      <c r="M936" s="1" t="s">
        <v>1787</v>
      </c>
      <c r="N936" s="1">
        <v>300</v>
      </c>
      <c r="O936" s="1" t="s">
        <v>23</v>
      </c>
      <c r="P936" s="1">
        <f t="shared" si="14"/>
        <v>6</v>
      </c>
    </row>
    <row r="937" spans="1:16" x14ac:dyDescent="0.25">
      <c r="A937" s="3">
        <v>20184091251712</v>
      </c>
      <c r="B937" s="2">
        <v>43433</v>
      </c>
      <c r="C937" s="2">
        <v>43454</v>
      </c>
      <c r="D937" s="3" t="s">
        <v>1788</v>
      </c>
      <c r="E937" s="1" t="s">
        <v>15</v>
      </c>
      <c r="F937" s="1" t="s">
        <v>53</v>
      </c>
      <c r="G937" s="1" t="s">
        <v>1789</v>
      </c>
      <c r="H937" s="1" t="s">
        <v>1790</v>
      </c>
      <c r="I937" s="1" t="s">
        <v>19</v>
      </c>
      <c r="J937" s="1" t="s">
        <v>243</v>
      </c>
      <c r="K937" s="1">
        <v>999</v>
      </c>
      <c r="L937" s="1" t="s">
        <v>21</v>
      </c>
      <c r="M937" s="1" t="s">
        <v>1569</v>
      </c>
      <c r="N937" s="1">
        <v>300</v>
      </c>
      <c r="O937" s="1" t="s">
        <v>23</v>
      </c>
      <c r="P937" s="1" t="str">
        <f t="shared" si="14"/>
        <v>-</v>
      </c>
    </row>
    <row r="938" spans="1:16" x14ac:dyDescent="0.25">
      <c r="A938" s="3">
        <v>20184091252482</v>
      </c>
      <c r="B938" s="2">
        <v>43433</v>
      </c>
      <c r="C938" s="2">
        <v>43454</v>
      </c>
      <c r="D938" s="3">
        <v>20186060417191</v>
      </c>
      <c r="E938" s="2">
        <v>43447</v>
      </c>
      <c r="F938" s="1" t="s">
        <v>16</v>
      </c>
      <c r="G938" s="1" t="s">
        <v>91</v>
      </c>
      <c r="H938" s="1" t="s">
        <v>1492</v>
      </c>
      <c r="I938" s="1" t="s">
        <v>29</v>
      </c>
      <c r="J938" s="1" t="s">
        <v>15</v>
      </c>
      <c r="K938" s="1">
        <v>999</v>
      </c>
      <c r="L938" s="1" t="s">
        <v>21</v>
      </c>
      <c r="M938" s="1" t="s">
        <v>702</v>
      </c>
      <c r="N938" s="1">
        <v>606</v>
      </c>
      <c r="O938" s="1" t="s">
        <v>23</v>
      </c>
      <c r="P938" s="1">
        <f t="shared" si="14"/>
        <v>14</v>
      </c>
    </row>
    <row r="939" spans="1:16" x14ac:dyDescent="0.25">
      <c r="A939" s="3">
        <v>20184091252902</v>
      </c>
      <c r="B939" s="2">
        <v>43434</v>
      </c>
      <c r="C939" s="2">
        <v>43455</v>
      </c>
      <c r="D939" s="3" t="s">
        <v>1791</v>
      </c>
      <c r="E939" s="1" t="s">
        <v>15</v>
      </c>
      <c r="F939" s="1" t="s">
        <v>16</v>
      </c>
      <c r="G939" s="1" t="s">
        <v>91</v>
      </c>
      <c r="H939" s="1" t="s">
        <v>1792</v>
      </c>
      <c r="I939" s="1" t="s">
        <v>19</v>
      </c>
      <c r="J939" s="1" t="s">
        <v>20</v>
      </c>
      <c r="K939" s="1">
        <v>303</v>
      </c>
      <c r="L939" s="1" t="s">
        <v>1793</v>
      </c>
      <c r="M939" s="1" t="s">
        <v>1794</v>
      </c>
      <c r="N939" s="1">
        <v>303</v>
      </c>
      <c r="O939" s="1"/>
      <c r="P939" s="1" t="str">
        <f t="shared" si="14"/>
        <v>-</v>
      </c>
    </row>
    <row r="940" spans="1:16" x14ac:dyDescent="0.25">
      <c r="A940" s="3">
        <v>20184091254262</v>
      </c>
      <c r="B940" s="2">
        <v>43434</v>
      </c>
      <c r="C940" s="2">
        <v>43455</v>
      </c>
      <c r="D940" s="3">
        <v>20183000413031</v>
      </c>
      <c r="E940" s="2">
        <v>43445</v>
      </c>
      <c r="F940" s="1" t="s">
        <v>16</v>
      </c>
      <c r="G940" s="1" t="s">
        <v>1795</v>
      </c>
      <c r="H940" s="1" t="s">
        <v>1796</v>
      </c>
      <c r="I940" s="1" t="s">
        <v>29</v>
      </c>
      <c r="J940" s="1" t="s">
        <v>20</v>
      </c>
      <c r="K940" s="1">
        <v>999</v>
      </c>
      <c r="L940" s="1" t="s">
        <v>21</v>
      </c>
      <c r="M940" s="1" t="s">
        <v>325</v>
      </c>
      <c r="N940" s="1">
        <v>300</v>
      </c>
      <c r="O940" s="1" t="s">
        <v>23</v>
      </c>
      <c r="P940" s="1">
        <f t="shared" si="14"/>
        <v>11</v>
      </c>
    </row>
    <row r="941" spans="1:16" x14ac:dyDescent="0.25">
      <c r="A941" s="3">
        <v>20184091254422</v>
      </c>
      <c r="B941" s="2">
        <v>43434</v>
      </c>
      <c r="C941" s="2">
        <v>43455</v>
      </c>
      <c r="D941" s="3">
        <v>20187020426271</v>
      </c>
      <c r="E941" s="2">
        <v>43453</v>
      </c>
      <c r="F941" s="1" t="s">
        <v>16</v>
      </c>
      <c r="G941" s="1" t="s">
        <v>1797</v>
      </c>
      <c r="H941" s="1" t="s">
        <v>1798</v>
      </c>
      <c r="I941" s="1" t="s">
        <v>29</v>
      </c>
      <c r="J941" s="1" t="s">
        <v>103</v>
      </c>
      <c r="K941" s="1">
        <v>999</v>
      </c>
      <c r="L941" s="1" t="s">
        <v>21</v>
      </c>
      <c r="M941" s="1" t="s">
        <v>733</v>
      </c>
      <c r="N941" s="1">
        <v>702</v>
      </c>
      <c r="O941" s="1" t="s">
        <v>23</v>
      </c>
      <c r="P941" s="1">
        <f t="shared" si="14"/>
        <v>19</v>
      </c>
    </row>
    <row r="942" spans="1:16" x14ac:dyDescent="0.25">
      <c r="A942" s="3">
        <v>20184091254832</v>
      </c>
      <c r="B942" s="2">
        <v>43434</v>
      </c>
      <c r="C942" s="2">
        <v>43441</v>
      </c>
      <c r="D942" s="3">
        <v>20185000429761</v>
      </c>
      <c r="E942" s="2">
        <v>43455</v>
      </c>
      <c r="F942" s="1" t="s">
        <v>85</v>
      </c>
      <c r="G942" s="1" t="s">
        <v>1799</v>
      </c>
      <c r="H942" s="1" t="s">
        <v>106</v>
      </c>
      <c r="I942" s="1" t="s">
        <v>19</v>
      </c>
      <c r="J942" s="1" t="s">
        <v>20</v>
      </c>
      <c r="K942" s="1">
        <v>999</v>
      </c>
      <c r="L942" s="1" t="s">
        <v>21</v>
      </c>
      <c r="M942" s="1" t="s">
        <v>1364</v>
      </c>
      <c r="N942" s="1">
        <v>500</v>
      </c>
      <c r="O942" s="1" t="s">
        <v>23</v>
      </c>
      <c r="P942" s="1">
        <f t="shared" si="14"/>
        <v>21</v>
      </c>
    </row>
    <row r="943" spans="1:16" x14ac:dyDescent="0.25">
      <c r="A943" s="3">
        <v>20184091255682</v>
      </c>
      <c r="B943" s="2">
        <v>43434</v>
      </c>
      <c r="C943" s="2">
        <v>43455</v>
      </c>
      <c r="D943" s="3">
        <v>20185000407081</v>
      </c>
      <c r="E943" s="2">
        <v>43440</v>
      </c>
      <c r="F943" s="1" t="s">
        <v>36</v>
      </c>
      <c r="G943" s="1" t="s">
        <v>1800</v>
      </c>
      <c r="H943" s="1" t="s">
        <v>1801</v>
      </c>
      <c r="I943" s="1" t="s">
        <v>29</v>
      </c>
      <c r="J943" s="1" t="s">
        <v>275</v>
      </c>
      <c r="K943" s="1">
        <v>999</v>
      </c>
      <c r="L943" s="1" t="s">
        <v>21</v>
      </c>
      <c r="M943" s="1" t="s">
        <v>366</v>
      </c>
      <c r="N943" s="1">
        <v>500</v>
      </c>
      <c r="O943" s="1" t="s">
        <v>23</v>
      </c>
      <c r="P943" s="1">
        <f t="shared" si="14"/>
        <v>6</v>
      </c>
    </row>
    <row r="944" spans="1:16" x14ac:dyDescent="0.25">
      <c r="A944" s="3">
        <v>20184091256902</v>
      </c>
      <c r="B944" s="2">
        <v>43434</v>
      </c>
      <c r="C944" s="2">
        <v>43455</v>
      </c>
      <c r="D944" s="3">
        <v>20186060431041</v>
      </c>
      <c r="E944" s="2">
        <v>43455</v>
      </c>
      <c r="F944" s="1" t="s">
        <v>16</v>
      </c>
      <c r="G944" s="1" t="s">
        <v>1802</v>
      </c>
      <c r="H944" s="1" t="s">
        <v>1803</v>
      </c>
      <c r="I944" s="1" t="s">
        <v>29</v>
      </c>
      <c r="J944" s="1" t="s">
        <v>20</v>
      </c>
      <c r="K944" s="1">
        <v>999</v>
      </c>
      <c r="L944" s="1" t="s">
        <v>21</v>
      </c>
      <c r="M944" s="1" t="s">
        <v>1159</v>
      </c>
      <c r="N944" s="1">
        <v>606</v>
      </c>
      <c r="O944" s="1" t="s">
        <v>23</v>
      </c>
      <c r="P944" s="1">
        <f t="shared" si="14"/>
        <v>21</v>
      </c>
    </row>
    <row r="945" spans="1:16" x14ac:dyDescent="0.25">
      <c r="A945" s="3">
        <v>20184091257292</v>
      </c>
      <c r="B945" s="2">
        <v>43434</v>
      </c>
      <c r="C945" s="2">
        <v>43455</v>
      </c>
      <c r="D945" s="3"/>
      <c r="E945" s="1" t="s">
        <v>15</v>
      </c>
      <c r="F945" s="1" t="s">
        <v>16</v>
      </c>
      <c r="G945" s="1" t="s">
        <v>303</v>
      </c>
      <c r="H945" s="1" t="s">
        <v>1804</v>
      </c>
      <c r="I945" s="1" t="s">
        <v>19</v>
      </c>
      <c r="J945" s="1" t="s">
        <v>20</v>
      </c>
      <c r="K945" s="1">
        <v>305</v>
      </c>
      <c r="L945" s="1" t="s">
        <v>1805</v>
      </c>
      <c r="M945" s="1" t="s">
        <v>1539</v>
      </c>
      <c r="N945" s="1">
        <v>305</v>
      </c>
      <c r="O945" s="1"/>
      <c r="P945" s="1" t="str">
        <f t="shared" si="14"/>
        <v>-</v>
      </c>
    </row>
    <row r="946" spans="1:16" x14ac:dyDescent="0.25">
      <c r="A946" s="3">
        <v>20184091257432</v>
      </c>
      <c r="B946" s="2">
        <v>43434</v>
      </c>
      <c r="C946" s="2">
        <v>43448</v>
      </c>
      <c r="D946" s="3">
        <v>20185000411161</v>
      </c>
      <c r="E946" s="2">
        <v>43444</v>
      </c>
      <c r="F946" s="1" t="s">
        <v>40</v>
      </c>
      <c r="G946" s="1" t="s">
        <v>1806</v>
      </c>
      <c r="H946" s="1" t="s">
        <v>1807</v>
      </c>
      <c r="I946" s="1" t="s">
        <v>29</v>
      </c>
      <c r="J946" s="1" t="s">
        <v>158</v>
      </c>
      <c r="K946" s="1">
        <v>999</v>
      </c>
      <c r="L946" s="1" t="s">
        <v>21</v>
      </c>
      <c r="M946" s="1" t="s">
        <v>207</v>
      </c>
      <c r="N946" s="1">
        <v>500</v>
      </c>
      <c r="O946" s="1" t="s">
        <v>23</v>
      </c>
      <c r="P946" s="1">
        <f t="shared" si="14"/>
        <v>10</v>
      </c>
    </row>
    <row r="947" spans="1:16" x14ac:dyDescent="0.25">
      <c r="A947" s="3">
        <v>20184091258322</v>
      </c>
      <c r="B947" s="2">
        <v>43434</v>
      </c>
      <c r="C947" s="2">
        <v>43455</v>
      </c>
      <c r="D947" s="3">
        <v>20181000424441</v>
      </c>
      <c r="E947" s="2">
        <v>43452</v>
      </c>
      <c r="F947" s="1" t="s">
        <v>16</v>
      </c>
      <c r="G947" s="1" t="s">
        <v>1808</v>
      </c>
      <c r="H947" s="1" t="s">
        <v>1809</v>
      </c>
      <c r="I947" s="1" t="s">
        <v>29</v>
      </c>
      <c r="J947" s="1" t="s">
        <v>20</v>
      </c>
      <c r="K947" s="1">
        <v>999</v>
      </c>
      <c r="L947" s="1" t="s">
        <v>21</v>
      </c>
      <c r="M947" s="1" t="s">
        <v>1810</v>
      </c>
      <c r="N947" s="1">
        <v>100</v>
      </c>
      <c r="O947" s="1" t="s">
        <v>23</v>
      </c>
      <c r="P947" s="1">
        <f t="shared" si="14"/>
        <v>18</v>
      </c>
    </row>
    <row r="948" spans="1:16" x14ac:dyDescent="0.25">
      <c r="A948" s="3">
        <v>20184091259932</v>
      </c>
      <c r="B948" s="2">
        <v>43434</v>
      </c>
      <c r="C948" s="2">
        <v>43448</v>
      </c>
      <c r="D948" s="3">
        <v>20183000408011</v>
      </c>
      <c r="E948" s="2">
        <v>43440</v>
      </c>
      <c r="F948" s="1" t="s">
        <v>32</v>
      </c>
      <c r="G948" s="1" t="s">
        <v>1811</v>
      </c>
      <c r="H948" s="1" t="s">
        <v>1812</v>
      </c>
      <c r="I948" s="1" t="s">
        <v>29</v>
      </c>
      <c r="J948" s="1" t="s">
        <v>20</v>
      </c>
      <c r="K948" s="1">
        <v>999</v>
      </c>
      <c r="L948" s="1" t="s">
        <v>21</v>
      </c>
      <c r="M948" s="1" t="s">
        <v>298</v>
      </c>
      <c r="N948" s="1">
        <v>300</v>
      </c>
      <c r="O948" s="1" t="s">
        <v>23</v>
      </c>
      <c r="P948" s="1">
        <f t="shared" si="14"/>
        <v>6</v>
      </c>
    </row>
    <row r="949" spans="1:16" x14ac:dyDescent="0.25">
      <c r="A949" s="3">
        <v>20184091260512</v>
      </c>
      <c r="B949" s="2">
        <v>43437</v>
      </c>
      <c r="C949" s="2">
        <v>43458</v>
      </c>
      <c r="D949" s="3">
        <v>20185000431981</v>
      </c>
      <c r="E949" s="2">
        <v>43458</v>
      </c>
      <c r="F949" s="1" t="s">
        <v>16</v>
      </c>
      <c r="G949" s="1" t="s">
        <v>1813</v>
      </c>
      <c r="H949" s="1" t="s">
        <v>873</v>
      </c>
      <c r="I949" s="1" t="s">
        <v>29</v>
      </c>
      <c r="J949" s="1" t="s">
        <v>30</v>
      </c>
      <c r="K949" s="1">
        <v>999</v>
      </c>
      <c r="L949" s="1" t="s">
        <v>21</v>
      </c>
      <c r="M949" s="1" t="s">
        <v>115</v>
      </c>
      <c r="N949" s="1">
        <v>500</v>
      </c>
      <c r="O949" s="1" t="s">
        <v>23</v>
      </c>
      <c r="P949" s="1">
        <f t="shared" si="14"/>
        <v>21</v>
      </c>
    </row>
    <row r="950" spans="1:16" x14ac:dyDescent="0.25">
      <c r="A950" s="3">
        <v>20184091260612</v>
      </c>
      <c r="B950" s="2">
        <v>43437</v>
      </c>
      <c r="C950" s="2">
        <v>43458</v>
      </c>
      <c r="D950" s="3">
        <v>20185000411221</v>
      </c>
      <c r="E950" s="2">
        <v>43444</v>
      </c>
      <c r="F950" s="1" t="s">
        <v>16</v>
      </c>
      <c r="G950" s="1" t="s">
        <v>1814</v>
      </c>
      <c r="H950" s="1" t="s">
        <v>1815</v>
      </c>
      <c r="I950" s="1" t="s">
        <v>29</v>
      </c>
      <c r="J950" s="1" t="s">
        <v>30</v>
      </c>
      <c r="K950" s="1">
        <v>999</v>
      </c>
      <c r="L950" s="1" t="s">
        <v>21</v>
      </c>
      <c r="M950" s="1" t="s">
        <v>182</v>
      </c>
      <c r="N950" s="1">
        <v>500</v>
      </c>
      <c r="O950" s="1" t="s">
        <v>23</v>
      </c>
      <c r="P950" s="1">
        <f t="shared" si="14"/>
        <v>7</v>
      </c>
    </row>
    <row r="951" spans="1:16" x14ac:dyDescent="0.25">
      <c r="A951" s="3">
        <v>20184091261082</v>
      </c>
      <c r="B951" s="2">
        <v>43437</v>
      </c>
      <c r="C951" s="2">
        <v>43458</v>
      </c>
      <c r="D951" s="3" t="s">
        <v>1816</v>
      </c>
      <c r="E951" s="2">
        <v>43453</v>
      </c>
      <c r="F951" s="1" t="s">
        <v>16</v>
      </c>
      <c r="G951" s="1" t="s">
        <v>1817</v>
      </c>
      <c r="H951" s="1" t="s">
        <v>802</v>
      </c>
      <c r="I951" s="1" t="s">
        <v>29</v>
      </c>
      <c r="J951" s="1" t="s">
        <v>20</v>
      </c>
      <c r="K951" s="1">
        <v>999</v>
      </c>
      <c r="L951" s="1" t="s">
        <v>21</v>
      </c>
      <c r="M951" s="1" t="s">
        <v>104</v>
      </c>
      <c r="N951" s="1">
        <v>702</v>
      </c>
      <c r="O951" s="1" t="s">
        <v>23</v>
      </c>
      <c r="P951" s="1">
        <f t="shared" si="14"/>
        <v>16</v>
      </c>
    </row>
    <row r="952" spans="1:16" x14ac:dyDescent="0.25">
      <c r="A952" s="3">
        <v>20184091261752</v>
      </c>
      <c r="B952" s="2">
        <v>43437</v>
      </c>
      <c r="C952" s="2">
        <v>43451</v>
      </c>
      <c r="D952" s="3"/>
      <c r="E952" s="1" t="s">
        <v>15</v>
      </c>
      <c r="F952" s="1" t="s">
        <v>81</v>
      </c>
      <c r="G952" s="1" t="s">
        <v>1818</v>
      </c>
      <c r="H952" s="1" t="s">
        <v>216</v>
      </c>
      <c r="I952" s="1" t="s">
        <v>19</v>
      </c>
      <c r="J952" s="1" t="s">
        <v>243</v>
      </c>
      <c r="K952" s="1">
        <v>999</v>
      </c>
      <c r="L952" s="1" t="s">
        <v>21</v>
      </c>
      <c r="M952" s="1" t="s">
        <v>60</v>
      </c>
      <c r="N952" s="1">
        <v>300</v>
      </c>
      <c r="O952" s="1" t="s">
        <v>23</v>
      </c>
      <c r="P952" s="1" t="str">
        <f t="shared" si="14"/>
        <v>-</v>
      </c>
    </row>
    <row r="953" spans="1:16" x14ac:dyDescent="0.25">
      <c r="A953" s="3">
        <v>20184091261802</v>
      </c>
      <c r="B953" s="2">
        <v>43437</v>
      </c>
      <c r="C953" s="2">
        <v>43451</v>
      </c>
      <c r="D953" s="3">
        <v>20184010415451</v>
      </c>
      <c r="E953" s="2">
        <v>43446</v>
      </c>
      <c r="F953" s="1" t="s">
        <v>48</v>
      </c>
      <c r="G953" s="1" t="s">
        <v>1819</v>
      </c>
      <c r="H953" s="1" t="s">
        <v>1820</v>
      </c>
      <c r="I953" s="1" t="s">
        <v>29</v>
      </c>
      <c r="J953" s="1" t="s">
        <v>56</v>
      </c>
      <c r="K953" s="1">
        <v>999</v>
      </c>
      <c r="L953" s="1" t="s">
        <v>21</v>
      </c>
      <c r="M953" s="1" t="s">
        <v>1821</v>
      </c>
      <c r="N953" s="1">
        <v>401</v>
      </c>
      <c r="O953" s="1" t="s">
        <v>23</v>
      </c>
      <c r="P953" s="1">
        <f t="shared" si="14"/>
        <v>9</v>
      </c>
    </row>
    <row r="954" spans="1:16" x14ac:dyDescent="0.25">
      <c r="A954" s="3">
        <v>20184091261932</v>
      </c>
      <c r="B954" s="2">
        <v>43437</v>
      </c>
      <c r="C954" s="2">
        <v>43451</v>
      </c>
      <c r="D954" s="3">
        <v>20183000406471</v>
      </c>
      <c r="E954" s="2">
        <v>43440</v>
      </c>
      <c r="F954" s="1" t="s">
        <v>40</v>
      </c>
      <c r="G954" s="1" t="s">
        <v>1822</v>
      </c>
      <c r="H954" s="1" t="s">
        <v>1823</v>
      </c>
      <c r="I954" s="1" t="s">
        <v>29</v>
      </c>
      <c r="J954" s="1" t="s">
        <v>20</v>
      </c>
      <c r="K954" s="1">
        <v>999</v>
      </c>
      <c r="L954" s="1" t="s">
        <v>21</v>
      </c>
      <c r="M954" s="1" t="s">
        <v>1051</v>
      </c>
      <c r="N954" s="1">
        <v>300</v>
      </c>
      <c r="O954" s="1" t="s">
        <v>23</v>
      </c>
      <c r="P954" s="1">
        <f t="shared" si="14"/>
        <v>3</v>
      </c>
    </row>
    <row r="955" spans="1:16" x14ac:dyDescent="0.25">
      <c r="A955" s="3">
        <v>20184091262982</v>
      </c>
      <c r="B955" s="2">
        <v>43437</v>
      </c>
      <c r="C955" s="2">
        <v>43451</v>
      </c>
      <c r="D955" s="3" t="s">
        <v>1824</v>
      </c>
      <c r="E955" s="1" t="s">
        <v>15</v>
      </c>
      <c r="F955" s="1" t="s">
        <v>278</v>
      </c>
      <c r="G955" s="1" t="s">
        <v>91</v>
      </c>
      <c r="H955" s="1" t="s">
        <v>1825</v>
      </c>
      <c r="I955" s="1" t="s">
        <v>19</v>
      </c>
      <c r="J955" s="1" t="s">
        <v>20</v>
      </c>
      <c r="K955" s="1">
        <v>999</v>
      </c>
      <c r="L955" s="1" t="s">
        <v>21</v>
      </c>
      <c r="M955" s="1" t="s">
        <v>15</v>
      </c>
      <c r="N955" s="1" t="s">
        <v>15</v>
      </c>
      <c r="O955" s="1" t="s">
        <v>23</v>
      </c>
      <c r="P955" s="1" t="str">
        <f t="shared" si="14"/>
        <v>-</v>
      </c>
    </row>
    <row r="956" spans="1:16" x14ac:dyDescent="0.25">
      <c r="A956" s="3">
        <v>20184091263662</v>
      </c>
      <c r="B956" s="2">
        <v>43437</v>
      </c>
      <c r="C956" s="2">
        <v>43451</v>
      </c>
      <c r="D956" s="3"/>
      <c r="E956" s="1" t="s">
        <v>15</v>
      </c>
      <c r="F956" s="1" t="s">
        <v>72</v>
      </c>
      <c r="G956" s="1" t="s">
        <v>1826</v>
      </c>
      <c r="H956" s="1" t="s">
        <v>1827</v>
      </c>
      <c r="I956" s="1" t="s">
        <v>19</v>
      </c>
      <c r="J956" s="1" t="s">
        <v>20</v>
      </c>
      <c r="K956" s="1">
        <v>999</v>
      </c>
      <c r="L956" s="1" t="s">
        <v>21</v>
      </c>
      <c r="M956" s="1" t="s">
        <v>159</v>
      </c>
      <c r="N956" s="1">
        <v>500</v>
      </c>
      <c r="O956" s="1" t="s">
        <v>23</v>
      </c>
      <c r="P956" s="1" t="str">
        <f t="shared" si="14"/>
        <v>-</v>
      </c>
    </row>
    <row r="957" spans="1:16" x14ac:dyDescent="0.25">
      <c r="A957" s="3">
        <v>20184091264292</v>
      </c>
      <c r="B957" s="2">
        <v>43437</v>
      </c>
      <c r="C957" s="2">
        <v>43527</v>
      </c>
      <c r="D957" s="3">
        <v>20182000199503</v>
      </c>
      <c r="E957" s="2">
        <v>43448</v>
      </c>
      <c r="F957" s="1" t="s">
        <v>255</v>
      </c>
      <c r="G957" s="1" t="s">
        <v>1828</v>
      </c>
      <c r="H957" s="1" t="s">
        <v>1829</v>
      </c>
      <c r="I957" s="1" t="s">
        <v>29</v>
      </c>
      <c r="J957" s="1" t="s">
        <v>285</v>
      </c>
      <c r="K957" s="1">
        <v>703</v>
      </c>
      <c r="L957" s="1" t="s">
        <v>1830</v>
      </c>
      <c r="M957" s="1" t="s">
        <v>147</v>
      </c>
      <c r="N957" s="1">
        <v>101</v>
      </c>
      <c r="O957" s="1"/>
      <c r="P957" s="1">
        <f t="shared" si="14"/>
        <v>11</v>
      </c>
    </row>
    <row r="958" spans="1:16" x14ac:dyDescent="0.25">
      <c r="A958" s="3">
        <v>20184091264332</v>
      </c>
      <c r="B958" s="2">
        <v>43437</v>
      </c>
      <c r="C958" s="2">
        <v>43458</v>
      </c>
      <c r="D958" s="3">
        <v>20185000424001</v>
      </c>
      <c r="E958" s="2">
        <v>43452</v>
      </c>
      <c r="F958" s="1" t="s">
        <v>16</v>
      </c>
      <c r="G958" s="1" t="s">
        <v>1831</v>
      </c>
      <c r="H958" s="1" t="s">
        <v>1832</v>
      </c>
      <c r="I958" s="1" t="s">
        <v>29</v>
      </c>
      <c r="J958" s="1" t="s">
        <v>20</v>
      </c>
      <c r="K958" s="1">
        <v>999</v>
      </c>
      <c r="L958" s="1" t="s">
        <v>21</v>
      </c>
      <c r="M958" s="1" t="s">
        <v>159</v>
      </c>
      <c r="N958" s="1">
        <v>500</v>
      </c>
      <c r="O958" s="1" t="s">
        <v>23</v>
      </c>
      <c r="P958" s="1">
        <f t="shared" si="14"/>
        <v>15</v>
      </c>
    </row>
    <row r="959" spans="1:16" x14ac:dyDescent="0.25">
      <c r="A959" s="3">
        <v>20184091264372</v>
      </c>
      <c r="B959" s="2">
        <v>43437</v>
      </c>
      <c r="C959" s="2">
        <v>43451</v>
      </c>
      <c r="D959" s="3">
        <v>20183120436561</v>
      </c>
      <c r="E959" s="2">
        <v>43462</v>
      </c>
      <c r="F959" s="1" t="s">
        <v>72</v>
      </c>
      <c r="G959" s="1" t="s">
        <v>1833</v>
      </c>
      <c r="H959" s="1" t="s">
        <v>1834</v>
      </c>
      <c r="I959" s="1" t="s">
        <v>19</v>
      </c>
      <c r="J959" s="1" t="s">
        <v>20</v>
      </c>
      <c r="K959" s="1">
        <v>999</v>
      </c>
      <c r="L959" s="1" t="s">
        <v>21</v>
      </c>
      <c r="M959" s="1" t="s">
        <v>1835</v>
      </c>
      <c r="N959" s="1">
        <v>312</v>
      </c>
      <c r="O959" s="1" t="s">
        <v>23</v>
      </c>
      <c r="P959" s="1">
        <f t="shared" si="14"/>
        <v>25</v>
      </c>
    </row>
    <row r="960" spans="1:16" x14ac:dyDescent="0.25">
      <c r="A960" s="3">
        <v>20184091264602</v>
      </c>
      <c r="B960" s="2">
        <v>43437</v>
      </c>
      <c r="C960" s="2">
        <v>43451</v>
      </c>
      <c r="D960" s="3">
        <v>20185000423391</v>
      </c>
      <c r="E960" s="2">
        <v>43451</v>
      </c>
      <c r="F960" s="1" t="s">
        <v>40</v>
      </c>
      <c r="G960" s="1" t="s">
        <v>1836</v>
      </c>
      <c r="H960" s="1" t="s">
        <v>354</v>
      </c>
      <c r="I960" s="1" t="s">
        <v>29</v>
      </c>
      <c r="J960" s="1" t="s">
        <v>20</v>
      </c>
      <c r="K960" s="1">
        <v>999</v>
      </c>
      <c r="L960" s="1" t="s">
        <v>21</v>
      </c>
      <c r="M960" s="1" t="s">
        <v>207</v>
      </c>
      <c r="N960" s="1">
        <v>500</v>
      </c>
      <c r="O960" s="1" t="s">
        <v>23</v>
      </c>
      <c r="P960" s="1">
        <f t="shared" si="14"/>
        <v>14</v>
      </c>
    </row>
    <row r="961" spans="1:16" x14ac:dyDescent="0.25">
      <c r="A961" s="3">
        <v>20184091265142</v>
      </c>
      <c r="B961" s="2">
        <v>43437</v>
      </c>
      <c r="C961" s="2">
        <v>43451</v>
      </c>
      <c r="D961" s="3">
        <v>20184030192013</v>
      </c>
      <c r="E961" s="2">
        <v>43438</v>
      </c>
      <c r="F961" s="1" t="s">
        <v>81</v>
      </c>
      <c r="G961" s="1" t="s">
        <v>1837</v>
      </c>
      <c r="H961" s="1" t="s">
        <v>216</v>
      </c>
      <c r="I961" s="1" t="s">
        <v>29</v>
      </c>
      <c r="J961" s="1" t="s">
        <v>56</v>
      </c>
      <c r="K961" s="1">
        <v>999</v>
      </c>
      <c r="L961" s="1" t="s">
        <v>21</v>
      </c>
      <c r="M961" s="1" t="s">
        <v>409</v>
      </c>
      <c r="N961" s="1">
        <v>500</v>
      </c>
      <c r="O961" s="1" t="s">
        <v>23</v>
      </c>
      <c r="P961" s="1">
        <f t="shared" si="14"/>
        <v>1</v>
      </c>
    </row>
    <row r="962" spans="1:16" x14ac:dyDescent="0.25">
      <c r="A962" s="3">
        <v>20184091266762</v>
      </c>
      <c r="B962" s="2">
        <v>43437</v>
      </c>
      <c r="C962" s="2">
        <v>43527</v>
      </c>
      <c r="D962" s="3"/>
      <c r="E962" s="1" t="s">
        <v>15</v>
      </c>
      <c r="F962" s="1" t="s">
        <v>255</v>
      </c>
      <c r="G962" s="1" t="s">
        <v>1838</v>
      </c>
      <c r="H962" s="1" t="s">
        <v>1839</v>
      </c>
      <c r="I962" s="1" t="s">
        <v>1009</v>
      </c>
      <c r="J962" s="1" t="s">
        <v>103</v>
      </c>
      <c r="K962" s="1">
        <v>303</v>
      </c>
      <c r="L962" s="1" t="s">
        <v>1793</v>
      </c>
      <c r="M962" s="1" t="s">
        <v>414</v>
      </c>
      <c r="N962" s="1">
        <v>303</v>
      </c>
      <c r="O962" s="1"/>
      <c r="P962" s="1" t="str">
        <f t="shared" si="14"/>
        <v>-</v>
      </c>
    </row>
    <row r="963" spans="1:16" x14ac:dyDescent="0.25">
      <c r="A963" s="3">
        <v>20184091267202</v>
      </c>
      <c r="B963" s="2">
        <v>43437</v>
      </c>
      <c r="C963" s="2">
        <v>43451</v>
      </c>
      <c r="D963" s="3"/>
      <c r="E963" s="1" t="s">
        <v>15</v>
      </c>
      <c r="F963" s="1" t="s">
        <v>40</v>
      </c>
      <c r="G963" s="1" t="s">
        <v>1840</v>
      </c>
      <c r="H963" s="1" t="s">
        <v>1841</v>
      </c>
      <c r="I963" s="1" t="s">
        <v>19</v>
      </c>
      <c r="J963" s="1" t="s">
        <v>20</v>
      </c>
      <c r="K963" s="1">
        <v>999</v>
      </c>
      <c r="L963" s="1" t="s">
        <v>21</v>
      </c>
      <c r="M963" s="1" t="s">
        <v>1051</v>
      </c>
      <c r="N963" s="1">
        <v>300</v>
      </c>
      <c r="O963" s="1" t="s">
        <v>23</v>
      </c>
      <c r="P963" s="1" t="str">
        <f t="shared" si="14"/>
        <v>-</v>
      </c>
    </row>
    <row r="964" spans="1:16" x14ac:dyDescent="0.25">
      <c r="A964" s="3">
        <v>20184091267232</v>
      </c>
      <c r="B964" s="2">
        <v>43437</v>
      </c>
      <c r="C964" s="2">
        <v>43458</v>
      </c>
      <c r="D964" s="3">
        <v>20183000416021</v>
      </c>
      <c r="E964" s="2">
        <v>43446</v>
      </c>
      <c r="F964" s="1" t="s">
        <v>36</v>
      </c>
      <c r="G964" s="1" t="s">
        <v>91</v>
      </c>
      <c r="H964" s="1" t="s">
        <v>1842</v>
      </c>
      <c r="I964" s="1" t="s">
        <v>29</v>
      </c>
      <c r="J964" s="1" t="s">
        <v>20</v>
      </c>
      <c r="K964" s="1">
        <v>999</v>
      </c>
      <c r="L964" s="1" t="s">
        <v>21</v>
      </c>
      <c r="M964" s="1" t="s">
        <v>170</v>
      </c>
      <c r="N964" s="1">
        <v>300</v>
      </c>
      <c r="O964" s="1" t="s">
        <v>23</v>
      </c>
      <c r="P964" s="1">
        <f t="shared" ref="P964:P1027" si="15">IFERROR(E964-B964,"-")</f>
        <v>9</v>
      </c>
    </row>
    <row r="965" spans="1:16" x14ac:dyDescent="0.25">
      <c r="A965" s="3">
        <v>20184091267342</v>
      </c>
      <c r="B965" s="2">
        <v>43438</v>
      </c>
      <c r="C965" s="2">
        <v>43460</v>
      </c>
      <c r="D965" s="3">
        <v>20183000432491</v>
      </c>
      <c r="E965" s="2">
        <v>43451</v>
      </c>
      <c r="F965" s="1" t="s">
        <v>16</v>
      </c>
      <c r="G965" s="1" t="s">
        <v>303</v>
      </c>
      <c r="H965" s="1" t="s">
        <v>1843</v>
      </c>
      <c r="I965" s="1" t="s">
        <v>29</v>
      </c>
      <c r="J965" s="1" t="s">
        <v>158</v>
      </c>
      <c r="K965" s="1">
        <v>999</v>
      </c>
      <c r="L965" s="1" t="s">
        <v>21</v>
      </c>
      <c r="M965" s="1" t="s">
        <v>75</v>
      </c>
      <c r="N965" s="1">
        <v>300</v>
      </c>
      <c r="O965" s="1" t="s">
        <v>23</v>
      </c>
      <c r="P965" s="1">
        <f t="shared" si="15"/>
        <v>13</v>
      </c>
    </row>
    <row r="966" spans="1:16" x14ac:dyDescent="0.25">
      <c r="A966" s="3">
        <v>20184091267682</v>
      </c>
      <c r="B966" s="2">
        <v>43438</v>
      </c>
      <c r="C966" s="2">
        <v>43452</v>
      </c>
      <c r="D966" s="3">
        <v>20183000408911</v>
      </c>
      <c r="E966" s="2">
        <v>43441</v>
      </c>
      <c r="F966" s="1" t="s">
        <v>32</v>
      </c>
      <c r="G966" s="1" t="s">
        <v>1844</v>
      </c>
      <c r="H966" s="1" t="s">
        <v>1588</v>
      </c>
      <c r="I966" s="1" t="s">
        <v>29</v>
      </c>
      <c r="J966" s="1" t="s">
        <v>30</v>
      </c>
      <c r="K966" s="1">
        <v>999</v>
      </c>
      <c r="L966" s="1" t="s">
        <v>21</v>
      </c>
      <c r="M966" s="1" t="s">
        <v>88</v>
      </c>
      <c r="N966" s="1">
        <v>300</v>
      </c>
      <c r="O966" s="1" t="s">
        <v>23</v>
      </c>
      <c r="P966" s="1">
        <f t="shared" si="15"/>
        <v>3</v>
      </c>
    </row>
    <row r="967" spans="1:16" x14ac:dyDescent="0.25">
      <c r="A967" s="3">
        <v>20184091267942</v>
      </c>
      <c r="B967" s="2">
        <v>43438</v>
      </c>
      <c r="C967" s="2">
        <v>43452</v>
      </c>
      <c r="D967" s="3">
        <v>20185000426381</v>
      </c>
      <c r="E967" s="2">
        <v>43453</v>
      </c>
      <c r="F967" s="1" t="s">
        <v>40</v>
      </c>
      <c r="G967" s="1" t="s">
        <v>1845</v>
      </c>
      <c r="H967" s="1" t="s">
        <v>755</v>
      </c>
      <c r="I967" s="1" t="s">
        <v>19</v>
      </c>
      <c r="J967" s="1" t="s">
        <v>20</v>
      </c>
      <c r="K967" s="1">
        <v>999</v>
      </c>
      <c r="L967" s="1" t="s">
        <v>21</v>
      </c>
      <c r="M967" s="1" t="s">
        <v>409</v>
      </c>
      <c r="N967" s="1">
        <v>500</v>
      </c>
      <c r="O967" s="1" t="s">
        <v>23</v>
      </c>
      <c r="P967" s="1">
        <f t="shared" si="15"/>
        <v>15</v>
      </c>
    </row>
    <row r="968" spans="1:16" x14ac:dyDescent="0.25">
      <c r="A968" s="3">
        <v>20184091268022</v>
      </c>
      <c r="B968" s="2">
        <v>43438</v>
      </c>
      <c r="C968" s="2">
        <v>43445</v>
      </c>
      <c r="D968" s="3"/>
      <c r="E968" s="1" t="s">
        <v>15</v>
      </c>
      <c r="F968" s="1" t="s">
        <v>85</v>
      </c>
      <c r="G968" s="1" t="s">
        <v>1846</v>
      </c>
      <c r="H968" s="1" t="s">
        <v>585</v>
      </c>
      <c r="I968" s="1" t="s">
        <v>19</v>
      </c>
      <c r="J968" s="1" t="s">
        <v>143</v>
      </c>
      <c r="K968" s="1">
        <v>999</v>
      </c>
      <c r="L968" s="1" t="s">
        <v>21</v>
      </c>
      <c r="M968" s="1" t="s">
        <v>1647</v>
      </c>
      <c r="N968" s="1">
        <v>605</v>
      </c>
      <c r="O968" s="1" t="s">
        <v>23</v>
      </c>
      <c r="P968" s="1" t="str">
        <f t="shared" si="15"/>
        <v>-</v>
      </c>
    </row>
    <row r="969" spans="1:16" x14ac:dyDescent="0.25">
      <c r="A969" s="3">
        <v>20184091268582</v>
      </c>
      <c r="B969" s="2">
        <v>43438</v>
      </c>
      <c r="C969" s="2">
        <v>43452</v>
      </c>
      <c r="D969" s="3">
        <v>20185000412971</v>
      </c>
      <c r="E969" s="2">
        <v>43445</v>
      </c>
      <c r="F969" s="1" t="s">
        <v>81</v>
      </c>
      <c r="G969" s="1" t="s">
        <v>1847</v>
      </c>
      <c r="H969" s="1" t="s">
        <v>1848</v>
      </c>
      <c r="I969" s="1" t="s">
        <v>29</v>
      </c>
      <c r="J969" s="1" t="s">
        <v>20</v>
      </c>
      <c r="K969" s="1">
        <v>999</v>
      </c>
      <c r="L969" s="1" t="s">
        <v>21</v>
      </c>
      <c r="M969" s="1" t="s">
        <v>165</v>
      </c>
      <c r="N969" s="1">
        <v>500</v>
      </c>
      <c r="O969" s="1" t="s">
        <v>23</v>
      </c>
      <c r="P969" s="1">
        <f t="shared" si="15"/>
        <v>7</v>
      </c>
    </row>
    <row r="970" spans="1:16" x14ac:dyDescent="0.25">
      <c r="A970" s="3">
        <v>20184091268702</v>
      </c>
      <c r="B970" s="2">
        <v>43438</v>
      </c>
      <c r="C970" s="2">
        <v>43452</v>
      </c>
      <c r="D970" s="3">
        <v>20183000409551</v>
      </c>
      <c r="E970" s="2">
        <v>43441</v>
      </c>
      <c r="F970" s="1" t="s">
        <v>40</v>
      </c>
      <c r="G970" s="1" t="s">
        <v>1849</v>
      </c>
      <c r="H970" s="1" t="s">
        <v>1823</v>
      </c>
      <c r="I970" s="1" t="s">
        <v>29</v>
      </c>
      <c r="J970" s="1" t="s">
        <v>20</v>
      </c>
      <c r="K970" s="1">
        <v>999</v>
      </c>
      <c r="L970" s="1" t="s">
        <v>21</v>
      </c>
      <c r="M970" s="1" t="s">
        <v>1051</v>
      </c>
      <c r="N970" s="1">
        <v>300</v>
      </c>
      <c r="O970" s="1" t="s">
        <v>23</v>
      </c>
      <c r="P970" s="1">
        <f t="shared" si="15"/>
        <v>3</v>
      </c>
    </row>
    <row r="971" spans="1:16" x14ac:dyDescent="0.25">
      <c r="A971" s="3">
        <v>20184091268792</v>
      </c>
      <c r="B971" s="2">
        <v>43438</v>
      </c>
      <c r="C971" s="2">
        <v>43460</v>
      </c>
      <c r="D971" s="3">
        <v>20185000408321</v>
      </c>
      <c r="E971" s="2">
        <v>43441</v>
      </c>
      <c r="F971" s="1" t="s">
        <v>16</v>
      </c>
      <c r="G971" s="1" t="s">
        <v>1850</v>
      </c>
      <c r="H971" s="1" t="s">
        <v>1851</v>
      </c>
      <c r="I971" s="1" t="s">
        <v>29</v>
      </c>
      <c r="J971" s="1" t="s">
        <v>30</v>
      </c>
      <c r="K971" s="1">
        <v>999</v>
      </c>
      <c r="L971" s="1" t="s">
        <v>21</v>
      </c>
      <c r="M971" s="1" t="s">
        <v>182</v>
      </c>
      <c r="N971" s="1">
        <v>500</v>
      </c>
      <c r="O971" s="1" t="s">
        <v>23</v>
      </c>
      <c r="P971" s="1">
        <f t="shared" si="15"/>
        <v>3</v>
      </c>
    </row>
    <row r="972" spans="1:16" x14ac:dyDescent="0.25">
      <c r="A972" s="3">
        <v>20184091269392</v>
      </c>
      <c r="B972" s="2">
        <v>43438</v>
      </c>
      <c r="C972" s="2">
        <v>43460</v>
      </c>
      <c r="D972" s="3">
        <v>20186050417431</v>
      </c>
      <c r="E972" s="2">
        <v>43447</v>
      </c>
      <c r="F972" s="1" t="s">
        <v>16</v>
      </c>
      <c r="G972" s="1" t="s">
        <v>1852</v>
      </c>
      <c r="H972" s="1" t="s">
        <v>1853</v>
      </c>
      <c r="I972" s="1" t="s">
        <v>29</v>
      </c>
      <c r="J972" s="1" t="s">
        <v>20</v>
      </c>
      <c r="K972" s="1">
        <v>999</v>
      </c>
      <c r="L972" s="1" t="s">
        <v>21</v>
      </c>
      <c r="M972" s="1" t="s">
        <v>1854</v>
      </c>
      <c r="N972" s="1">
        <v>605</v>
      </c>
      <c r="O972" s="1" t="s">
        <v>23</v>
      </c>
      <c r="P972" s="1">
        <f t="shared" si="15"/>
        <v>9</v>
      </c>
    </row>
    <row r="973" spans="1:16" x14ac:dyDescent="0.25">
      <c r="A973" s="3">
        <v>20184091269892</v>
      </c>
      <c r="B973" s="2">
        <v>43438</v>
      </c>
      <c r="C973" s="2">
        <v>43460</v>
      </c>
      <c r="D973" s="3">
        <v>20186040433891</v>
      </c>
      <c r="E973" s="2">
        <v>43460</v>
      </c>
      <c r="F973" s="1" t="s">
        <v>16</v>
      </c>
      <c r="G973" s="1" t="s">
        <v>1855</v>
      </c>
      <c r="H973" s="1" t="s">
        <v>1856</v>
      </c>
      <c r="I973" s="1" t="s">
        <v>29</v>
      </c>
      <c r="J973" s="1" t="s">
        <v>20</v>
      </c>
      <c r="K973" s="1">
        <v>999</v>
      </c>
      <c r="L973" s="1" t="s">
        <v>21</v>
      </c>
      <c r="M973" s="1" t="s">
        <v>649</v>
      </c>
      <c r="N973" s="1">
        <v>604</v>
      </c>
      <c r="O973" s="1" t="s">
        <v>23</v>
      </c>
      <c r="P973" s="1">
        <f t="shared" si="15"/>
        <v>22</v>
      </c>
    </row>
    <row r="974" spans="1:16" x14ac:dyDescent="0.25">
      <c r="A974" s="3">
        <v>20184091270182</v>
      </c>
      <c r="B974" s="2">
        <v>43438</v>
      </c>
      <c r="C974" s="2">
        <v>43445</v>
      </c>
      <c r="D974" s="3">
        <v>20186050411281</v>
      </c>
      <c r="E974" s="2">
        <v>43444</v>
      </c>
      <c r="F974" s="1" t="s">
        <v>85</v>
      </c>
      <c r="G974" s="1" t="s">
        <v>1857</v>
      </c>
      <c r="H974" s="1" t="s">
        <v>585</v>
      </c>
      <c r="I974" s="1" t="s">
        <v>29</v>
      </c>
      <c r="J974" s="1" t="s">
        <v>20</v>
      </c>
      <c r="K974" s="1">
        <v>999</v>
      </c>
      <c r="L974" s="1" t="s">
        <v>21</v>
      </c>
      <c r="M974" s="1" t="s">
        <v>1647</v>
      </c>
      <c r="N974" s="1">
        <v>605</v>
      </c>
      <c r="O974" s="1" t="s">
        <v>23</v>
      </c>
      <c r="P974" s="1">
        <f t="shared" si="15"/>
        <v>6</v>
      </c>
    </row>
    <row r="975" spans="1:16" x14ac:dyDescent="0.25">
      <c r="A975" s="3">
        <v>20184091270562</v>
      </c>
      <c r="B975" s="2">
        <v>43438</v>
      </c>
      <c r="C975" s="2">
        <v>43460</v>
      </c>
      <c r="D975" s="3">
        <v>20183050432541</v>
      </c>
      <c r="E975" s="2">
        <v>43460</v>
      </c>
      <c r="F975" s="1" t="s">
        <v>36</v>
      </c>
      <c r="G975" s="1" t="s">
        <v>1858</v>
      </c>
      <c r="H975" s="1" t="s">
        <v>1859</v>
      </c>
      <c r="I975" s="1" t="s">
        <v>29</v>
      </c>
      <c r="J975" s="1" t="s">
        <v>20</v>
      </c>
      <c r="K975" s="1">
        <v>305</v>
      </c>
      <c r="L975" s="1" t="s">
        <v>1436</v>
      </c>
      <c r="M975" s="1" t="s">
        <v>1437</v>
      </c>
      <c r="N975" s="1">
        <v>305</v>
      </c>
      <c r="O975" s="1"/>
      <c r="P975" s="1">
        <f t="shared" si="15"/>
        <v>22</v>
      </c>
    </row>
    <row r="976" spans="1:16" x14ac:dyDescent="0.25">
      <c r="A976" s="3">
        <v>20184091270832</v>
      </c>
      <c r="B976" s="2">
        <v>43438</v>
      </c>
      <c r="C976" s="2">
        <v>43452</v>
      </c>
      <c r="D976" s="3">
        <v>20182000425281</v>
      </c>
      <c r="E976" s="2">
        <v>43452</v>
      </c>
      <c r="F976" s="1" t="s">
        <v>32</v>
      </c>
      <c r="G976" s="1" t="s">
        <v>1860</v>
      </c>
      <c r="H976" s="1" t="s">
        <v>1861</v>
      </c>
      <c r="I976" s="1" t="s">
        <v>29</v>
      </c>
      <c r="J976" s="1" t="s">
        <v>20</v>
      </c>
      <c r="K976" s="1">
        <v>999</v>
      </c>
      <c r="L976" s="1" t="s">
        <v>21</v>
      </c>
      <c r="M976" s="1" t="s">
        <v>913</v>
      </c>
      <c r="N976" s="1">
        <v>200</v>
      </c>
      <c r="O976" s="1" t="s">
        <v>23</v>
      </c>
      <c r="P976" s="1">
        <f t="shared" si="15"/>
        <v>14</v>
      </c>
    </row>
    <row r="977" spans="1:16" x14ac:dyDescent="0.25">
      <c r="A977" s="3">
        <v>20184091271252</v>
      </c>
      <c r="B977" s="2">
        <v>43438</v>
      </c>
      <c r="C977" s="2">
        <v>43460</v>
      </c>
      <c r="D977" s="3">
        <v>20185000413941</v>
      </c>
      <c r="E977" s="2">
        <v>43445</v>
      </c>
      <c r="F977" s="1" t="s">
        <v>379</v>
      </c>
      <c r="G977" s="1" t="s">
        <v>1862</v>
      </c>
      <c r="H977" s="1" t="s">
        <v>1409</v>
      </c>
      <c r="I977" s="1" t="s">
        <v>29</v>
      </c>
      <c r="J977" s="1" t="s">
        <v>20</v>
      </c>
      <c r="K977" s="1">
        <v>999</v>
      </c>
      <c r="L977" s="1" t="s">
        <v>21</v>
      </c>
      <c r="M977" s="1" t="s">
        <v>207</v>
      </c>
      <c r="N977" s="1">
        <v>500</v>
      </c>
      <c r="O977" s="1" t="s">
        <v>23</v>
      </c>
      <c r="P977" s="1">
        <f t="shared" si="15"/>
        <v>7</v>
      </c>
    </row>
    <row r="978" spans="1:16" x14ac:dyDescent="0.25">
      <c r="A978" s="3">
        <v>20184091271572</v>
      </c>
      <c r="B978" s="2">
        <v>43438</v>
      </c>
      <c r="C978" s="2">
        <v>43460</v>
      </c>
      <c r="D978" s="3">
        <v>20185000431631</v>
      </c>
      <c r="E978" s="2">
        <v>43455</v>
      </c>
      <c r="F978" s="1" t="s">
        <v>36</v>
      </c>
      <c r="G978" s="1" t="s">
        <v>1863</v>
      </c>
      <c r="H978" s="1" t="s">
        <v>1864</v>
      </c>
      <c r="I978" s="1" t="s">
        <v>29</v>
      </c>
      <c r="J978" s="1" t="s">
        <v>158</v>
      </c>
      <c r="K978" s="1">
        <v>500</v>
      </c>
      <c r="L978" s="1" t="s">
        <v>1512</v>
      </c>
      <c r="M978" s="1" t="s">
        <v>1513</v>
      </c>
      <c r="N978" s="1">
        <v>500</v>
      </c>
      <c r="O978" s="1"/>
      <c r="P978" s="1">
        <f t="shared" si="15"/>
        <v>17</v>
      </c>
    </row>
    <row r="979" spans="1:16" x14ac:dyDescent="0.25">
      <c r="A979" s="3">
        <v>20184091272212</v>
      </c>
      <c r="B979" s="2">
        <v>43438</v>
      </c>
      <c r="C979" s="2">
        <v>43460</v>
      </c>
      <c r="D979" s="3">
        <v>20183070432651</v>
      </c>
      <c r="E979" s="2">
        <v>43460</v>
      </c>
      <c r="F979" s="1" t="s">
        <v>16</v>
      </c>
      <c r="G979" s="1" t="s">
        <v>1865</v>
      </c>
      <c r="H979" s="1" t="s">
        <v>1866</v>
      </c>
      <c r="I979" s="1" t="s">
        <v>29</v>
      </c>
      <c r="J979" s="1" t="s">
        <v>313</v>
      </c>
      <c r="K979" s="1">
        <v>999</v>
      </c>
      <c r="L979" s="1" t="s">
        <v>21</v>
      </c>
      <c r="M979" s="1" t="s">
        <v>581</v>
      </c>
      <c r="N979" s="1">
        <v>307</v>
      </c>
      <c r="O979" s="1" t="s">
        <v>23</v>
      </c>
      <c r="P979" s="1">
        <f t="shared" si="15"/>
        <v>22</v>
      </c>
    </row>
    <row r="980" spans="1:16" x14ac:dyDescent="0.25">
      <c r="A980" s="3">
        <v>20184091272412</v>
      </c>
      <c r="B980" s="2">
        <v>43438</v>
      </c>
      <c r="C980" s="2">
        <v>43460</v>
      </c>
      <c r="D980" s="3" t="s">
        <v>1867</v>
      </c>
      <c r="E980" s="2">
        <v>43455</v>
      </c>
      <c r="F980" s="1" t="s">
        <v>16</v>
      </c>
      <c r="G980" s="1" t="s">
        <v>1868</v>
      </c>
      <c r="H980" s="1" t="s">
        <v>1869</v>
      </c>
      <c r="I980" s="1" t="s">
        <v>29</v>
      </c>
      <c r="J980" s="1" t="s">
        <v>20</v>
      </c>
      <c r="K980" s="1">
        <v>999</v>
      </c>
      <c r="L980" s="1" t="s">
        <v>21</v>
      </c>
      <c r="M980" s="1" t="s">
        <v>810</v>
      </c>
      <c r="N980" s="1">
        <v>606</v>
      </c>
      <c r="O980" s="1" t="s">
        <v>23</v>
      </c>
      <c r="P980" s="1">
        <f t="shared" si="15"/>
        <v>17</v>
      </c>
    </row>
    <row r="981" spans="1:16" x14ac:dyDescent="0.25">
      <c r="A981" s="3">
        <v>20184091272832</v>
      </c>
      <c r="B981" s="2">
        <v>43438</v>
      </c>
      <c r="C981" s="2">
        <v>43452</v>
      </c>
      <c r="D981" s="3">
        <v>20183090436071</v>
      </c>
      <c r="E981" s="2">
        <v>43462</v>
      </c>
      <c r="F981" s="1" t="s">
        <v>32</v>
      </c>
      <c r="G981" s="1" t="s">
        <v>91</v>
      </c>
      <c r="H981" s="1" t="s">
        <v>1870</v>
      </c>
      <c r="I981" s="1" t="s">
        <v>19</v>
      </c>
      <c r="J981" s="1" t="s">
        <v>15</v>
      </c>
      <c r="K981" s="1">
        <v>500</v>
      </c>
      <c r="L981" s="1" t="s">
        <v>1871</v>
      </c>
      <c r="M981" s="1" t="s">
        <v>1760</v>
      </c>
      <c r="N981" s="1">
        <v>500</v>
      </c>
      <c r="O981" s="1"/>
      <c r="P981" s="1">
        <f t="shared" si="15"/>
        <v>24</v>
      </c>
    </row>
    <row r="982" spans="1:16" x14ac:dyDescent="0.25">
      <c r="A982" s="3">
        <v>20184091273102</v>
      </c>
      <c r="B982" s="2">
        <v>43439</v>
      </c>
      <c r="C982" s="2">
        <v>43461</v>
      </c>
      <c r="D982" s="3">
        <v>20183060416651</v>
      </c>
      <c r="E982" s="2">
        <v>43447</v>
      </c>
      <c r="F982" s="1" t="s">
        <v>16</v>
      </c>
      <c r="G982" s="1" t="s">
        <v>1872</v>
      </c>
      <c r="H982" s="1" t="s">
        <v>1331</v>
      </c>
      <c r="I982" s="1" t="s">
        <v>29</v>
      </c>
      <c r="J982" s="1" t="s">
        <v>20</v>
      </c>
      <c r="K982" s="1">
        <v>999</v>
      </c>
      <c r="L982" s="1" t="s">
        <v>21</v>
      </c>
      <c r="M982" s="1" t="s">
        <v>187</v>
      </c>
      <c r="N982" s="1">
        <v>300</v>
      </c>
      <c r="O982" s="1" t="s">
        <v>23</v>
      </c>
      <c r="P982" s="1">
        <f t="shared" si="15"/>
        <v>8</v>
      </c>
    </row>
    <row r="983" spans="1:16" x14ac:dyDescent="0.25">
      <c r="A983" s="3">
        <v>20184091273422</v>
      </c>
      <c r="B983" s="2">
        <v>43439</v>
      </c>
      <c r="C983" s="2">
        <v>43444</v>
      </c>
      <c r="D983" s="3"/>
      <c r="E983" s="1" t="s">
        <v>15</v>
      </c>
      <c r="F983" s="1" t="s">
        <v>122</v>
      </c>
      <c r="G983" s="1" t="s">
        <v>1873</v>
      </c>
      <c r="H983" s="1" t="s">
        <v>1874</v>
      </c>
      <c r="I983" s="1" t="s">
        <v>19</v>
      </c>
      <c r="J983" s="1" t="s">
        <v>56</v>
      </c>
      <c r="K983" s="1">
        <v>999</v>
      </c>
      <c r="L983" s="1" t="s">
        <v>21</v>
      </c>
      <c r="M983" s="1" t="s">
        <v>129</v>
      </c>
      <c r="N983" s="1">
        <v>701</v>
      </c>
      <c r="O983" s="1" t="s">
        <v>23</v>
      </c>
      <c r="P983" s="1" t="str">
        <f t="shared" si="15"/>
        <v>-</v>
      </c>
    </row>
    <row r="984" spans="1:16" x14ac:dyDescent="0.25">
      <c r="A984" s="3">
        <v>20184091273452</v>
      </c>
      <c r="B984" s="2">
        <v>43439</v>
      </c>
      <c r="C984" s="2">
        <v>43461</v>
      </c>
      <c r="D984" s="3" t="s">
        <v>1875</v>
      </c>
      <c r="E984" s="2">
        <v>43460</v>
      </c>
      <c r="F984" s="1" t="s">
        <v>36</v>
      </c>
      <c r="G984" s="1" t="s">
        <v>1876</v>
      </c>
      <c r="H984" s="1" t="s">
        <v>1877</v>
      </c>
      <c r="I984" s="1" t="s">
        <v>29</v>
      </c>
      <c r="J984" s="1" t="s">
        <v>20</v>
      </c>
      <c r="K984" s="1">
        <v>999</v>
      </c>
      <c r="L984" s="1" t="s">
        <v>21</v>
      </c>
      <c r="M984" s="1" t="s">
        <v>1618</v>
      </c>
      <c r="N984" s="1">
        <v>603</v>
      </c>
      <c r="O984" s="1" t="s">
        <v>23</v>
      </c>
      <c r="P984" s="1">
        <f t="shared" si="15"/>
        <v>21</v>
      </c>
    </row>
    <row r="985" spans="1:16" x14ac:dyDescent="0.25">
      <c r="A985" s="3">
        <v>20184091273462</v>
      </c>
      <c r="B985" s="2">
        <v>43439</v>
      </c>
      <c r="C985" s="2">
        <v>43461</v>
      </c>
      <c r="D985" s="3">
        <v>20183000414291</v>
      </c>
      <c r="E985" s="2">
        <v>43446</v>
      </c>
      <c r="F985" s="1" t="s">
        <v>36</v>
      </c>
      <c r="G985" s="1" t="s">
        <v>1878</v>
      </c>
      <c r="H985" s="1" t="s">
        <v>1879</v>
      </c>
      <c r="I985" s="1" t="s">
        <v>29</v>
      </c>
      <c r="J985" s="1" t="s">
        <v>30</v>
      </c>
      <c r="K985" s="1">
        <v>999</v>
      </c>
      <c r="L985" s="1" t="s">
        <v>21</v>
      </c>
      <c r="M985" s="1" t="s">
        <v>298</v>
      </c>
      <c r="N985" s="1">
        <v>300</v>
      </c>
      <c r="O985" s="1" t="s">
        <v>23</v>
      </c>
      <c r="P985" s="1">
        <f t="shared" si="15"/>
        <v>7</v>
      </c>
    </row>
    <row r="986" spans="1:16" x14ac:dyDescent="0.25">
      <c r="A986" s="3">
        <v>20184091273482</v>
      </c>
      <c r="B986" s="2">
        <v>43439</v>
      </c>
      <c r="C986" s="2">
        <v>43461</v>
      </c>
      <c r="D986" s="3"/>
      <c r="E986" s="1" t="s">
        <v>15</v>
      </c>
      <c r="F986" s="1" t="s">
        <v>16</v>
      </c>
      <c r="G986" s="1" t="s">
        <v>1880</v>
      </c>
      <c r="H986" s="1" t="s">
        <v>1881</v>
      </c>
      <c r="I986" s="1" t="s">
        <v>19</v>
      </c>
      <c r="J986" s="1" t="s">
        <v>20</v>
      </c>
      <c r="K986" s="1">
        <v>702</v>
      </c>
      <c r="L986" s="1" t="s">
        <v>1882</v>
      </c>
      <c r="M986" s="1" t="s">
        <v>1883</v>
      </c>
      <c r="N986" s="1">
        <v>702</v>
      </c>
      <c r="O986" s="1"/>
      <c r="P986" s="1" t="str">
        <f t="shared" si="15"/>
        <v>-</v>
      </c>
    </row>
    <row r="987" spans="1:16" x14ac:dyDescent="0.25">
      <c r="A987" s="3">
        <v>20184091273532</v>
      </c>
      <c r="B987" s="2">
        <v>43439</v>
      </c>
      <c r="C987" s="2">
        <v>43453</v>
      </c>
      <c r="D987" s="3"/>
      <c r="E987" s="1" t="s">
        <v>15</v>
      </c>
      <c r="F987" s="1" t="s">
        <v>40</v>
      </c>
      <c r="G987" s="1" t="s">
        <v>1884</v>
      </c>
      <c r="H987" s="1" t="s">
        <v>1782</v>
      </c>
      <c r="I987" s="1" t="s">
        <v>19</v>
      </c>
      <c r="J987" s="1" t="s">
        <v>158</v>
      </c>
      <c r="K987" s="1">
        <v>999</v>
      </c>
      <c r="L987" s="1" t="s">
        <v>21</v>
      </c>
      <c r="M987" s="1" t="s">
        <v>267</v>
      </c>
      <c r="N987" s="1">
        <v>500</v>
      </c>
      <c r="O987" s="1" t="s">
        <v>23</v>
      </c>
      <c r="P987" s="1" t="str">
        <f t="shared" si="15"/>
        <v>-</v>
      </c>
    </row>
    <row r="988" spans="1:16" x14ac:dyDescent="0.25">
      <c r="A988" s="3">
        <v>20184091273792</v>
      </c>
      <c r="B988" s="2">
        <v>43439</v>
      </c>
      <c r="C988" s="2">
        <v>43453</v>
      </c>
      <c r="D988" s="3">
        <v>20185000422071</v>
      </c>
      <c r="E988" s="2">
        <v>43451</v>
      </c>
      <c r="F988" s="1" t="s">
        <v>40</v>
      </c>
      <c r="G988" s="1" t="s">
        <v>1885</v>
      </c>
      <c r="H988" s="1" t="s">
        <v>607</v>
      </c>
      <c r="I988" s="1" t="s">
        <v>29</v>
      </c>
      <c r="J988" s="1" t="s">
        <v>158</v>
      </c>
      <c r="K988" s="1">
        <v>999</v>
      </c>
      <c r="L988" s="1" t="s">
        <v>21</v>
      </c>
      <c r="M988" s="1" t="s">
        <v>159</v>
      </c>
      <c r="N988" s="1">
        <v>500</v>
      </c>
      <c r="O988" s="1" t="s">
        <v>23</v>
      </c>
      <c r="P988" s="1">
        <f t="shared" si="15"/>
        <v>12</v>
      </c>
    </row>
    <row r="989" spans="1:16" x14ac:dyDescent="0.25">
      <c r="A989" s="3">
        <v>20184091274092</v>
      </c>
      <c r="B989" s="2">
        <v>43439</v>
      </c>
      <c r="C989" s="2">
        <v>43453</v>
      </c>
      <c r="D989" s="3">
        <v>20186060426791</v>
      </c>
      <c r="E989" s="2">
        <v>43453</v>
      </c>
      <c r="F989" s="1" t="s">
        <v>278</v>
      </c>
      <c r="G989" s="1" t="s">
        <v>1886</v>
      </c>
      <c r="H989" s="1" t="s">
        <v>1887</v>
      </c>
      <c r="I989" s="1" t="s">
        <v>29</v>
      </c>
      <c r="J989" s="1" t="s">
        <v>250</v>
      </c>
      <c r="K989" s="1">
        <v>606</v>
      </c>
      <c r="L989" s="1" t="s">
        <v>1608</v>
      </c>
      <c r="M989" s="1" t="s">
        <v>228</v>
      </c>
      <c r="N989" s="1">
        <v>606</v>
      </c>
      <c r="O989" s="1"/>
      <c r="P989" s="1">
        <f t="shared" si="15"/>
        <v>14</v>
      </c>
    </row>
    <row r="990" spans="1:16" x14ac:dyDescent="0.25">
      <c r="A990" s="3">
        <v>20184091274172</v>
      </c>
      <c r="B990" s="2">
        <v>43439</v>
      </c>
      <c r="C990" s="2">
        <v>43453</v>
      </c>
      <c r="D990" s="3">
        <v>20182000427351</v>
      </c>
      <c r="E990" s="2">
        <v>43453</v>
      </c>
      <c r="F990" s="1" t="s">
        <v>32</v>
      </c>
      <c r="G990" s="1" t="s">
        <v>91</v>
      </c>
      <c r="H990" s="1" t="s">
        <v>1888</v>
      </c>
      <c r="I990" s="1" t="s">
        <v>29</v>
      </c>
      <c r="J990" s="1" t="s">
        <v>15</v>
      </c>
      <c r="K990" s="1">
        <v>999</v>
      </c>
      <c r="L990" s="1" t="s">
        <v>21</v>
      </c>
      <c r="M990" s="1" t="s">
        <v>913</v>
      </c>
      <c r="N990" s="1">
        <v>200</v>
      </c>
      <c r="O990" s="1" t="s">
        <v>23</v>
      </c>
      <c r="P990" s="1">
        <f t="shared" si="15"/>
        <v>14</v>
      </c>
    </row>
    <row r="991" spans="1:16" x14ac:dyDescent="0.25">
      <c r="A991" s="3">
        <v>20184091274312</v>
      </c>
      <c r="B991" s="2">
        <v>43439</v>
      </c>
      <c r="C991" s="2">
        <v>43461</v>
      </c>
      <c r="D991" s="3">
        <v>20183070433201</v>
      </c>
      <c r="E991" s="2">
        <v>43460</v>
      </c>
      <c r="F991" s="1" t="s">
        <v>16</v>
      </c>
      <c r="G991" s="1" t="s">
        <v>1889</v>
      </c>
      <c r="H991" s="1" t="s">
        <v>1415</v>
      </c>
      <c r="I991" s="1" t="s">
        <v>29</v>
      </c>
      <c r="J991" s="1" t="s">
        <v>20</v>
      </c>
      <c r="K991" s="1">
        <v>999</v>
      </c>
      <c r="L991" s="1" t="s">
        <v>21</v>
      </c>
      <c r="M991" s="1" t="s">
        <v>581</v>
      </c>
      <c r="N991" s="1">
        <v>307</v>
      </c>
      <c r="O991" s="1" t="s">
        <v>23</v>
      </c>
      <c r="P991" s="1">
        <f t="shared" si="15"/>
        <v>21</v>
      </c>
    </row>
    <row r="992" spans="1:16" x14ac:dyDescent="0.25">
      <c r="A992" s="3">
        <v>20184091275372</v>
      </c>
      <c r="B992" s="2">
        <v>43439</v>
      </c>
      <c r="C992" s="2">
        <v>43461</v>
      </c>
      <c r="D992" s="3" t="s">
        <v>1890</v>
      </c>
      <c r="E992" s="1" t="s">
        <v>15</v>
      </c>
      <c r="F992" s="1" t="s">
        <v>16</v>
      </c>
      <c r="G992" s="1" t="s">
        <v>1891</v>
      </c>
      <c r="H992" s="1" t="s">
        <v>1397</v>
      </c>
      <c r="I992" s="1" t="s">
        <v>19</v>
      </c>
      <c r="J992" s="1" t="s">
        <v>20</v>
      </c>
      <c r="K992" s="1">
        <v>999</v>
      </c>
      <c r="L992" s="1" t="s">
        <v>21</v>
      </c>
      <c r="M992" s="1" t="s">
        <v>198</v>
      </c>
      <c r="N992" s="1">
        <v>500</v>
      </c>
      <c r="O992" s="1" t="s">
        <v>23</v>
      </c>
      <c r="P992" s="1" t="str">
        <f t="shared" si="15"/>
        <v>-</v>
      </c>
    </row>
    <row r="993" spans="1:16" x14ac:dyDescent="0.25">
      <c r="A993" s="3">
        <v>20184091276172</v>
      </c>
      <c r="B993" s="2">
        <v>43439</v>
      </c>
      <c r="C993" s="2">
        <v>43461</v>
      </c>
      <c r="D993" s="3">
        <v>20185000417401</v>
      </c>
      <c r="E993" s="2">
        <v>43447</v>
      </c>
      <c r="F993" s="1" t="s">
        <v>16</v>
      </c>
      <c r="G993" s="1" t="s">
        <v>1892</v>
      </c>
      <c r="H993" s="1" t="s">
        <v>1893</v>
      </c>
      <c r="I993" s="1" t="s">
        <v>29</v>
      </c>
      <c r="J993" s="1" t="s">
        <v>20</v>
      </c>
      <c r="K993" s="1">
        <v>999</v>
      </c>
      <c r="L993" s="1" t="s">
        <v>21</v>
      </c>
      <c r="M993" s="1" t="s">
        <v>31</v>
      </c>
      <c r="N993" s="1">
        <v>500</v>
      </c>
      <c r="O993" s="1" t="s">
        <v>23</v>
      </c>
      <c r="P993" s="1">
        <f t="shared" si="15"/>
        <v>8</v>
      </c>
    </row>
    <row r="994" spans="1:16" x14ac:dyDescent="0.25">
      <c r="A994" s="3">
        <v>20184091276262</v>
      </c>
      <c r="B994" s="2">
        <v>43439</v>
      </c>
      <c r="C994" s="2">
        <v>43461</v>
      </c>
      <c r="D994" s="3">
        <v>20183000433691</v>
      </c>
      <c r="E994" s="2">
        <v>43460</v>
      </c>
      <c r="F994" s="1" t="s">
        <v>379</v>
      </c>
      <c r="G994" s="1" t="s">
        <v>1894</v>
      </c>
      <c r="H994" s="1" t="s">
        <v>1895</v>
      </c>
      <c r="I994" s="1" t="s">
        <v>29</v>
      </c>
      <c r="J994" s="1" t="s">
        <v>20</v>
      </c>
      <c r="K994" s="1">
        <v>311</v>
      </c>
      <c r="L994" s="1" t="s">
        <v>1896</v>
      </c>
      <c r="M994" s="1" t="s">
        <v>1897</v>
      </c>
      <c r="N994" s="1">
        <v>300</v>
      </c>
      <c r="O994" s="1"/>
      <c r="P994" s="1">
        <f t="shared" si="15"/>
        <v>21</v>
      </c>
    </row>
    <row r="995" spans="1:16" x14ac:dyDescent="0.25">
      <c r="A995" s="3">
        <v>20184091276292</v>
      </c>
      <c r="B995" s="2">
        <v>43439</v>
      </c>
      <c r="C995" s="2">
        <v>43453</v>
      </c>
      <c r="D995" s="3">
        <v>20183000436851</v>
      </c>
      <c r="E995" s="2">
        <v>43462</v>
      </c>
      <c r="F995" s="1" t="s">
        <v>32</v>
      </c>
      <c r="G995" s="1" t="s">
        <v>1898</v>
      </c>
      <c r="H995" s="1" t="s">
        <v>1899</v>
      </c>
      <c r="I995" s="1" t="s">
        <v>19</v>
      </c>
      <c r="J995" s="1" t="s">
        <v>20</v>
      </c>
      <c r="K995" s="1">
        <v>999</v>
      </c>
      <c r="L995" s="1" t="s">
        <v>21</v>
      </c>
      <c r="M995" s="1" t="s">
        <v>1141</v>
      </c>
      <c r="N995" s="1">
        <v>311</v>
      </c>
      <c r="O995" s="1" t="s">
        <v>23</v>
      </c>
      <c r="P995" s="1">
        <f t="shared" si="15"/>
        <v>23</v>
      </c>
    </row>
    <row r="996" spans="1:16" x14ac:dyDescent="0.25">
      <c r="A996" s="3">
        <v>20184091276312</v>
      </c>
      <c r="B996" s="2">
        <v>43439</v>
      </c>
      <c r="C996" s="2">
        <v>43461</v>
      </c>
      <c r="D996" s="3"/>
      <c r="E996" s="1" t="s">
        <v>15</v>
      </c>
      <c r="F996" s="1" t="s">
        <v>16</v>
      </c>
      <c r="G996" s="1" t="s">
        <v>1900</v>
      </c>
      <c r="H996" s="1" t="s">
        <v>1901</v>
      </c>
      <c r="I996" s="1" t="s">
        <v>19</v>
      </c>
      <c r="J996" s="1" t="s">
        <v>351</v>
      </c>
      <c r="K996" s="1">
        <v>999</v>
      </c>
      <c r="L996" s="1" t="s">
        <v>21</v>
      </c>
      <c r="M996" s="1" t="s">
        <v>1033</v>
      </c>
      <c r="N996" s="1">
        <v>200</v>
      </c>
      <c r="O996" s="1" t="s">
        <v>23</v>
      </c>
      <c r="P996" s="1" t="str">
        <f t="shared" si="15"/>
        <v>-</v>
      </c>
    </row>
    <row r="997" spans="1:16" x14ac:dyDescent="0.25">
      <c r="A997" s="3">
        <v>20184091276742</v>
      </c>
      <c r="B997" s="2">
        <v>43439</v>
      </c>
      <c r="C997" s="2">
        <v>43461</v>
      </c>
      <c r="D997" s="3" t="s">
        <v>1902</v>
      </c>
      <c r="E997" s="2">
        <v>43465</v>
      </c>
      <c r="F997" s="1" t="s">
        <v>36</v>
      </c>
      <c r="G997" s="1" t="s">
        <v>1903</v>
      </c>
      <c r="H997" s="1" t="s">
        <v>1904</v>
      </c>
      <c r="I997" s="1" t="s">
        <v>19</v>
      </c>
      <c r="J997" s="1" t="s">
        <v>20</v>
      </c>
      <c r="K997" s="1">
        <v>999</v>
      </c>
      <c r="L997" s="1" t="s">
        <v>21</v>
      </c>
      <c r="M997" s="1" t="s">
        <v>913</v>
      </c>
      <c r="N997" s="1">
        <v>200</v>
      </c>
      <c r="O997" s="1" t="s">
        <v>23</v>
      </c>
      <c r="P997" s="1">
        <f t="shared" si="15"/>
        <v>26</v>
      </c>
    </row>
    <row r="998" spans="1:16" x14ac:dyDescent="0.25">
      <c r="A998" s="3">
        <v>20184091276782</v>
      </c>
      <c r="B998" s="2">
        <v>43439</v>
      </c>
      <c r="C998" s="2">
        <v>43461</v>
      </c>
      <c r="D998" s="3">
        <v>20185000433231</v>
      </c>
      <c r="E998" s="2">
        <v>43460</v>
      </c>
      <c r="F998" s="1" t="s">
        <v>16</v>
      </c>
      <c r="G998" s="1" t="s">
        <v>1905</v>
      </c>
      <c r="H998" s="1" t="s">
        <v>755</v>
      </c>
      <c r="I998" s="1" t="s">
        <v>29</v>
      </c>
      <c r="J998" s="1" t="s">
        <v>20</v>
      </c>
      <c r="K998" s="1">
        <v>999</v>
      </c>
      <c r="L998" s="1" t="s">
        <v>21</v>
      </c>
      <c r="M998" s="1" t="s">
        <v>746</v>
      </c>
      <c r="N998" s="1">
        <v>500</v>
      </c>
      <c r="O998" s="1" t="s">
        <v>23</v>
      </c>
      <c r="P998" s="1">
        <f t="shared" si="15"/>
        <v>21</v>
      </c>
    </row>
    <row r="999" spans="1:16" x14ac:dyDescent="0.25">
      <c r="A999" s="3">
        <v>20184091276842</v>
      </c>
      <c r="B999" s="2">
        <v>43439</v>
      </c>
      <c r="C999" s="2">
        <v>43453</v>
      </c>
      <c r="D999" s="3">
        <v>20183000424761</v>
      </c>
      <c r="E999" s="2">
        <v>43452</v>
      </c>
      <c r="F999" s="1" t="s">
        <v>40</v>
      </c>
      <c r="G999" s="1" t="s">
        <v>1906</v>
      </c>
      <c r="H999" s="1" t="s">
        <v>755</v>
      </c>
      <c r="I999" s="1" t="s">
        <v>29</v>
      </c>
      <c r="J999" s="1" t="s">
        <v>20</v>
      </c>
      <c r="K999" s="1">
        <v>999</v>
      </c>
      <c r="L999" s="1" t="s">
        <v>21</v>
      </c>
      <c r="M999" s="1" t="s">
        <v>138</v>
      </c>
      <c r="N999" s="1">
        <v>300</v>
      </c>
      <c r="O999" s="1" t="s">
        <v>23</v>
      </c>
      <c r="P999" s="1">
        <f t="shared" si="15"/>
        <v>13</v>
      </c>
    </row>
    <row r="1000" spans="1:16" x14ac:dyDescent="0.25">
      <c r="A1000" s="3">
        <v>20184091276902</v>
      </c>
      <c r="B1000" s="2">
        <v>43439</v>
      </c>
      <c r="C1000" s="2">
        <v>43453</v>
      </c>
      <c r="D1000" s="3">
        <v>20183000433751</v>
      </c>
      <c r="E1000" s="2">
        <v>43460</v>
      </c>
      <c r="F1000" s="1" t="s">
        <v>40</v>
      </c>
      <c r="G1000" s="1" t="s">
        <v>1907</v>
      </c>
      <c r="H1000" s="1" t="s">
        <v>1043</v>
      </c>
      <c r="I1000" s="1" t="s">
        <v>19</v>
      </c>
      <c r="J1000" s="1" t="s">
        <v>20</v>
      </c>
      <c r="K1000" s="1">
        <v>999</v>
      </c>
      <c r="L1000" s="1" t="s">
        <v>21</v>
      </c>
      <c r="M1000" s="1" t="s">
        <v>1908</v>
      </c>
      <c r="N1000" s="1">
        <v>306</v>
      </c>
      <c r="O1000" s="1" t="s">
        <v>23</v>
      </c>
      <c r="P1000" s="1">
        <f t="shared" si="15"/>
        <v>21</v>
      </c>
    </row>
    <row r="1001" spans="1:16" x14ac:dyDescent="0.25">
      <c r="A1001" s="3">
        <v>20184091278082</v>
      </c>
      <c r="B1001" s="2">
        <v>43439</v>
      </c>
      <c r="C1001" s="2">
        <v>43461</v>
      </c>
      <c r="D1001" s="3">
        <v>20183090410301</v>
      </c>
      <c r="E1001" s="2">
        <v>43444</v>
      </c>
      <c r="F1001" s="1" t="s">
        <v>16</v>
      </c>
      <c r="G1001" s="1" t="s">
        <v>1909</v>
      </c>
      <c r="H1001" s="1" t="s">
        <v>1910</v>
      </c>
      <c r="I1001" s="1" t="s">
        <v>29</v>
      </c>
      <c r="J1001" s="1" t="s">
        <v>351</v>
      </c>
      <c r="K1001" s="1">
        <v>999</v>
      </c>
      <c r="L1001" s="1" t="s">
        <v>21</v>
      </c>
      <c r="M1001" s="1" t="s">
        <v>1118</v>
      </c>
      <c r="N1001" s="1">
        <v>309</v>
      </c>
      <c r="O1001" s="1" t="s">
        <v>23</v>
      </c>
      <c r="P1001" s="1">
        <f t="shared" si="15"/>
        <v>5</v>
      </c>
    </row>
    <row r="1002" spans="1:16" x14ac:dyDescent="0.25">
      <c r="A1002" s="3">
        <v>20184091278502</v>
      </c>
      <c r="B1002" s="2">
        <v>43439</v>
      </c>
      <c r="C1002" s="2">
        <v>43461</v>
      </c>
      <c r="D1002" s="3">
        <v>20182000433311</v>
      </c>
      <c r="E1002" s="2">
        <v>43460</v>
      </c>
      <c r="F1002" s="1" t="s">
        <v>16</v>
      </c>
      <c r="G1002" s="1" t="s">
        <v>1911</v>
      </c>
      <c r="H1002" s="1" t="s">
        <v>1912</v>
      </c>
      <c r="I1002" s="1" t="s">
        <v>29</v>
      </c>
      <c r="J1002" s="1" t="s">
        <v>20</v>
      </c>
      <c r="K1002" s="1">
        <v>999</v>
      </c>
      <c r="L1002" s="1" t="s">
        <v>21</v>
      </c>
      <c r="M1002" s="1" t="s">
        <v>731</v>
      </c>
      <c r="N1002" s="1">
        <v>200</v>
      </c>
      <c r="O1002" s="1" t="s">
        <v>23</v>
      </c>
      <c r="P1002" s="1">
        <f t="shared" si="15"/>
        <v>21</v>
      </c>
    </row>
    <row r="1003" spans="1:16" x14ac:dyDescent="0.25">
      <c r="A1003" s="3">
        <v>20184091279182</v>
      </c>
      <c r="B1003" s="2">
        <v>43440</v>
      </c>
      <c r="C1003" s="2">
        <v>43462</v>
      </c>
      <c r="D1003" s="3" t="s">
        <v>1913</v>
      </c>
      <c r="E1003" s="1" t="s">
        <v>15</v>
      </c>
      <c r="F1003" s="1" t="s">
        <v>36</v>
      </c>
      <c r="G1003" s="1" t="s">
        <v>1914</v>
      </c>
      <c r="H1003" s="1" t="s">
        <v>508</v>
      </c>
      <c r="I1003" s="1" t="s">
        <v>19</v>
      </c>
      <c r="J1003" s="1" t="s">
        <v>20</v>
      </c>
      <c r="K1003" s="1">
        <v>999</v>
      </c>
      <c r="L1003" s="1" t="s">
        <v>21</v>
      </c>
      <c r="M1003" s="1" t="s">
        <v>520</v>
      </c>
      <c r="N1003" s="1">
        <v>300</v>
      </c>
      <c r="O1003" s="1" t="s">
        <v>259</v>
      </c>
      <c r="P1003" s="1" t="str">
        <f t="shared" si="15"/>
        <v>-</v>
      </c>
    </row>
    <row r="1004" spans="1:16" x14ac:dyDescent="0.25">
      <c r="A1004" s="3">
        <v>20184091279202</v>
      </c>
      <c r="B1004" s="2">
        <v>43440</v>
      </c>
      <c r="C1004" s="2">
        <v>43454</v>
      </c>
      <c r="D1004" s="3">
        <v>20183050429271</v>
      </c>
      <c r="E1004" s="2">
        <v>43455</v>
      </c>
      <c r="F1004" s="1" t="s">
        <v>40</v>
      </c>
      <c r="G1004" s="1" t="s">
        <v>1915</v>
      </c>
      <c r="H1004" s="1" t="s">
        <v>1916</v>
      </c>
      <c r="I1004" s="1" t="s">
        <v>19</v>
      </c>
      <c r="J1004" s="1" t="s">
        <v>20</v>
      </c>
      <c r="K1004" s="1">
        <v>999</v>
      </c>
      <c r="L1004" s="1" t="s">
        <v>21</v>
      </c>
      <c r="M1004" s="1" t="s">
        <v>252</v>
      </c>
      <c r="N1004" s="1">
        <v>305</v>
      </c>
      <c r="O1004" s="1" t="s">
        <v>23</v>
      </c>
      <c r="P1004" s="1">
        <f t="shared" si="15"/>
        <v>15</v>
      </c>
    </row>
    <row r="1005" spans="1:16" x14ac:dyDescent="0.25">
      <c r="A1005" s="3">
        <v>20184091279232</v>
      </c>
      <c r="B1005" s="2">
        <v>43440</v>
      </c>
      <c r="C1005" s="2">
        <v>43454</v>
      </c>
      <c r="D1005" s="3">
        <v>20183040410431</v>
      </c>
      <c r="E1005" s="2">
        <v>43444</v>
      </c>
      <c r="F1005" s="1" t="s">
        <v>32</v>
      </c>
      <c r="G1005" s="1" t="s">
        <v>91</v>
      </c>
      <c r="H1005" s="1" t="s">
        <v>1917</v>
      </c>
      <c r="I1005" s="1" t="s">
        <v>29</v>
      </c>
      <c r="J1005" s="1" t="s">
        <v>20</v>
      </c>
      <c r="K1005" s="1">
        <v>999</v>
      </c>
      <c r="L1005" s="1" t="s">
        <v>21</v>
      </c>
      <c r="M1005" s="1" t="s">
        <v>35</v>
      </c>
      <c r="N1005" s="1">
        <v>304</v>
      </c>
      <c r="O1005" s="1" t="s">
        <v>23</v>
      </c>
      <c r="P1005" s="1">
        <f t="shared" si="15"/>
        <v>4</v>
      </c>
    </row>
    <row r="1006" spans="1:16" x14ac:dyDescent="0.25">
      <c r="A1006" s="3">
        <v>20184091279392</v>
      </c>
      <c r="B1006" s="2">
        <v>43440</v>
      </c>
      <c r="C1006" s="2">
        <v>43462</v>
      </c>
      <c r="D1006" s="3">
        <v>20183000424711</v>
      </c>
      <c r="E1006" s="2">
        <v>43452</v>
      </c>
      <c r="F1006" s="1" t="s">
        <v>16</v>
      </c>
      <c r="G1006" s="1" t="s">
        <v>91</v>
      </c>
      <c r="H1006" s="1" t="s">
        <v>1918</v>
      </c>
      <c r="I1006" s="1" t="s">
        <v>29</v>
      </c>
      <c r="J1006" s="1" t="s">
        <v>30</v>
      </c>
      <c r="K1006" s="1">
        <v>999</v>
      </c>
      <c r="L1006" s="1" t="s">
        <v>21</v>
      </c>
      <c r="M1006" s="1" t="s">
        <v>60</v>
      </c>
      <c r="N1006" s="1">
        <v>300</v>
      </c>
      <c r="O1006" s="1" t="s">
        <v>23</v>
      </c>
      <c r="P1006" s="1">
        <f t="shared" si="15"/>
        <v>12</v>
      </c>
    </row>
    <row r="1007" spans="1:16" x14ac:dyDescent="0.25">
      <c r="A1007" s="3">
        <v>20184091279692</v>
      </c>
      <c r="B1007" s="2">
        <v>43440</v>
      </c>
      <c r="C1007" s="2">
        <v>43462</v>
      </c>
      <c r="D1007" s="3">
        <v>20183040432901</v>
      </c>
      <c r="E1007" s="2">
        <v>43460</v>
      </c>
      <c r="F1007" s="1" t="s">
        <v>36</v>
      </c>
      <c r="G1007" s="1" t="s">
        <v>1919</v>
      </c>
      <c r="H1007" s="1" t="s">
        <v>1920</v>
      </c>
      <c r="I1007" s="1" t="s">
        <v>29</v>
      </c>
      <c r="J1007" s="1" t="s">
        <v>158</v>
      </c>
      <c r="K1007" s="1">
        <v>999</v>
      </c>
      <c r="L1007" s="1" t="s">
        <v>21</v>
      </c>
      <c r="M1007" s="1" t="s">
        <v>35</v>
      </c>
      <c r="N1007" s="1">
        <v>304</v>
      </c>
      <c r="O1007" s="1" t="s">
        <v>23</v>
      </c>
      <c r="P1007" s="1">
        <f t="shared" si="15"/>
        <v>20</v>
      </c>
    </row>
    <row r="1008" spans="1:16" x14ac:dyDescent="0.25">
      <c r="A1008" s="3">
        <v>20184091280472</v>
      </c>
      <c r="B1008" s="2">
        <v>43440</v>
      </c>
      <c r="C1008" s="2">
        <v>43462</v>
      </c>
      <c r="D1008" s="3">
        <v>20183040433641</v>
      </c>
      <c r="E1008" s="2">
        <v>43460</v>
      </c>
      <c r="F1008" s="1" t="s">
        <v>16</v>
      </c>
      <c r="G1008" s="1" t="s">
        <v>1921</v>
      </c>
      <c r="H1008" s="1" t="s">
        <v>942</v>
      </c>
      <c r="I1008" s="1" t="s">
        <v>29</v>
      </c>
      <c r="J1008" s="1" t="s">
        <v>20</v>
      </c>
      <c r="K1008" s="1">
        <v>999</v>
      </c>
      <c r="L1008" s="1" t="s">
        <v>21</v>
      </c>
      <c r="M1008" s="1" t="s">
        <v>177</v>
      </c>
      <c r="N1008" s="1">
        <v>304</v>
      </c>
      <c r="O1008" s="1" t="s">
        <v>23</v>
      </c>
      <c r="P1008" s="1">
        <f t="shared" si="15"/>
        <v>20</v>
      </c>
    </row>
    <row r="1009" spans="1:16" x14ac:dyDescent="0.25">
      <c r="A1009" s="3">
        <v>20184091280522</v>
      </c>
      <c r="B1009" s="2">
        <v>43440</v>
      </c>
      <c r="C1009" s="2">
        <v>43462</v>
      </c>
      <c r="D1009" s="3">
        <v>20185000417391</v>
      </c>
      <c r="E1009" s="2">
        <v>43447</v>
      </c>
      <c r="F1009" s="1" t="s">
        <v>16</v>
      </c>
      <c r="G1009" s="1" t="s">
        <v>1922</v>
      </c>
      <c r="H1009" s="1" t="s">
        <v>1923</v>
      </c>
      <c r="I1009" s="1" t="s">
        <v>29</v>
      </c>
      <c r="J1009" s="1" t="s">
        <v>20</v>
      </c>
      <c r="K1009" s="1">
        <v>999</v>
      </c>
      <c r="L1009" s="1" t="s">
        <v>21</v>
      </c>
      <c r="M1009" s="1" t="s">
        <v>31</v>
      </c>
      <c r="N1009" s="1">
        <v>500</v>
      </c>
      <c r="O1009" s="1" t="s">
        <v>23</v>
      </c>
      <c r="P1009" s="1">
        <f t="shared" si="15"/>
        <v>7</v>
      </c>
    </row>
    <row r="1010" spans="1:16" x14ac:dyDescent="0.25">
      <c r="A1010" s="3">
        <v>20184091280562</v>
      </c>
      <c r="B1010" s="2">
        <v>43440</v>
      </c>
      <c r="C1010" s="2">
        <v>43454</v>
      </c>
      <c r="D1010" s="3"/>
      <c r="E1010" s="1" t="s">
        <v>15</v>
      </c>
      <c r="F1010" s="1" t="s">
        <v>40</v>
      </c>
      <c r="G1010" s="1" t="s">
        <v>1924</v>
      </c>
      <c r="H1010" s="1" t="s">
        <v>1925</v>
      </c>
      <c r="I1010" s="1" t="s">
        <v>19</v>
      </c>
      <c r="J1010" s="1" t="s">
        <v>56</v>
      </c>
      <c r="K1010" s="1">
        <v>701</v>
      </c>
      <c r="L1010" s="1" t="s">
        <v>1926</v>
      </c>
      <c r="M1010" s="1" t="s">
        <v>996</v>
      </c>
      <c r="N1010" s="1">
        <v>701</v>
      </c>
      <c r="O1010" s="1"/>
      <c r="P1010" s="1" t="str">
        <f t="shared" si="15"/>
        <v>-</v>
      </c>
    </row>
    <row r="1011" spans="1:16" x14ac:dyDescent="0.25">
      <c r="A1011" s="3">
        <v>20184091281502</v>
      </c>
      <c r="B1011" s="2">
        <v>43440</v>
      </c>
      <c r="C1011" s="2">
        <v>43462</v>
      </c>
      <c r="D1011" s="3">
        <v>20186010418681</v>
      </c>
      <c r="E1011" s="2">
        <v>43448</v>
      </c>
      <c r="F1011" s="1" t="s">
        <v>16</v>
      </c>
      <c r="G1011" s="1" t="s">
        <v>1927</v>
      </c>
      <c r="H1011" s="1" t="s">
        <v>1928</v>
      </c>
      <c r="I1011" s="1" t="s">
        <v>29</v>
      </c>
      <c r="J1011" s="1" t="s">
        <v>20</v>
      </c>
      <c r="K1011" s="1">
        <v>601</v>
      </c>
      <c r="L1011" s="1" t="s">
        <v>1929</v>
      </c>
      <c r="M1011" s="1" t="s">
        <v>1930</v>
      </c>
      <c r="N1011" s="1">
        <v>601</v>
      </c>
      <c r="O1011" s="1"/>
      <c r="P1011" s="1">
        <f t="shared" si="15"/>
        <v>8</v>
      </c>
    </row>
    <row r="1012" spans="1:16" x14ac:dyDescent="0.25">
      <c r="A1012" s="3">
        <v>20184091282012</v>
      </c>
      <c r="B1012" s="2">
        <v>43440</v>
      </c>
      <c r="C1012" s="2">
        <v>43462</v>
      </c>
      <c r="D1012" s="3">
        <v>20185000432291</v>
      </c>
      <c r="E1012" s="2">
        <v>43458</v>
      </c>
      <c r="F1012" s="1" t="s">
        <v>36</v>
      </c>
      <c r="G1012" s="1" t="s">
        <v>91</v>
      </c>
      <c r="H1012" s="1" t="s">
        <v>1931</v>
      </c>
      <c r="I1012" s="1" t="s">
        <v>29</v>
      </c>
      <c r="J1012" s="1" t="s">
        <v>20</v>
      </c>
      <c r="K1012" s="1">
        <v>999</v>
      </c>
      <c r="L1012" s="1" t="s">
        <v>21</v>
      </c>
      <c r="M1012" s="1" t="s">
        <v>115</v>
      </c>
      <c r="N1012" s="1">
        <v>500</v>
      </c>
      <c r="O1012" s="1" t="s">
        <v>23</v>
      </c>
      <c r="P1012" s="1">
        <f t="shared" si="15"/>
        <v>18</v>
      </c>
    </row>
    <row r="1013" spans="1:16" x14ac:dyDescent="0.25">
      <c r="A1013" s="3">
        <v>20184091282162</v>
      </c>
      <c r="B1013" s="2">
        <v>43440</v>
      </c>
      <c r="C1013" s="2">
        <v>43462</v>
      </c>
      <c r="D1013" s="3">
        <v>20182000434971</v>
      </c>
      <c r="E1013" s="2">
        <v>43461</v>
      </c>
      <c r="F1013" s="1" t="s">
        <v>16</v>
      </c>
      <c r="G1013" s="1" t="s">
        <v>1932</v>
      </c>
      <c r="H1013" s="1" t="s">
        <v>238</v>
      </c>
      <c r="I1013" s="1" t="s">
        <v>29</v>
      </c>
      <c r="J1013" s="1" t="s">
        <v>20</v>
      </c>
      <c r="K1013" s="1">
        <v>999</v>
      </c>
      <c r="L1013" s="1" t="s">
        <v>21</v>
      </c>
      <c r="M1013" s="1" t="s">
        <v>1751</v>
      </c>
      <c r="N1013" s="1">
        <v>200</v>
      </c>
      <c r="O1013" s="1" t="s">
        <v>23</v>
      </c>
      <c r="P1013" s="1">
        <f t="shared" si="15"/>
        <v>21</v>
      </c>
    </row>
    <row r="1014" spans="1:16" x14ac:dyDescent="0.25">
      <c r="A1014" s="3">
        <v>20184091282172</v>
      </c>
      <c r="B1014" s="2">
        <v>43440</v>
      </c>
      <c r="C1014" s="2">
        <v>43445</v>
      </c>
      <c r="D1014" s="3">
        <v>20197010002501</v>
      </c>
      <c r="E1014" s="2">
        <v>43469</v>
      </c>
      <c r="F1014" s="1" t="s">
        <v>122</v>
      </c>
      <c r="G1014" s="1" t="s">
        <v>1933</v>
      </c>
      <c r="H1014" s="1" t="s">
        <v>238</v>
      </c>
      <c r="I1014" s="1" t="s">
        <v>19</v>
      </c>
      <c r="J1014" s="1" t="s">
        <v>20</v>
      </c>
      <c r="K1014" s="1">
        <v>999</v>
      </c>
      <c r="L1014" s="1" t="s">
        <v>21</v>
      </c>
      <c r="M1014" s="1" t="s">
        <v>725</v>
      </c>
      <c r="N1014" s="1">
        <v>701</v>
      </c>
      <c r="O1014" s="1" t="s">
        <v>23</v>
      </c>
      <c r="P1014" s="1">
        <f t="shared" si="15"/>
        <v>29</v>
      </c>
    </row>
    <row r="1015" spans="1:16" x14ac:dyDescent="0.25">
      <c r="A1015" s="3">
        <v>20184091282542</v>
      </c>
      <c r="B1015" s="2">
        <v>43440</v>
      </c>
      <c r="C1015" s="2">
        <v>43483</v>
      </c>
      <c r="D1015" s="3">
        <v>20185000435431</v>
      </c>
      <c r="E1015" s="2">
        <v>43462</v>
      </c>
      <c r="F1015" s="1" t="s">
        <v>201</v>
      </c>
      <c r="G1015" s="1" t="s">
        <v>1934</v>
      </c>
      <c r="H1015" s="1" t="s">
        <v>559</v>
      </c>
      <c r="I1015" s="1" t="s">
        <v>29</v>
      </c>
      <c r="J1015" s="1" t="s">
        <v>30</v>
      </c>
      <c r="K1015" s="1">
        <v>999</v>
      </c>
      <c r="L1015" s="1" t="s">
        <v>21</v>
      </c>
      <c r="M1015" s="1" t="s">
        <v>309</v>
      </c>
      <c r="N1015" s="1">
        <v>500</v>
      </c>
      <c r="O1015" s="1" t="s">
        <v>23</v>
      </c>
      <c r="P1015" s="1">
        <f t="shared" si="15"/>
        <v>22</v>
      </c>
    </row>
    <row r="1016" spans="1:16" x14ac:dyDescent="0.25">
      <c r="A1016" s="3">
        <v>20184091282632</v>
      </c>
      <c r="B1016" s="2">
        <v>43440</v>
      </c>
      <c r="C1016" s="2">
        <v>43454</v>
      </c>
      <c r="D1016" s="3">
        <v>20183050429331</v>
      </c>
      <c r="E1016" s="2">
        <v>43455</v>
      </c>
      <c r="F1016" s="1" t="s">
        <v>72</v>
      </c>
      <c r="G1016" s="1" t="s">
        <v>1935</v>
      </c>
      <c r="H1016" s="1" t="s">
        <v>1936</v>
      </c>
      <c r="I1016" s="1" t="s">
        <v>19</v>
      </c>
      <c r="J1016" s="1" t="s">
        <v>20</v>
      </c>
      <c r="K1016" s="1">
        <v>999</v>
      </c>
      <c r="L1016" s="1" t="s">
        <v>21</v>
      </c>
      <c r="M1016" s="1" t="s">
        <v>66</v>
      </c>
      <c r="N1016" s="1">
        <v>305</v>
      </c>
      <c r="O1016" s="1" t="s">
        <v>23</v>
      </c>
      <c r="P1016" s="1">
        <f t="shared" si="15"/>
        <v>15</v>
      </c>
    </row>
    <row r="1017" spans="1:16" x14ac:dyDescent="0.25">
      <c r="A1017" s="3">
        <v>20184091283102</v>
      </c>
      <c r="B1017" s="2">
        <v>43440</v>
      </c>
      <c r="C1017" s="2">
        <v>43454</v>
      </c>
      <c r="D1017" s="3">
        <v>20183030408611</v>
      </c>
      <c r="E1017" s="2">
        <v>43441</v>
      </c>
      <c r="F1017" s="1" t="s">
        <v>48</v>
      </c>
      <c r="G1017" s="1" t="s">
        <v>1937</v>
      </c>
      <c r="H1017" s="1" t="s">
        <v>1938</v>
      </c>
      <c r="I1017" s="1" t="s">
        <v>29</v>
      </c>
      <c r="J1017" s="1" t="s">
        <v>51</v>
      </c>
      <c r="K1017" s="1">
        <v>999</v>
      </c>
      <c r="L1017" s="1" t="s">
        <v>21</v>
      </c>
      <c r="M1017" s="1" t="s">
        <v>173</v>
      </c>
      <c r="N1017" s="1">
        <v>303</v>
      </c>
      <c r="O1017" s="1" t="s">
        <v>23</v>
      </c>
      <c r="P1017" s="1">
        <f t="shared" si="15"/>
        <v>1</v>
      </c>
    </row>
    <row r="1018" spans="1:16" x14ac:dyDescent="0.25">
      <c r="A1018" s="3">
        <v>20184091283912</v>
      </c>
      <c r="B1018" s="2">
        <v>43440</v>
      </c>
      <c r="C1018" s="2">
        <v>43454</v>
      </c>
      <c r="D1018" s="3">
        <v>20183000425261</v>
      </c>
      <c r="E1018" s="2">
        <v>43452</v>
      </c>
      <c r="F1018" s="1" t="s">
        <v>40</v>
      </c>
      <c r="G1018" s="1" t="s">
        <v>1939</v>
      </c>
      <c r="H1018" s="1" t="s">
        <v>1940</v>
      </c>
      <c r="I1018" s="1" t="s">
        <v>29</v>
      </c>
      <c r="J1018" s="1" t="s">
        <v>158</v>
      </c>
      <c r="K1018" s="1">
        <v>999</v>
      </c>
      <c r="L1018" s="1" t="s">
        <v>21</v>
      </c>
      <c r="M1018" s="1" t="s">
        <v>88</v>
      </c>
      <c r="N1018" s="1">
        <v>300</v>
      </c>
      <c r="O1018" s="1" t="s">
        <v>23</v>
      </c>
      <c r="P1018" s="1">
        <f t="shared" si="15"/>
        <v>12</v>
      </c>
    </row>
    <row r="1019" spans="1:16" x14ac:dyDescent="0.25">
      <c r="A1019" s="3">
        <v>20184091284232</v>
      </c>
      <c r="B1019" s="2">
        <v>43441</v>
      </c>
      <c r="C1019" s="2">
        <v>43465</v>
      </c>
      <c r="D1019" s="3" t="s">
        <v>1941</v>
      </c>
      <c r="E1019" s="1" t="s">
        <v>15</v>
      </c>
      <c r="F1019" s="1" t="s">
        <v>16</v>
      </c>
      <c r="G1019" s="1" t="s">
        <v>91</v>
      </c>
      <c r="H1019" s="1" t="s">
        <v>1942</v>
      </c>
      <c r="I1019" s="1" t="s">
        <v>19</v>
      </c>
      <c r="J1019" s="1" t="s">
        <v>15</v>
      </c>
      <c r="K1019" s="1">
        <v>606</v>
      </c>
      <c r="L1019" s="1" t="s">
        <v>688</v>
      </c>
      <c r="M1019" s="1" t="s">
        <v>228</v>
      </c>
      <c r="N1019" s="1">
        <v>606</v>
      </c>
      <c r="O1019" s="1"/>
      <c r="P1019" s="1" t="str">
        <f t="shared" si="15"/>
        <v>-</v>
      </c>
    </row>
    <row r="1020" spans="1:16" x14ac:dyDescent="0.25">
      <c r="A1020" s="3">
        <v>20184091284692</v>
      </c>
      <c r="B1020" s="2">
        <v>43441</v>
      </c>
      <c r="C1020" s="2">
        <v>43455</v>
      </c>
      <c r="D1020" s="3"/>
      <c r="E1020" s="1" t="s">
        <v>15</v>
      </c>
      <c r="F1020" s="1" t="s">
        <v>32</v>
      </c>
      <c r="G1020" s="1" t="s">
        <v>1943</v>
      </c>
      <c r="H1020" s="1" t="s">
        <v>1944</v>
      </c>
      <c r="I1020" s="1" t="s">
        <v>19</v>
      </c>
      <c r="J1020" s="1" t="s">
        <v>20</v>
      </c>
      <c r="K1020" s="1">
        <v>604</v>
      </c>
      <c r="L1020" s="1" t="s">
        <v>1945</v>
      </c>
      <c r="M1020" s="1" t="s">
        <v>1755</v>
      </c>
      <c r="N1020" s="1">
        <v>604</v>
      </c>
      <c r="O1020" s="1"/>
      <c r="P1020" s="1" t="str">
        <f t="shared" si="15"/>
        <v>-</v>
      </c>
    </row>
    <row r="1021" spans="1:16" x14ac:dyDescent="0.25">
      <c r="A1021" s="3">
        <v>20184091285222</v>
      </c>
      <c r="B1021" s="2">
        <v>43441</v>
      </c>
      <c r="C1021" s="2">
        <v>43465</v>
      </c>
      <c r="D1021" s="3">
        <v>20183000436481</v>
      </c>
      <c r="E1021" s="2">
        <v>43462</v>
      </c>
      <c r="F1021" s="1" t="s">
        <v>16</v>
      </c>
      <c r="G1021" s="1" t="s">
        <v>1946</v>
      </c>
      <c r="H1021" s="1" t="s">
        <v>755</v>
      </c>
      <c r="I1021" s="1" t="s">
        <v>29</v>
      </c>
      <c r="J1021" s="1" t="s">
        <v>30</v>
      </c>
      <c r="K1021" s="1">
        <v>999</v>
      </c>
      <c r="L1021" s="1" t="s">
        <v>21</v>
      </c>
      <c r="M1021" s="1" t="s">
        <v>219</v>
      </c>
      <c r="N1021" s="1">
        <v>300</v>
      </c>
      <c r="O1021" s="1" t="s">
        <v>23</v>
      </c>
      <c r="P1021" s="1">
        <f t="shared" si="15"/>
        <v>21</v>
      </c>
    </row>
    <row r="1022" spans="1:16" x14ac:dyDescent="0.25">
      <c r="A1022" s="3">
        <v>20184091285282</v>
      </c>
      <c r="B1022" s="2">
        <v>43441</v>
      </c>
      <c r="C1022" s="2">
        <v>43465</v>
      </c>
      <c r="D1022" s="3">
        <v>20185000423941</v>
      </c>
      <c r="E1022" s="2">
        <v>43452</v>
      </c>
      <c r="F1022" s="1" t="s">
        <v>36</v>
      </c>
      <c r="G1022" s="1" t="s">
        <v>1947</v>
      </c>
      <c r="H1022" s="1" t="s">
        <v>755</v>
      </c>
      <c r="I1022" s="1" t="s">
        <v>29</v>
      </c>
      <c r="J1022" s="1" t="s">
        <v>158</v>
      </c>
      <c r="K1022" s="1">
        <v>999</v>
      </c>
      <c r="L1022" s="1" t="s">
        <v>21</v>
      </c>
      <c r="M1022" s="1" t="s">
        <v>159</v>
      </c>
      <c r="N1022" s="1">
        <v>500</v>
      </c>
      <c r="O1022" s="1" t="s">
        <v>23</v>
      </c>
      <c r="P1022" s="1">
        <f t="shared" si="15"/>
        <v>11</v>
      </c>
    </row>
    <row r="1023" spans="1:16" x14ac:dyDescent="0.25">
      <c r="A1023" s="3">
        <v>20184091285532</v>
      </c>
      <c r="B1023" s="2">
        <v>43441</v>
      </c>
      <c r="C1023" s="2">
        <v>43455</v>
      </c>
      <c r="D1023" s="3">
        <v>20183000424181</v>
      </c>
      <c r="E1023" s="2">
        <v>43452</v>
      </c>
      <c r="F1023" s="1" t="s">
        <v>40</v>
      </c>
      <c r="G1023" s="1" t="s">
        <v>1948</v>
      </c>
      <c r="H1023" s="1" t="s">
        <v>1949</v>
      </c>
      <c r="I1023" s="1" t="s">
        <v>29</v>
      </c>
      <c r="J1023" s="1" t="s">
        <v>30</v>
      </c>
      <c r="K1023" s="1">
        <v>999</v>
      </c>
      <c r="L1023" s="1" t="s">
        <v>21</v>
      </c>
      <c r="M1023" s="1" t="s">
        <v>60</v>
      </c>
      <c r="N1023" s="1">
        <v>300</v>
      </c>
      <c r="O1023" s="1" t="s">
        <v>23</v>
      </c>
      <c r="P1023" s="1">
        <f t="shared" si="15"/>
        <v>11</v>
      </c>
    </row>
    <row r="1024" spans="1:16" x14ac:dyDescent="0.25">
      <c r="A1024" s="3">
        <v>20184091285752</v>
      </c>
      <c r="B1024" s="2">
        <v>43441</v>
      </c>
      <c r="C1024" s="2">
        <v>43455</v>
      </c>
      <c r="D1024" s="3">
        <v>20183050415131</v>
      </c>
      <c r="E1024" s="2">
        <v>43446</v>
      </c>
      <c r="F1024" s="1" t="s">
        <v>40</v>
      </c>
      <c r="G1024" s="1" t="s">
        <v>1950</v>
      </c>
      <c r="H1024" s="1" t="s">
        <v>1916</v>
      </c>
      <c r="I1024" s="1" t="s">
        <v>29</v>
      </c>
      <c r="J1024" s="1" t="s">
        <v>20</v>
      </c>
      <c r="K1024" s="1">
        <v>999</v>
      </c>
      <c r="L1024" s="1" t="s">
        <v>21</v>
      </c>
      <c r="M1024" s="1" t="s">
        <v>252</v>
      </c>
      <c r="N1024" s="1">
        <v>305</v>
      </c>
      <c r="O1024" s="1" t="s">
        <v>23</v>
      </c>
      <c r="P1024" s="1">
        <f t="shared" si="15"/>
        <v>5</v>
      </c>
    </row>
    <row r="1025" spans="1:16" x14ac:dyDescent="0.25">
      <c r="A1025" s="3">
        <v>20184091289952</v>
      </c>
      <c r="B1025" s="2">
        <v>43442</v>
      </c>
      <c r="C1025" s="2">
        <v>43455</v>
      </c>
      <c r="D1025" s="3">
        <v>20183070422161</v>
      </c>
      <c r="E1025" s="2">
        <v>43451</v>
      </c>
      <c r="F1025" s="1" t="s">
        <v>32</v>
      </c>
      <c r="G1025" s="1" t="s">
        <v>91</v>
      </c>
      <c r="H1025" s="1" t="s">
        <v>1951</v>
      </c>
      <c r="I1025" s="1" t="s">
        <v>29</v>
      </c>
      <c r="J1025" s="1" t="s">
        <v>15</v>
      </c>
      <c r="K1025" s="1">
        <v>999</v>
      </c>
      <c r="L1025" s="1" t="s">
        <v>21</v>
      </c>
      <c r="M1025" s="1" t="s">
        <v>388</v>
      </c>
      <c r="N1025" s="1">
        <v>307</v>
      </c>
      <c r="O1025" s="1" t="s">
        <v>23</v>
      </c>
      <c r="P1025" s="1">
        <f t="shared" si="15"/>
        <v>9</v>
      </c>
    </row>
    <row r="1026" spans="1:16" x14ac:dyDescent="0.25">
      <c r="A1026" s="3">
        <v>20184091290742</v>
      </c>
      <c r="B1026" s="2">
        <v>43444</v>
      </c>
      <c r="C1026" s="2">
        <v>43466</v>
      </c>
      <c r="D1026" s="3">
        <v>20183000421431</v>
      </c>
      <c r="E1026" s="2">
        <v>43451</v>
      </c>
      <c r="F1026" s="1" t="s">
        <v>36</v>
      </c>
      <c r="G1026" s="1" t="s">
        <v>1952</v>
      </c>
      <c r="H1026" s="1" t="s">
        <v>38</v>
      </c>
      <c r="I1026" s="1" t="s">
        <v>29</v>
      </c>
      <c r="J1026" s="1" t="s">
        <v>143</v>
      </c>
      <c r="K1026" s="1">
        <v>999</v>
      </c>
      <c r="L1026" s="1" t="s">
        <v>21</v>
      </c>
      <c r="M1026" s="1" t="s">
        <v>232</v>
      </c>
      <c r="N1026" s="1">
        <v>300</v>
      </c>
      <c r="O1026" s="1" t="s">
        <v>23</v>
      </c>
      <c r="P1026" s="1">
        <f t="shared" si="15"/>
        <v>7</v>
      </c>
    </row>
    <row r="1027" spans="1:16" x14ac:dyDescent="0.25">
      <c r="A1027" s="3">
        <v>20184091290912</v>
      </c>
      <c r="B1027" s="2">
        <v>43444</v>
      </c>
      <c r="C1027" s="2">
        <v>43458</v>
      </c>
      <c r="D1027" s="3">
        <v>20183000427901</v>
      </c>
      <c r="E1027" s="2">
        <v>43454</v>
      </c>
      <c r="F1027" s="1" t="s">
        <v>72</v>
      </c>
      <c r="G1027" s="1" t="s">
        <v>1953</v>
      </c>
      <c r="H1027" s="1" t="s">
        <v>38</v>
      </c>
      <c r="I1027" s="1" t="s">
        <v>29</v>
      </c>
      <c r="J1027" s="1" t="s">
        <v>20</v>
      </c>
      <c r="K1027" s="1">
        <v>999</v>
      </c>
      <c r="L1027" s="1" t="s">
        <v>21</v>
      </c>
      <c r="M1027" s="1" t="s">
        <v>594</v>
      </c>
      <c r="N1027" s="1">
        <v>300</v>
      </c>
      <c r="O1027" s="1" t="s">
        <v>23</v>
      </c>
      <c r="P1027" s="1">
        <f t="shared" si="15"/>
        <v>10</v>
      </c>
    </row>
    <row r="1028" spans="1:16" x14ac:dyDescent="0.25">
      <c r="A1028" s="3">
        <v>20184091290932</v>
      </c>
      <c r="B1028" s="2">
        <v>43444</v>
      </c>
      <c r="C1028" s="2">
        <v>43466</v>
      </c>
      <c r="D1028" s="3">
        <v>20183050418871</v>
      </c>
      <c r="E1028" s="2">
        <v>43448</v>
      </c>
      <c r="F1028" s="1" t="s">
        <v>16</v>
      </c>
      <c r="G1028" s="1" t="s">
        <v>1954</v>
      </c>
      <c r="H1028" s="1" t="s">
        <v>38</v>
      </c>
      <c r="I1028" s="1" t="s">
        <v>29</v>
      </c>
      <c r="J1028" s="1" t="s">
        <v>158</v>
      </c>
      <c r="K1028" s="1">
        <v>999</v>
      </c>
      <c r="L1028" s="1" t="s">
        <v>21</v>
      </c>
      <c r="M1028" s="1" t="s">
        <v>45</v>
      </c>
      <c r="N1028" s="1">
        <v>305</v>
      </c>
      <c r="O1028" s="1" t="s">
        <v>23</v>
      </c>
      <c r="P1028" s="1">
        <f t="shared" ref="P1028:P1091" si="16">IFERROR(E1028-B1028,"-")</f>
        <v>4</v>
      </c>
    </row>
    <row r="1029" spans="1:16" x14ac:dyDescent="0.25">
      <c r="A1029" s="3">
        <v>20184091290982</v>
      </c>
      <c r="B1029" s="2">
        <v>43444</v>
      </c>
      <c r="C1029" s="2">
        <v>43466</v>
      </c>
      <c r="D1029" s="3">
        <v>20183040417351</v>
      </c>
      <c r="E1029" s="2">
        <v>43447</v>
      </c>
      <c r="F1029" s="1" t="s">
        <v>16</v>
      </c>
      <c r="G1029" s="1" t="s">
        <v>1955</v>
      </c>
      <c r="H1029" s="1" t="s">
        <v>38</v>
      </c>
      <c r="I1029" s="1" t="s">
        <v>29</v>
      </c>
      <c r="J1029" s="1" t="s">
        <v>20</v>
      </c>
      <c r="K1029" s="1">
        <v>999</v>
      </c>
      <c r="L1029" s="1" t="s">
        <v>21</v>
      </c>
      <c r="M1029" s="1" t="s">
        <v>295</v>
      </c>
      <c r="N1029" s="1">
        <v>304</v>
      </c>
      <c r="O1029" s="1" t="s">
        <v>23</v>
      </c>
      <c r="P1029" s="1">
        <f t="shared" si="16"/>
        <v>3</v>
      </c>
    </row>
    <row r="1030" spans="1:16" x14ac:dyDescent="0.25">
      <c r="A1030" s="3">
        <v>20184091291402</v>
      </c>
      <c r="B1030" s="2">
        <v>43444</v>
      </c>
      <c r="C1030" s="2">
        <v>43447</v>
      </c>
      <c r="D1030" s="3"/>
      <c r="E1030" s="1" t="s">
        <v>15</v>
      </c>
      <c r="F1030" s="1" t="s">
        <v>122</v>
      </c>
      <c r="G1030" s="1" t="s">
        <v>1956</v>
      </c>
      <c r="H1030" s="1" t="s">
        <v>1957</v>
      </c>
      <c r="I1030" s="1" t="s">
        <v>19</v>
      </c>
      <c r="J1030" s="1" t="s">
        <v>56</v>
      </c>
      <c r="K1030" s="1">
        <v>999</v>
      </c>
      <c r="L1030" s="1" t="s">
        <v>21</v>
      </c>
      <c r="M1030" s="1" t="s">
        <v>1958</v>
      </c>
      <c r="N1030" s="1">
        <v>701</v>
      </c>
      <c r="O1030" s="1" t="s">
        <v>23</v>
      </c>
      <c r="P1030" s="1" t="str">
        <f t="shared" si="16"/>
        <v>-</v>
      </c>
    </row>
    <row r="1031" spans="1:16" x14ac:dyDescent="0.25">
      <c r="A1031" s="3">
        <v>20184091291562</v>
      </c>
      <c r="B1031" s="2">
        <v>43444</v>
      </c>
      <c r="C1031" s="2">
        <v>43466</v>
      </c>
      <c r="D1031" s="3">
        <v>20185000429851</v>
      </c>
      <c r="E1031" s="2">
        <v>43455</v>
      </c>
      <c r="F1031" s="1" t="s">
        <v>16</v>
      </c>
      <c r="G1031" s="1" t="s">
        <v>91</v>
      </c>
      <c r="H1031" s="1" t="s">
        <v>1959</v>
      </c>
      <c r="I1031" s="1" t="s">
        <v>29</v>
      </c>
      <c r="J1031" s="1" t="s">
        <v>20</v>
      </c>
      <c r="K1031" s="1">
        <v>999</v>
      </c>
      <c r="L1031" s="1" t="s">
        <v>21</v>
      </c>
      <c r="M1031" s="1" t="s">
        <v>207</v>
      </c>
      <c r="N1031" s="1">
        <v>500</v>
      </c>
      <c r="O1031" s="1" t="s">
        <v>23</v>
      </c>
      <c r="P1031" s="1">
        <f t="shared" si="16"/>
        <v>11</v>
      </c>
    </row>
    <row r="1032" spans="1:16" x14ac:dyDescent="0.25">
      <c r="A1032" s="3">
        <v>20184091292332</v>
      </c>
      <c r="B1032" s="2">
        <v>43444</v>
      </c>
      <c r="C1032" s="2">
        <v>43466</v>
      </c>
      <c r="D1032" s="3">
        <v>20185000418891</v>
      </c>
      <c r="E1032" s="2">
        <v>43448</v>
      </c>
      <c r="F1032" s="1" t="s">
        <v>16</v>
      </c>
      <c r="G1032" s="1" t="s">
        <v>1960</v>
      </c>
      <c r="H1032" s="1" t="s">
        <v>1961</v>
      </c>
      <c r="I1032" s="1" t="s">
        <v>29</v>
      </c>
      <c r="J1032" s="1" t="s">
        <v>20</v>
      </c>
      <c r="K1032" s="1">
        <v>999</v>
      </c>
      <c r="L1032" s="1" t="s">
        <v>21</v>
      </c>
      <c r="M1032" s="1" t="s">
        <v>473</v>
      </c>
      <c r="N1032" s="1">
        <v>500</v>
      </c>
      <c r="O1032" s="1" t="s">
        <v>23</v>
      </c>
      <c r="P1032" s="1">
        <f t="shared" si="16"/>
        <v>4</v>
      </c>
    </row>
    <row r="1033" spans="1:16" x14ac:dyDescent="0.25">
      <c r="A1033" s="3">
        <v>20184091292582</v>
      </c>
      <c r="B1033" s="2">
        <v>43444</v>
      </c>
      <c r="C1033" s="2">
        <v>43466</v>
      </c>
      <c r="D1033" s="3">
        <v>20183090424931</v>
      </c>
      <c r="E1033" s="2">
        <v>43452</v>
      </c>
      <c r="F1033" s="1" t="s">
        <v>53</v>
      </c>
      <c r="G1033" s="1" t="s">
        <v>1962</v>
      </c>
      <c r="H1033" s="1" t="s">
        <v>1910</v>
      </c>
      <c r="I1033" s="1" t="s">
        <v>29</v>
      </c>
      <c r="J1033" s="1" t="s">
        <v>56</v>
      </c>
      <c r="K1033" s="1">
        <v>999</v>
      </c>
      <c r="L1033" s="1" t="s">
        <v>21</v>
      </c>
      <c r="M1033" s="1" t="s">
        <v>1963</v>
      </c>
      <c r="N1033" s="1">
        <v>309</v>
      </c>
      <c r="O1033" s="1" t="s">
        <v>23</v>
      </c>
      <c r="P1033" s="1">
        <f t="shared" si="16"/>
        <v>8</v>
      </c>
    </row>
    <row r="1034" spans="1:16" x14ac:dyDescent="0.25">
      <c r="A1034" s="3">
        <v>20184091292602</v>
      </c>
      <c r="B1034" s="2">
        <v>43444</v>
      </c>
      <c r="C1034" s="2">
        <v>43458</v>
      </c>
      <c r="D1034" s="3">
        <v>20183090437331</v>
      </c>
      <c r="E1034" s="2">
        <v>43465</v>
      </c>
      <c r="F1034" s="1" t="s">
        <v>40</v>
      </c>
      <c r="G1034" s="1" t="s">
        <v>1964</v>
      </c>
      <c r="H1034" s="1" t="s">
        <v>1910</v>
      </c>
      <c r="I1034" s="1" t="s">
        <v>19</v>
      </c>
      <c r="J1034" s="1" t="s">
        <v>351</v>
      </c>
      <c r="K1034" s="1">
        <v>999</v>
      </c>
      <c r="L1034" s="1" t="s">
        <v>21</v>
      </c>
      <c r="M1034" s="1" t="s">
        <v>1150</v>
      </c>
      <c r="N1034" s="1">
        <v>309</v>
      </c>
      <c r="O1034" s="1" t="s">
        <v>23</v>
      </c>
      <c r="P1034" s="1">
        <f t="shared" si="16"/>
        <v>21</v>
      </c>
    </row>
    <row r="1035" spans="1:16" x14ac:dyDescent="0.25">
      <c r="A1035" s="3">
        <v>20184091293012</v>
      </c>
      <c r="B1035" s="2">
        <v>43444</v>
      </c>
      <c r="C1035" s="2">
        <v>43458</v>
      </c>
      <c r="D1035" s="3">
        <v>20183040427771</v>
      </c>
      <c r="E1035" s="2">
        <v>43454</v>
      </c>
      <c r="F1035" s="1" t="s">
        <v>40</v>
      </c>
      <c r="G1035" s="1" t="s">
        <v>1965</v>
      </c>
      <c r="H1035" s="1" t="s">
        <v>1966</v>
      </c>
      <c r="I1035" s="1" t="s">
        <v>29</v>
      </c>
      <c r="J1035" s="1" t="s">
        <v>158</v>
      </c>
      <c r="K1035" s="1">
        <v>999</v>
      </c>
      <c r="L1035" s="1" t="s">
        <v>21</v>
      </c>
      <c r="M1035" s="1" t="s">
        <v>1967</v>
      </c>
      <c r="N1035" s="1">
        <v>306</v>
      </c>
      <c r="O1035" s="1" t="s">
        <v>23</v>
      </c>
      <c r="P1035" s="1">
        <f t="shared" si="16"/>
        <v>10</v>
      </c>
    </row>
    <row r="1036" spans="1:16" x14ac:dyDescent="0.25">
      <c r="A1036" s="3">
        <v>20184091293192</v>
      </c>
      <c r="B1036" s="2">
        <v>43444</v>
      </c>
      <c r="C1036" s="2">
        <v>43458</v>
      </c>
      <c r="D1036" s="3"/>
      <c r="E1036" s="1" t="s">
        <v>15</v>
      </c>
      <c r="F1036" s="1" t="s">
        <v>72</v>
      </c>
      <c r="G1036" s="1" t="s">
        <v>1968</v>
      </c>
      <c r="H1036" s="1" t="s">
        <v>1969</v>
      </c>
      <c r="I1036" s="1" t="s">
        <v>19</v>
      </c>
      <c r="J1036" s="1" t="s">
        <v>20</v>
      </c>
      <c r="K1036" s="1">
        <v>303</v>
      </c>
      <c r="L1036" s="1" t="s">
        <v>1970</v>
      </c>
      <c r="M1036" s="1" t="s">
        <v>720</v>
      </c>
      <c r="N1036" s="1">
        <v>303</v>
      </c>
      <c r="O1036" s="1"/>
      <c r="P1036" s="1" t="str">
        <f t="shared" si="16"/>
        <v>-</v>
      </c>
    </row>
    <row r="1037" spans="1:16" x14ac:dyDescent="0.25">
      <c r="A1037" s="3">
        <v>20184091293522</v>
      </c>
      <c r="B1037" s="2">
        <v>43444</v>
      </c>
      <c r="C1037" s="2">
        <v>43458</v>
      </c>
      <c r="D1037" s="3">
        <v>20186040435121</v>
      </c>
      <c r="E1037" s="2">
        <v>43461</v>
      </c>
      <c r="F1037" s="1" t="s">
        <v>40</v>
      </c>
      <c r="G1037" s="1" t="s">
        <v>1971</v>
      </c>
      <c r="H1037" s="1" t="s">
        <v>1972</v>
      </c>
      <c r="I1037" s="1" t="s">
        <v>19</v>
      </c>
      <c r="J1037" s="1" t="s">
        <v>56</v>
      </c>
      <c r="K1037" s="1">
        <v>604</v>
      </c>
      <c r="L1037" s="1" t="s">
        <v>1754</v>
      </c>
      <c r="M1037" s="1" t="s">
        <v>1755</v>
      </c>
      <c r="N1037" s="1">
        <v>604</v>
      </c>
      <c r="O1037" s="1"/>
      <c r="P1037" s="1">
        <f t="shared" si="16"/>
        <v>17</v>
      </c>
    </row>
    <row r="1038" spans="1:16" x14ac:dyDescent="0.25">
      <c r="A1038" s="3">
        <v>20184091293592</v>
      </c>
      <c r="B1038" s="2">
        <v>43444</v>
      </c>
      <c r="C1038" s="2">
        <v>43466</v>
      </c>
      <c r="D1038" s="3">
        <v>20185000416561</v>
      </c>
      <c r="E1038" s="2">
        <v>43447</v>
      </c>
      <c r="F1038" s="1" t="s">
        <v>36</v>
      </c>
      <c r="G1038" s="1" t="s">
        <v>1973</v>
      </c>
      <c r="H1038" s="1" t="s">
        <v>1974</v>
      </c>
      <c r="I1038" s="1" t="s">
        <v>29</v>
      </c>
      <c r="J1038" s="1" t="s">
        <v>275</v>
      </c>
      <c r="K1038" s="1">
        <v>999</v>
      </c>
      <c r="L1038" s="1" t="s">
        <v>21</v>
      </c>
      <c r="M1038" s="1" t="s">
        <v>888</v>
      </c>
      <c r="N1038" s="1">
        <v>500</v>
      </c>
      <c r="O1038" s="1" t="s">
        <v>23</v>
      </c>
      <c r="P1038" s="1">
        <f t="shared" si="16"/>
        <v>3</v>
      </c>
    </row>
    <row r="1039" spans="1:16" x14ac:dyDescent="0.25">
      <c r="A1039" s="3">
        <v>20184091293672</v>
      </c>
      <c r="B1039" s="2">
        <v>43444</v>
      </c>
      <c r="C1039" s="2">
        <v>43466</v>
      </c>
      <c r="D1039" s="3">
        <v>20185000434511</v>
      </c>
      <c r="E1039" s="2">
        <v>43461</v>
      </c>
      <c r="F1039" s="1" t="s">
        <v>36</v>
      </c>
      <c r="G1039" s="1" t="s">
        <v>1975</v>
      </c>
      <c r="H1039" s="1" t="s">
        <v>1208</v>
      </c>
      <c r="I1039" s="1" t="s">
        <v>29</v>
      </c>
      <c r="J1039" s="1" t="s">
        <v>20</v>
      </c>
      <c r="K1039" s="1">
        <v>500</v>
      </c>
      <c r="L1039" s="1" t="s">
        <v>1976</v>
      </c>
      <c r="M1039" s="1" t="s">
        <v>391</v>
      </c>
      <c r="N1039" s="1">
        <v>500</v>
      </c>
      <c r="O1039" s="1"/>
      <c r="P1039" s="1">
        <f t="shared" si="16"/>
        <v>17</v>
      </c>
    </row>
    <row r="1040" spans="1:16" x14ac:dyDescent="0.25">
      <c r="A1040" s="3">
        <v>20184091294112</v>
      </c>
      <c r="B1040" s="2">
        <v>43444</v>
      </c>
      <c r="C1040" s="2">
        <v>43458</v>
      </c>
      <c r="D1040" s="3"/>
      <c r="E1040" s="1" t="s">
        <v>15</v>
      </c>
      <c r="F1040" s="1" t="s">
        <v>40</v>
      </c>
      <c r="G1040" s="1" t="s">
        <v>1977</v>
      </c>
      <c r="H1040" s="1" t="s">
        <v>1978</v>
      </c>
      <c r="I1040" s="1" t="s">
        <v>19</v>
      </c>
      <c r="J1040" s="1" t="s">
        <v>158</v>
      </c>
      <c r="K1040" s="1">
        <v>305</v>
      </c>
      <c r="L1040" s="1" t="s">
        <v>1805</v>
      </c>
      <c r="M1040" s="1" t="s">
        <v>1539</v>
      </c>
      <c r="N1040" s="1">
        <v>305</v>
      </c>
      <c r="O1040" s="1"/>
      <c r="P1040" s="1" t="str">
        <f t="shared" si="16"/>
        <v>-</v>
      </c>
    </row>
    <row r="1041" spans="1:16" x14ac:dyDescent="0.25">
      <c r="A1041" s="3">
        <v>20184091294212</v>
      </c>
      <c r="B1041" s="2">
        <v>43444</v>
      </c>
      <c r="C1041" s="2">
        <v>43458</v>
      </c>
      <c r="D1041" s="3">
        <v>20183000429471</v>
      </c>
      <c r="E1041" s="2">
        <v>43455</v>
      </c>
      <c r="F1041" s="1" t="s">
        <v>48</v>
      </c>
      <c r="G1041" s="1" t="s">
        <v>1979</v>
      </c>
      <c r="H1041" s="1" t="s">
        <v>1980</v>
      </c>
      <c r="I1041" s="1" t="s">
        <v>29</v>
      </c>
      <c r="J1041" s="1" t="s">
        <v>51</v>
      </c>
      <c r="K1041" s="1">
        <v>999</v>
      </c>
      <c r="L1041" s="1" t="s">
        <v>21</v>
      </c>
      <c r="M1041" s="1" t="s">
        <v>219</v>
      </c>
      <c r="N1041" s="1">
        <v>300</v>
      </c>
      <c r="O1041" s="1" t="s">
        <v>23</v>
      </c>
      <c r="P1041" s="1">
        <f t="shared" si="16"/>
        <v>11</v>
      </c>
    </row>
    <row r="1042" spans="1:16" x14ac:dyDescent="0.25">
      <c r="A1042" s="3">
        <v>20184091294352</v>
      </c>
      <c r="B1042" s="2">
        <v>43444</v>
      </c>
      <c r="C1042" s="2">
        <v>43466</v>
      </c>
      <c r="D1042" s="3">
        <v>20183090427331</v>
      </c>
      <c r="E1042" s="2">
        <v>43453</v>
      </c>
      <c r="F1042" s="1" t="s">
        <v>16</v>
      </c>
      <c r="G1042" s="1" t="s">
        <v>1981</v>
      </c>
      <c r="H1042" s="1" t="s">
        <v>1982</v>
      </c>
      <c r="I1042" s="1" t="s">
        <v>29</v>
      </c>
      <c r="J1042" s="1" t="s">
        <v>20</v>
      </c>
      <c r="K1042" s="1">
        <v>999</v>
      </c>
      <c r="L1042" s="1" t="s">
        <v>21</v>
      </c>
      <c r="M1042" s="1" t="s">
        <v>1983</v>
      </c>
      <c r="N1042" s="1">
        <v>309</v>
      </c>
      <c r="O1042" s="1" t="s">
        <v>23</v>
      </c>
      <c r="P1042" s="1">
        <f t="shared" si="16"/>
        <v>9</v>
      </c>
    </row>
    <row r="1043" spans="1:16" x14ac:dyDescent="0.25">
      <c r="A1043" s="3">
        <v>20184091295622</v>
      </c>
      <c r="B1043" s="2">
        <v>43444</v>
      </c>
      <c r="C1043" s="2">
        <v>43466</v>
      </c>
      <c r="D1043" s="3">
        <v>20185000428861</v>
      </c>
      <c r="E1043" s="2">
        <v>43454</v>
      </c>
      <c r="F1043" s="1" t="s">
        <v>16</v>
      </c>
      <c r="G1043" s="1" t="s">
        <v>91</v>
      </c>
      <c r="H1043" s="1" t="s">
        <v>1984</v>
      </c>
      <c r="I1043" s="1" t="s">
        <v>29</v>
      </c>
      <c r="J1043" s="1" t="s">
        <v>20</v>
      </c>
      <c r="K1043" s="1">
        <v>999</v>
      </c>
      <c r="L1043" s="1" t="s">
        <v>21</v>
      </c>
      <c r="M1043" s="1" t="s">
        <v>267</v>
      </c>
      <c r="N1043" s="1">
        <v>500</v>
      </c>
      <c r="O1043" s="1" t="s">
        <v>23</v>
      </c>
      <c r="P1043" s="1">
        <f t="shared" si="16"/>
        <v>10</v>
      </c>
    </row>
    <row r="1044" spans="1:16" x14ac:dyDescent="0.25">
      <c r="A1044" s="3">
        <v>20184091296222</v>
      </c>
      <c r="B1044" s="2">
        <v>43445</v>
      </c>
      <c r="C1044" s="2">
        <v>43488</v>
      </c>
      <c r="D1044" s="3">
        <v>20183000432791</v>
      </c>
      <c r="E1044" s="2">
        <v>43460</v>
      </c>
      <c r="F1044" s="1" t="s">
        <v>201</v>
      </c>
      <c r="G1044" s="1" t="s">
        <v>1985</v>
      </c>
      <c r="H1044" s="1" t="s">
        <v>498</v>
      </c>
      <c r="I1044" s="1" t="s">
        <v>29</v>
      </c>
      <c r="J1044" s="1" t="s">
        <v>20</v>
      </c>
      <c r="K1044" s="1">
        <v>999</v>
      </c>
      <c r="L1044" s="1" t="s">
        <v>21</v>
      </c>
      <c r="M1044" s="1" t="s">
        <v>1080</v>
      </c>
      <c r="N1044" s="1">
        <v>300</v>
      </c>
      <c r="O1044" s="1" t="s">
        <v>23</v>
      </c>
      <c r="P1044" s="1">
        <f t="shared" si="16"/>
        <v>15</v>
      </c>
    </row>
    <row r="1045" spans="1:16" x14ac:dyDescent="0.25">
      <c r="A1045" s="3">
        <v>20184091296382</v>
      </c>
      <c r="B1045" s="2">
        <v>43445</v>
      </c>
      <c r="C1045" s="2">
        <v>43452</v>
      </c>
      <c r="D1045" s="3">
        <v>20183050429301</v>
      </c>
      <c r="E1045" s="2">
        <v>43452</v>
      </c>
      <c r="F1045" s="1" t="s">
        <v>85</v>
      </c>
      <c r="G1045" s="1" t="s">
        <v>1986</v>
      </c>
      <c r="H1045" s="1" t="s">
        <v>106</v>
      </c>
      <c r="I1045" s="1" t="s">
        <v>29</v>
      </c>
      <c r="J1045" s="1" t="s">
        <v>20</v>
      </c>
      <c r="K1045" s="1">
        <v>999</v>
      </c>
      <c r="L1045" s="1" t="s">
        <v>21</v>
      </c>
      <c r="M1045" s="1" t="s">
        <v>1763</v>
      </c>
      <c r="N1045" s="1">
        <v>500</v>
      </c>
      <c r="O1045" s="1" t="s">
        <v>23</v>
      </c>
      <c r="P1045" s="1">
        <f t="shared" si="16"/>
        <v>7</v>
      </c>
    </row>
    <row r="1046" spans="1:16" x14ac:dyDescent="0.25">
      <c r="A1046" s="3">
        <v>20184091296512</v>
      </c>
      <c r="B1046" s="2">
        <v>43445</v>
      </c>
      <c r="C1046" s="2">
        <v>43460</v>
      </c>
      <c r="D1046" s="3">
        <v>20183000431641</v>
      </c>
      <c r="E1046" s="2">
        <v>43455</v>
      </c>
      <c r="F1046" s="1" t="s">
        <v>40</v>
      </c>
      <c r="G1046" s="1" t="s">
        <v>1987</v>
      </c>
      <c r="H1046" s="1" t="s">
        <v>755</v>
      </c>
      <c r="I1046" s="1" t="s">
        <v>29</v>
      </c>
      <c r="J1046" s="1" t="s">
        <v>20</v>
      </c>
      <c r="K1046" s="1">
        <v>999</v>
      </c>
      <c r="L1046" s="1" t="s">
        <v>21</v>
      </c>
      <c r="M1046" s="1" t="s">
        <v>286</v>
      </c>
      <c r="N1046" s="1">
        <v>300</v>
      </c>
      <c r="O1046" s="1" t="s">
        <v>23</v>
      </c>
      <c r="P1046" s="1">
        <f t="shared" si="16"/>
        <v>10</v>
      </c>
    </row>
    <row r="1047" spans="1:16" x14ac:dyDescent="0.25">
      <c r="A1047" s="3">
        <v>20184091296542</v>
      </c>
      <c r="B1047" s="2">
        <v>43445</v>
      </c>
      <c r="C1047" s="2">
        <v>43467</v>
      </c>
      <c r="D1047" s="3">
        <v>20185000432761</v>
      </c>
      <c r="E1047" s="2">
        <v>43460</v>
      </c>
      <c r="F1047" s="1" t="s">
        <v>16</v>
      </c>
      <c r="G1047" s="1" t="s">
        <v>1988</v>
      </c>
      <c r="H1047" s="1" t="s">
        <v>1989</v>
      </c>
      <c r="I1047" s="1" t="s">
        <v>29</v>
      </c>
      <c r="J1047" s="1" t="s">
        <v>20</v>
      </c>
      <c r="K1047" s="1">
        <v>500</v>
      </c>
      <c r="L1047" s="1" t="s">
        <v>1976</v>
      </c>
      <c r="M1047" s="1" t="s">
        <v>391</v>
      </c>
      <c r="N1047" s="1">
        <v>500</v>
      </c>
      <c r="O1047" s="1"/>
      <c r="P1047" s="1">
        <f t="shared" si="16"/>
        <v>15</v>
      </c>
    </row>
    <row r="1048" spans="1:16" x14ac:dyDescent="0.25">
      <c r="A1048" s="3">
        <v>20184091297092</v>
      </c>
      <c r="B1048" s="2">
        <v>43445</v>
      </c>
      <c r="C1048" s="2">
        <v>43460</v>
      </c>
      <c r="D1048" s="3"/>
      <c r="E1048" s="1" t="s">
        <v>15</v>
      </c>
      <c r="F1048" s="1" t="s">
        <v>48</v>
      </c>
      <c r="G1048" s="1" t="s">
        <v>1990</v>
      </c>
      <c r="H1048" s="1" t="s">
        <v>1980</v>
      </c>
      <c r="I1048" s="1" t="s">
        <v>19</v>
      </c>
      <c r="J1048" s="1" t="s">
        <v>313</v>
      </c>
      <c r="K1048" s="1">
        <v>999</v>
      </c>
      <c r="L1048" s="1" t="s">
        <v>21</v>
      </c>
      <c r="M1048" s="1" t="s">
        <v>219</v>
      </c>
      <c r="N1048" s="1">
        <v>300</v>
      </c>
      <c r="O1048" s="1" t="s">
        <v>23</v>
      </c>
      <c r="P1048" s="1" t="str">
        <f t="shared" si="16"/>
        <v>-</v>
      </c>
    </row>
    <row r="1049" spans="1:16" x14ac:dyDescent="0.25">
      <c r="A1049" s="3">
        <v>20184091297162</v>
      </c>
      <c r="B1049" s="2">
        <v>43445</v>
      </c>
      <c r="C1049" s="2">
        <v>43460</v>
      </c>
      <c r="D1049" s="3"/>
      <c r="E1049" s="1" t="s">
        <v>15</v>
      </c>
      <c r="F1049" s="1" t="s">
        <v>48</v>
      </c>
      <c r="G1049" s="1" t="s">
        <v>1991</v>
      </c>
      <c r="H1049" s="1" t="s">
        <v>1992</v>
      </c>
      <c r="I1049" s="1" t="s">
        <v>19</v>
      </c>
      <c r="J1049" s="1" t="s">
        <v>51</v>
      </c>
      <c r="K1049" s="1">
        <v>703</v>
      </c>
      <c r="L1049" s="1" t="s">
        <v>1651</v>
      </c>
      <c r="M1049" s="1" t="s">
        <v>988</v>
      </c>
      <c r="N1049" s="1">
        <v>703</v>
      </c>
      <c r="O1049" s="1"/>
      <c r="P1049" s="1" t="str">
        <f t="shared" si="16"/>
        <v>-</v>
      </c>
    </row>
    <row r="1050" spans="1:16" x14ac:dyDescent="0.25">
      <c r="A1050" s="3">
        <v>20184091297202</v>
      </c>
      <c r="B1050" s="2">
        <v>43445</v>
      </c>
      <c r="C1050" s="2">
        <v>43460</v>
      </c>
      <c r="D1050" s="3"/>
      <c r="E1050" s="1" t="s">
        <v>15</v>
      </c>
      <c r="F1050" s="1" t="s">
        <v>278</v>
      </c>
      <c r="G1050" s="1" t="s">
        <v>1993</v>
      </c>
      <c r="H1050" s="1" t="s">
        <v>1409</v>
      </c>
      <c r="I1050" s="1" t="s">
        <v>19</v>
      </c>
      <c r="J1050" s="1" t="s">
        <v>20</v>
      </c>
      <c r="K1050" s="1">
        <v>999</v>
      </c>
      <c r="L1050" s="1" t="s">
        <v>21</v>
      </c>
      <c r="M1050" s="1" t="s">
        <v>207</v>
      </c>
      <c r="N1050" s="1">
        <v>500</v>
      </c>
      <c r="O1050" s="1" t="s">
        <v>23</v>
      </c>
      <c r="P1050" s="1" t="str">
        <f t="shared" si="16"/>
        <v>-</v>
      </c>
    </row>
    <row r="1051" spans="1:16" x14ac:dyDescent="0.25">
      <c r="A1051" s="3">
        <v>20184091297432</v>
      </c>
      <c r="B1051" s="2">
        <v>43445</v>
      </c>
      <c r="C1051" s="2">
        <v>43467</v>
      </c>
      <c r="D1051" s="3">
        <v>20183090431181</v>
      </c>
      <c r="E1051" s="2">
        <v>43455</v>
      </c>
      <c r="F1051" s="1" t="s">
        <v>16</v>
      </c>
      <c r="G1051" s="1" t="s">
        <v>1994</v>
      </c>
      <c r="H1051" s="1" t="s">
        <v>1995</v>
      </c>
      <c r="I1051" s="1" t="s">
        <v>29</v>
      </c>
      <c r="J1051" s="1" t="s">
        <v>351</v>
      </c>
      <c r="K1051" s="1">
        <v>999</v>
      </c>
      <c r="L1051" s="1" t="s">
        <v>21</v>
      </c>
      <c r="M1051" s="1" t="s">
        <v>1624</v>
      </c>
      <c r="N1051" s="1">
        <v>309</v>
      </c>
      <c r="O1051" s="1" t="s">
        <v>23</v>
      </c>
      <c r="P1051" s="1">
        <f t="shared" si="16"/>
        <v>10</v>
      </c>
    </row>
    <row r="1052" spans="1:16" x14ac:dyDescent="0.25">
      <c r="A1052" s="3">
        <v>20184091297562</v>
      </c>
      <c r="B1052" s="2">
        <v>43445</v>
      </c>
      <c r="C1052" s="2">
        <v>43460</v>
      </c>
      <c r="D1052" s="3" t="s">
        <v>1996</v>
      </c>
      <c r="E1052" s="1" t="s">
        <v>15</v>
      </c>
      <c r="F1052" s="1" t="s">
        <v>72</v>
      </c>
      <c r="G1052" s="1" t="s">
        <v>91</v>
      </c>
      <c r="H1052" s="1" t="s">
        <v>1997</v>
      </c>
      <c r="I1052" s="1" t="s">
        <v>19</v>
      </c>
      <c r="J1052" s="1" t="s">
        <v>20</v>
      </c>
      <c r="K1052" s="1">
        <v>999</v>
      </c>
      <c r="L1052" s="1" t="s">
        <v>21</v>
      </c>
      <c r="M1052" s="1" t="s">
        <v>165</v>
      </c>
      <c r="N1052" s="1">
        <v>500</v>
      </c>
      <c r="O1052" s="1" t="s">
        <v>23</v>
      </c>
      <c r="P1052" s="1" t="str">
        <f t="shared" si="16"/>
        <v>-</v>
      </c>
    </row>
    <row r="1053" spans="1:16" x14ac:dyDescent="0.25">
      <c r="A1053" s="3">
        <v>20184091297812</v>
      </c>
      <c r="B1053" s="2">
        <v>43445</v>
      </c>
      <c r="C1053" s="2">
        <v>43460</v>
      </c>
      <c r="D1053" s="3">
        <v>20185000432081</v>
      </c>
      <c r="E1053" s="2">
        <v>43458</v>
      </c>
      <c r="F1053" s="1" t="s">
        <v>72</v>
      </c>
      <c r="G1053" s="1" t="s">
        <v>91</v>
      </c>
      <c r="H1053" s="1" t="s">
        <v>1997</v>
      </c>
      <c r="I1053" s="1" t="s">
        <v>29</v>
      </c>
      <c r="J1053" s="1" t="s">
        <v>20</v>
      </c>
      <c r="K1053" s="1">
        <v>999</v>
      </c>
      <c r="L1053" s="1" t="s">
        <v>21</v>
      </c>
      <c r="M1053" s="1" t="s">
        <v>165</v>
      </c>
      <c r="N1053" s="1">
        <v>500</v>
      </c>
      <c r="O1053" s="1" t="s">
        <v>23</v>
      </c>
      <c r="P1053" s="1">
        <f t="shared" si="16"/>
        <v>13</v>
      </c>
    </row>
    <row r="1054" spans="1:16" x14ac:dyDescent="0.25">
      <c r="A1054" s="3">
        <v>20184091298002</v>
      </c>
      <c r="B1054" s="2">
        <v>43445</v>
      </c>
      <c r="C1054" s="2">
        <v>43535</v>
      </c>
      <c r="D1054" s="3"/>
      <c r="E1054" s="1" t="s">
        <v>15</v>
      </c>
      <c r="F1054" s="1" t="s">
        <v>255</v>
      </c>
      <c r="G1054" s="1" t="s">
        <v>1998</v>
      </c>
      <c r="H1054" s="1" t="s">
        <v>1999</v>
      </c>
      <c r="I1054" s="1" t="s">
        <v>1009</v>
      </c>
      <c r="J1054" s="1" t="s">
        <v>15</v>
      </c>
      <c r="K1054" s="1">
        <v>312</v>
      </c>
      <c r="L1054" s="1" t="s">
        <v>2000</v>
      </c>
      <c r="M1054" s="1" t="s">
        <v>2001</v>
      </c>
      <c r="N1054" s="1">
        <v>312</v>
      </c>
      <c r="O1054" s="1"/>
      <c r="P1054" s="1" t="str">
        <f t="shared" si="16"/>
        <v>-</v>
      </c>
    </row>
    <row r="1055" spans="1:16" x14ac:dyDescent="0.25">
      <c r="A1055" s="3">
        <v>20184091298012</v>
      </c>
      <c r="B1055" s="2">
        <v>43445</v>
      </c>
      <c r="C1055" s="2">
        <v>43467</v>
      </c>
      <c r="D1055" s="3">
        <v>20185000432091</v>
      </c>
      <c r="E1055" s="2">
        <v>43458</v>
      </c>
      <c r="F1055" s="1" t="s">
        <v>36</v>
      </c>
      <c r="G1055" s="1" t="s">
        <v>91</v>
      </c>
      <c r="H1055" s="1" t="s">
        <v>2002</v>
      </c>
      <c r="I1055" s="1" t="s">
        <v>29</v>
      </c>
      <c r="J1055" s="1" t="s">
        <v>20</v>
      </c>
      <c r="K1055" s="1">
        <v>500</v>
      </c>
      <c r="L1055" s="1" t="s">
        <v>1512</v>
      </c>
      <c r="M1055" s="1" t="s">
        <v>1513</v>
      </c>
      <c r="N1055" s="1">
        <v>500</v>
      </c>
      <c r="O1055" s="1"/>
      <c r="P1055" s="1">
        <f t="shared" si="16"/>
        <v>13</v>
      </c>
    </row>
    <row r="1056" spans="1:16" x14ac:dyDescent="0.25">
      <c r="A1056" s="3">
        <v>20184091298092</v>
      </c>
      <c r="B1056" s="2">
        <v>43445</v>
      </c>
      <c r="C1056" s="2">
        <v>43460</v>
      </c>
      <c r="D1056" s="3">
        <v>20185000433071</v>
      </c>
      <c r="E1056" s="2">
        <v>43460</v>
      </c>
      <c r="F1056" s="1" t="s">
        <v>40</v>
      </c>
      <c r="G1056" s="1" t="s">
        <v>2003</v>
      </c>
      <c r="H1056" s="1" t="s">
        <v>2004</v>
      </c>
      <c r="I1056" s="1" t="s">
        <v>29</v>
      </c>
      <c r="J1056" s="1" t="s">
        <v>20</v>
      </c>
      <c r="K1056" s="1">
        <v>999</v>
      </c>
      <c r="L1056" s="1" t="s">
        <v>21</v>
      </c>
      <c r="M1056" s="1" t="s">
        <v>850</v>
      </c>
      <c r="N1056" s="1">
        <v>500</v>
      </c>
      <c r="O1056" s="1" t="s">
        <v>23</v>
      </c>
      <c r="P1056" s="1">
        <f t="shared" si="16"/>
        <v>15</v>
      </c>
    </row>
    <row r="1057" spans="1:16" x14ac:dyDescent="0.25">
      <c r="A1057" s="3">
        <v>20184091298482</v>
      </c>
      <c r="B1057" s="2">
        <v>43445</v>
      </c>
      <c r="C1057" s="2">
        <v>43467</v>
      </c>
      <c r="D1057" s="3">
        <v>20183000434621</v>
      </c>
      <c r="E1057" s="2">
        <v>43461</v>
      </c>
      <c r="F1057" s="1" t="s">
        <v>36</v>
      </c>
      <c r="G1057" s="1" t="s">
        <v>91</v>
      </c>
      <c r="H1057" s="1" t="s">
        <v>2005</v>
      </c>
      <c r="I1057" s="1" t="s">
        <v>29</v>
      </c>
      <c r="J1057" s="1" t="s">
        <v>20</v>
      </c>
      <c r="K1057" s="1">
        <v>999</v>
      </c>
      <c r="L1057" s="1" t="s">
        <v>21</v>
      </c>
      <c r="M1057" s="1" t="s">
        <v>2006</v>
      </c>
      <c r="N1057" s="1">
        <v>311</v>
      </c>
      <c r="O1057" s="1" t="s">
        <v>23</v>
      </c>
      <c r="P1057" s="1">
        <f t="shared" si="16"/>
        <v>16</v>
      </c>
    </row>
    <row r="1058" spans="1:16" x14ac:dyDescent="0.25">
      <c r="A1058" s="3">
        <v>20184091300492</v>
      </c>
      <c r="B1058" s="2">
        <v>43445</v>
      </c>
      <c r="C1058" s="2">
        <v>43467</v>
      </c>
      <c r="D1058" s="3">
        <v>20183000437931</v>
      </c>
      <c r="E1058" s="2">
        <v>43465</v>
      </c>
      <c r="F1058" s="1" t="s">
        <v>53</v>
      </c>
      <c r="G1058" s="1" t="s">
        <v>2007</v>
      </c>
      <c r="H1058" s="1" t="s">
        <v>508</v>
      </c>
      <c r="I1058" s="1" t="s">
        <v>29</v>
      </c>
      <c r="J1058" s="1" t="s">
        <v>20</v>
      </c>
      <c r="K1058" s="1">
        <v>999</v>
      </c>
      <c r="L1058" s="1" t="s">
        <v>21</v>
      </c>
      <c r="M1058" s="1" t="s">
        <v>2008</v>
      </c>
      <c r="N1058" s="1">
        <v>312</v>
      </c>
      <c r="O1058" s="1" t="s">
        <v>23</v>
      </c>
      <c r="P1058" s="1">
        <f t="shared" si="16"/>
        <v>20</v>
      </c>
    </row>
    <row r="1059" spans="1:16" x14ac:dyDescent="0.25">
      <c r="A1059" s="3">
        <v>20184091301022</v>
      </c>
      <c r="B1059" s="2">
        <v>43446</v>
      </c>
      <c r="C1059" s="2">
        <v>43468</v>
      </c>
      <c r="D1059" s="3">
        <v>20184010423521</v>
      </c>
      <c r="E1059" s="2">
        <v>43452</v>
      </c>
      <c r="F1059" s="1" t="s">
        <v>16</v>
      </c>
      <c r="G1059" s="1" t="s">
        <v>2009</v>
      </c>
      <c r="H1059" s="1" t="s">
        <v>2010</v>
      </c>
      <c r="I1059" s="1" t="s">
        <v>29</v>
      </c>
      <c r="J1059" s="1" t="s">
        <v>51</v>
      </c>
      <c r="K1059" s="1">
        <v>999</v>
      </c>
      <c r="L1059" s="1" t="s">
        <v>21</v>
      </c>
      <c r="M1059" s="1" t="s">
        <v>1821</v>
      </c>
      <c r="N1059" s="1">
        <v>401</v>
      </c>
      <c r="O1059" s="1" t="s">
        <v>23</v>
      </c>
      <c r="P1059" s="1">
        <f t="shared" si="16"/>
        <v>6</v>
      </c>
    </row>
    <row r="1060" spans="1:16" x14ac:dyDescent="0.25">
      <c r="A1060" s="3">
        <v>20184091301112</v>
      </c>
      <c r="B1060" s="2">
        <v>43446</v>
      </c>
      <c r="C1060" s="2">
        <v>43468</v>
      </c>
      <c r="D1060" s="3">
        <v>20183040420901</v>
      </c>
      <c r="E1060" s="2">
        <v>43451</v>
      </c>
      <c r="F1060" s="1" t="s">
        <v>36</v>
      </c>
      <c r="G1060" s="1" t="s">
        <v>91</v>
      </c>
      <c r="H1060" s="1" t="s">
        <v>2011</v>
      </c>
      <c r="I1060" s="1" t="s">
        <v>29</v>
      </c>
      <c r="J1060" s="1" t="s">
        <v>158</v>
      </c>
      <c r="K1060" s="1">
        <v>999</v>
      </c>
      <c r="L1060" s="1" t="s">
        <v>21</v>
      </c>
      <c r="M1060" s="1" t="s">
        <v>35</v>
      </c>
      <c r="N1060" s="1">
        <v>304</v>
      </c>
      <c r="O1060" s="1" t="s">
        <v>23</v>
      </c>
      <c r="P1060" s="1">
        <f t="shared" si="16"/>
        <v>5</v>
      </c>
    </row>
    <row r="1061" spans="1:16" x14ac:dyDescent="0.25">
      <c r="A1061" s="3">
        <v>20184091301182</v>
      </c>
      <c r="B1061" s="2">
        <v>43446</v>
      </c>
      <c r="C1061" s="2">
        <v>43468</v>
      </c>
      <c r="D1061" s="3">
        <v>20183030435561</v>
      </c>
      <c r="E1061" s="2">
        <v>43462</v>
      </c>
      <c r="F1061" s="1" t="s">
        <v>16</v>
      </c>
      <c r="G1061" s="1" t="s">
        <v>2012</v>
      </c>
      <c r="H1061" s="1" t="s">
        <v>2013</v>
      </c>
      <c r="I1061" s="1" t="s">
        <v>29</v>
      </c>
      <c r="J1061" s="1" t="s">
        <v>103</v>
      </c>
      <c r="K1061" s="1">
        <v>999</v>
      </c>
      <c r="L1061" s="1" t="s">
        <v>21</v>
      </c>
      <c r="M1061" s="1" t="s">
        <v>1643</v>
      </c>
      <c r="N1061" s="1">
        <v>303</v>
      </c>
      <c r="O1061" s="1" t="s">
        <v>23</v>
      </c>
      <c r="P1061" s="1">
        <f t="shared" si="16"/>
        <v>16</v>
      </c>
    </row>
    <row r="1062" spans="1:16" x14ac:dyDescent="0.25">
      <c r="A1062" s="3">
        <v>20184091301472</v>
      </c>
      <c r="B1062" s="2">
        <v>43446</v>
      </c>
      <c r="C1062" s="2">
        <v>43451</v>
      </c>
      <c r="D1062" s="3"/>
      <c r="E1062" s="1" t="s">
        <v>15</v>
      </c>
      <c r="F1062" s="1" t="s">
        <v>122</v>
      </c>
      <c r="G1062" s="1" t="s">
        <v>2014</v>
      </c>
      <c r="H1062" s="1" t="s">
        <v>2015</v>
      </c>
      <c r="I1062" s="1" t="s">
        <v>19</v>
      </c>
      <c r="J1062" s="1" t="s">
        <v>20</v>
      </c>
      <c r="K1062" s="1">
        <v>999</v>
      </c>
      <c r="L1062" s="1" t="s">
        <v>21</v>
      </c>
      <c r="M1062" s="1" t="s">
        <v>400</v>
      </c>
      <c r="N1062" s="1">
        <v>701</v>
      </c>
      <c r="O1062" s="1" t="s">
        <v>23</v>
      </c>
      <c r="P1062" s="1" t="str">
        <f t="shared" si="16"/>
        <v>-</v>
      </c>
    </row>
    <row r="1063" spans="1:16" x14ac:dyDescent="0.25">
      <c r="A1063" s="3">
        <v>20184091301792</v>
      </c>
      <c r="B1063" s="2">
        <v>43446</v>
      </c>
      <c r="C1063" s="2">
        <v>43468</v>
      </c>
      <c r="D1063" s="3">
        <v>20183000432061</v>
      </c>
      <c r="E1063" s="2">
        <v>43458</v>
      </c>
      <c r="F1063" s="1" t="s">
        <v>36</v>
      </c>
      <c r="G1063" s="1" t="s">
        <v>2016</v>
      </c>
      <c r="H1063" s="1" t="s">
        <v>2017</v>
      </c>
      <c r="I1063" s="1" t="s">
        <v>29</v>
      </c>
      <c r="J1063" s="1" t="s">
        <v>20</v>
      </c>
      <c r="K1063" s="1">
        <v>999</v>
      </c>
      <c r="L1063" s="1" t="s">
        <v>21</v>
      </c>
      <c r="M1063" s="1" t="s">
        <v>170</v>
      </c>
      <c r="N1063" s="1">
        <v>300</v>
      </c>
      <c r="O1063" s="1" t="s">
        <v>23</v>
      </c>
      <c r="P1063" s="1">
        <f t="shared" si="16"/>
        <v>12</v>
      </c>
    </row>
    <row r="1064" spans="1:16" x14ac:dyDescent="0.25">
      <c r="A1064" s="3">
        <v>20184091301942</v>
      </c>
      <c r="B1064" s="2">
        <v>43446</v>
      </c>
      <c r="C1064" s="2">
        <v>43461</v>
      </c>
      <c r="D1064" s="3">
        <v>20183000437881</v>
      </c>
      <c r="E1064" s="2">
        <v>43465</v>
      </c>
      <c r="F1064" s="1" t="s">
        <v>81</v>
      </c>
      <c r="G1064" s="1" t="s">
        <v>2018</v>
      </c>
      <c r="H1064" s="1" t="s">
        <v>2019</v>
      </c>
      <c r="I1064" s="1" t="s">
        <v>19</v>
      </c>
      <c r="J1064" s="1" t="s">
        <v>143</v>
      </c>
      <c r="K1064" s="1">
        <v>999</v>
      </c>
      <c r="L1064" s="1" t="s">
        <v>21</v>
      </c>
      <c r="M1064" s="1" t="s">
        <v>2020</v>
      </c>
      <c r="N1064" s="1">
        <v>311</v>
      </c>
      <c r="O1064" s="1" t="s">
        <v>23</v>
      </c>
      <c r="P1064" s="1">
        <f t="shared" si="16"/>
        <v>19</v>
      </c>
    </row>
    <row r="1065" spans="1:16" x14ac:dyDescent="0.25">
      <c r="A1065" s="3">
        <v>20184091301992</v>
      </c>
      <c r="B1065" s="2">
        <v>43446</v>
      </c>
      <c r="C1065" s="2">
        <v>43489</v>
      </c>
      <c r="D1065" s="3">
        <v>20183070422151</v>
      </c>
      <c r="E1065" s="2">
        <v>43451</v>
      </c>
      <c r="F1065" s="1" t="s">
        <v>201</v>
      </c>
      <c r="G1065" s="1" t="s">
        <v>2021</v>
      </c>
      <c r="H1065" s="1" t="s">
        <v>2022</v>
      </c>
      <c r="I1065" s="1" t="s">
        <v>29</v>
      </c>
      <c r="J1065" s="1" t="s">
        <v>313</v>
      </c>
      <c r="K1065" s="1">
        <v>999</v>
      </c>
      <c r="L1065" s="1" t="s">
        <v>21</v>
      </c>
      <c r="M1065" s="1" t="s">
        <v>1769</v>
      </c>
      <c r="N1065" s="1">
        <v>307</v>
      </c>
      <c r="O1065" s="1" t="s">
        <v>23</v>
      </c>
      <c r="P1065" s="1">
        <f t="shared" si="16"/>
        <v>5</v>
      </c>
    </row>
    <row r="1066" spans="1:16" x14ac:dyDescent="0.25">
      <c r="A1066" s="3">
        <v>20184091302102</v>
      </c>
      <c r="B1066" s="2">
        <v>43446</v>
      </c>
      <c r="C1066" s="2">
        <v>43461</v>
      </c>
      <c r="D1066" s="3">
        <v>20183000200733</v>
      </c>
      <c r="E1066" s="2">
        <v>43452</v>
      </c>
      <c r="F1066" s="1" t="s">
        <v>81</v>
      </c>
      <c r="G1066" s="1" t="s">
        <v>2023</v>
      </c>
      <c r="H1066" s="1" t="s">
        <v>95</v>
      </c>
      <c r="I1066" s="1" t="s">
        <v>29</v>
      </c>
      <c r="J1066" s="1" t="s">
        <v>20</v>
      </c>
      <c r="K1066" s="1">
        <v>999</v>
      </c>
      <c r="L1066" s="1" t="s">
        <v>21</v>
      </c>
      <c r="M1066" s="1" t="s">
        <v>1835</v>
      </c>
      <c r="N1066" s="1">
        <v>312</v>
      </c>
      <c r="O1066" s="1" t="s">
        <v>23</v>
      </c>
      <c r="P1066" s="1">
        <f t="shared" si="16"/>
        <v>6</v>
      </c>
    </row>
    <row r="1067" spans="1:16" x14ac:dyDescent="0.25">
      <c r="A1067" s="3">
        <v>20184091302222</v>
      </c>
      <c r="B1067" s="2">
        <v>43446</v>
      </c>
      <c r="C1067" s="2">
        <v>43461</v>
      </c>
      <c r="D1067" s="3">
        <v>20183050415611</v>
      </c>
      <c r="E1067" s="2">
        <v>43446</v>
      </c>
      <c r="F1067" s="1" t="s">
        <v>40</v>
      </c>
      <c r="G1067" s="1" t="s">
        <v>2024</v>
      </c>
      <c r="H1067" s="1" t="s">
        <v>2025</v>
      </c>
      <c r="I1067" s="1" t="s">
        <v>29</v>
      </c>
      <c r="J1067" s="1" t="s">
        <v>20</v>
      </c>
      <c r="K1067" s="1">
        <v>999</v>
      </c>
      <c r="L1067" s="1" t="s">
        <v>21</v>
      </c>
      <c r="M1067" s="1" t="s">
        <v>66</v>
      </c>
      <c r="N1067" s="1">
        <v>305</v>
      </c>
      <c r="O1067" s="1" t="s">
        <v>23</v>
      </c>
      <c r="P1067" s="1">
        <f t="shared" si="16"/>
        <v>0</v>
      </c>
    </row>
    <row r="1068" spans="1:16" x14ac:dyDescent="0.25">
      <c r="A1068" s="3">
        <v>20184091302602</v>
      </c>
      <c r="B1068" s="2">
        <v>43446</v>
      </c>
      <c r="C1068" s="2">
        <v>43461</v>
      </c>
      <c r="D1068" s="3">
        <v>20183070426341</v>
      </c>
      <c r="E1068" s="2">
        <v>43453</v>
      </c>
      <c r="F1068" s="1" t="s">
        <v>32</v>
      </c>
      <c r="G1068" s="1" t="s">
        <v>2026</v>
      </c>
      <c r="H1068" s="1" t="s">
        <v>2027</v>
      </c>
      <c r="I1068" s="1" t="s">
        <v>29</v>
      </c>
      <c r="J1068" s="1" t="s">
        <v>313</v>
      </c>
      <c r="K1068" s="1">
        <v>999</v>
      </c>
      <c r="L1068" s="1" t="s">
        <v>21</v>
      </c>
      <c r="M1068" s="1" t="s">
        <v>1769</v>
      </c>
      <c r="N1068" s="1">
        <v>307</v>
      </c>
      <c r="O1068" s="1" t="s">
        <v>23</v>
      </c>
      <c r="P1068" s="1">
        <f t="shared" si="16"/>
        <v>7</v>
      </c>
    </row>
    <row r="1069" spans="1:16" x14ac:dyDescent="0.25">
      <c r="A1069" s="3">
        <v>20184091302632</v>
      </c>
      <c r="B1069" s="2">
        <v>43446</v>
      </c>
      <c r="C1069" s="2">
        <v>43468</v>
      </c>
      <c r="D1069" s="3">
        <v>20183000424861</v>
      </c>
      <c r="E1069" s="2">
        <v>43452</v>
      </c>
      <c r="F1069" s="1" t="s">
        <v>16</v>
      </c>
      <c r="G1069" s="1" t="s">
        <v>2028</v>
      </c>
      <c r="H1069" s="1" t="s">
        <v>2029</v>
      </c>
      <c r="I1069" s="1" t="s">
        <v>29</v>
      </c>
      <c r="J1069" s="1" t="s">
        <v>30</v>
      </c>
      <c r="K1069" s="1">
        <v>999</v>
      </c>
      <c r="L1069" s="1" t="s">
        <v>21</v>
      </c>
      <c r="M1069" s="1" t="s">
        <v>60</v>
      </c>
      <c r="N1069" s="1">
        <v>300</v>
      </c>
      <c r="O1069" s="1" t="s">
        <v>23</v>
      </c>
      <c r="P1069" s="1">
        <f t="shared" si="16"/>
        <v>6</v>
      </c>
    </row>
    <row r="1070" spans="1:16" x14ac:dyDescent="0.25">
      <c r="A1070" s="3">
        <v>20184091302732</v>
      </c>
      <c r="B1070" s="2">
        <v>43446</v>
      </c>
      <c r="C1070" s="2">
        <v>43468</v>
      </c>
      <c r="D1070" s="3">
        <v>20183000423461</v>
      </c>
      <c r="E1070" s="2">
        <v>43451</v>
      </c>
      <c r="F1070" s="1" t="s">
        <v>36</v>
      </c>
      <c r="G1070" s="1" t="s">
        <v>2030</v>
      </c>
      <c r="H1070" s="1" t="s">
        <v>2031</v>
      </c>
      <c r="I1070" s="1" t="s">
        <v>29</v>
      </c>
      <c r="J1070" s="1" t="s">
        <v>143</v>
      </c>
      <c r="K1070" s="1">
        <v>312</v>
      </c>
      <c r="L1070" s="1" t="s">
        <v>1777</v>
      </c>
      <c r="M1070" s="1" t="s">
        <v>1509</v>
      </c>
      <c r="N1070" s="1">
        <v>300</v>
      </c>
      <c r="O1070" s="1"/>
      <c r="P1070" s="1">
        <f t="shared" si="16"/>
        <v>5</v>
      </c>
    </row>
    <row r="1071" spans="1:16" x14ac:dyDescent="0.25">
      <c r="A1071" s="3">
        <v>20184091303922</v>
      </c>
      <c r="B1071" s="2">
        <v>43446</v>
      </c>
      <c r="C1071" s="2">
        <v>43461</v>
      </c>
      <c r="D1071" s="3">
        <v>20183040418001</v>
      </c>
      <c r="E1071" s="2">
        <v>43447</v>
      </c>
      <c r="F1071" s="1" t="s">
        <v>32</v>
      </c>
      <c r="G1071" s="1" t="s">
        <v>91</v>
      </c>
      <c r="H1071" s="1" t="s">
        <v>2032</v>
      </c>
      <c r="I1071" s="1" t="s">
        <v>29</v>
      </c>
      <c r="J1071" s="1" t="s">
        <v>56</v>
      </c>
      <c r="K1071" s="1">
        <v>999</v>
      </c>
      <c r="L1071" s="1" t="s">
        <v>21</v>
      </c>
      <c r="M1071" s="1" t="s">
        <v>117</v>
      </c>
      <c r="N1071" s="1">
        <v>304</v>
      </c>
      <c r="O1071" s="1" t="s">
        <v>23</v>
      </c>
      <c r="P1071" s="1">
        <f t="shared" si="16"/>
        <v>1</v>
      </c>
    </row>
    <row r="1072" spans="1:16" x14ac:dyDescent="0.25">
      <c r="A1072" s="3">
        <v>20184091304032</v>
      </c>
      <c r="B1072" s="2">
        <v>43446</v>
      </c>
      <c r="C1072" s="2">
        <v>43468</v>
      </c>
      <c r="D1072" s="3">
        <v>20185000431971</v>
      </c>
      <c r="E1072" s="2">
        <v>43458</v>
      </c>
      <c r="F1072" s="1" t="s">
        <v>16</v>
      </c>
      <c r="G1072" s="1" t="s">
        <v>2033</v>
      </c>
      <c r="H1072" s="1" t="s">
        <v>2034</v>
      </c>
      <c r="I1072" s="1" t="s">
        <v>29</v>
      </c>
      <c r="J1072" s="1" t="s">
        <v>30</v>
      </c>
      <c r="K1072" s="1">
        <v>999</v>
      </c>
      <c r="L1072" s="1" t="s">
        <v>21</v>
      </c>
      <c r="M1072" s="1" t="s">
        <v>31</v>
      </c>
      <c r="N1072" s="1">
        <v>500</v>
      </c>
      <c r="O1072" s="1" t="s">
        <v>23</v>
      </c>
      <c r="P1072" s="1">
        <f t="shared" si="16"/>
        <v>12</v>
      </c>
    </row>
    <row r="1073" spans="1:16" x14ac:dyDescent="0.25">
      <c r="A1073" s="3">
        <v>20184091304252</v>
      </c>
      <c r="B1073" s="2">
        <v>43446</v>
      </c>
      <c r="C1073" s="2">
        <v>43468</v>
      </c>
      <c r="D1073" s="3">
        <v>20193060000621</v>
      </c>
      <c r="E1073" s="2">
        <v>43467</v>
      </c>
      <c r="F1073" s="1" t="s">
        <v>16</v>
      </c>
      <c r="G1073" s="1" t="s">
        <v>2035</v>
      </c>
      <c r="H1073" s="1" t="s">
        <v>2036</v>
      </c>
      <c r="I1073" s="1" t="s">
        <v>29</v>
      </c>
      <c r="J1073" s="1" t="s">
        <v>20</v>
      </c>
      <c r="K1073" s="1">
        <v>999</v>
      </c>
      <c r="L1073" s="1" t="s">
        <v>21</v>
      </c>
      <c r="M1073" s="1" t="s">
        <v>2037</v>
      </c>
      <c r="N1073" s="1">
        <v>306</v>
      </c>
      <c r="O1073" s="1" t="s">
        <v>23</v>
      </c>
      <c r="P1073" s="1">
        <f t="shared" si="16"/>
        <v>21</v>
      </c>
    </row>
    <row r="1074" spans="1:16" x14ac:dyDescent="0.25">
      <c r="A1074" s="3">
        <v>20184091304502</v>
      </c>
      <c r="B1074" s="2">
        <v>43446</v>
      </c>
      <c r="C1074" s="2">
        <v>43468</v>
      </c>
      <c r="D1074" s="3">
        <v>20196040001141</v>
      </c>
      <c r="E1074" s="2">
        <v>43468</v>
      </c>
      <c r="F1074" s="1" t="s">
        <v>36</v>
      </c>
      <c r="G1074" s="1" t="s">
        <v>91</v>
      </c>
      <c r="H1074" s="1" t="s">
        <v>809</v>
      </c>
      <c r="I1074" s="1" t="s">
        <v>29</v>
      </c>
      <c r="J1074" s="1" t="s">
        <v>20</v>
      </c>
      <c r="K1074" s="1">
        <v>999</v>
      </c>
      <c r="L1074" s="1" t="s">
        <v>21</v>
      </c>
      <c r="M1074" s="1" t="s">
        <v>649</v>
      </c>
      <c r="N1074" s="1">
        <v>604</v>
      </c>
      <c r="O1074" s="1" t="s">
        <v>23</v>
      </c>
      <c r="P1074" s="1">
        <f t="shared" si="16"/>
        <v>22</v>
      </c>
    </row>
    <row r="1075" spans="1:16" x14ac:dyDescent="0.25">
      <c r="A1075" s="3">
        <v>20184091305252</v>
      </c>
      <c r="B1075" s="2">
        <v>43446</v>
      </c>
      <c r="C1075" s="2">
        <v>43468</v>
      </c>
      <c r="D1075" s="3"/>
      <c r="E1075" s="1" t="s">
        <v>15</v>
      </c>
      <c r="F1075" s="1" t="s">
        <v>16</v>
      </c>
      <c r="G1075" s="1" t="s">
        <v>2038</v>
      </c>
      <c r="H1075" s="1" t="s">
        <v>2039</v>
      </c>
      <c r="I1075" s="1" t="s">
        <v>19</v>
      </c>
      <c r="J1075" s="1" t="s">
        <v>30</v>
      </c>
      <c r="K1075" s="1">
        <v>500</v>
      </c>
      <c r="L1075" s="1" t="s">
        <v>2040</v>
      </c>
      <c r="M1075" s="1" t="s">
        <v>159</v>
      </c>
      <c r="N1075" s="1">
        <v>500</v>
      </c>
      <c r="O1075" s="1"/>
      <c r="P1075" s="1" t="str">
        <f t="shared" si="16"/>
        <v>-</v>
      </c>
    </row>
    <row r="1076" spans="1:16" x14ac:dyDescent="0.25">
      <c r="A1076" s="3">
        <v>20184091305842</v>
      </c>
      <c r="B1076" s="2">
        <v>43446</v>
      </c>
      <c r="C1076" s="2">
        <v>43461</v>
      </c>
      <c r="D1076" s="3"/>
      <c r="E1076" s="1" t="s">
        <v>15</v>
      </c>
      <c r="F1076" s="1" t="s">
        <v>48</v>
      </c>
      <c r="G1076" s="1" t="s">
        <v>2041</v>
      </c>
      <c r="H1076" s="1" t="s">
        <v>350</v>
      </c>
      <c r="I1076" s="1" t="s">
        <v>19</v>
      </c>
      <c r="J1076" s="1" t="s">
        <v>51</v>
      </c>
      <c r="K1076" s="1">
        <v>999</v>
      </c>
      <c r="L1076" s="1" t="s">
        <v>21</v>
      </c>
      <c r="M1076" s="1" t="s">
        <v>2042</v>
      </c>
      <c r="N1076" s="1">
        <v>309</v>
      </c>
      <c r="O1076" s="1" t="s">
        <v>259</v>
      </c>
      <c r="P1076" s="1" t="str">
        <f t="shared" si="16"/>
        <v>-</v>
      </c>
    </row>
    <row r="1077" spans="1:16" x14ac:dyDescent="0.25">
      <c r="A1077" s="3">
        <v>20184091305952</v>
      </c>
      <c r="B1077" s="2">
        <v>43446</v>
      </c>
      <c r="C1077" s="2">
        <v>43468</v>
      </c>
      <c r="D1077" s="3"/>
      <c r="E1077" s="1" t="s">
        <v>15</v>
      </c>
      <c r="F1077" s="1" t="s">
        <v>36</v>
      </c>
      <c r="G1077" s="1" t="s">
        <v>2043</v>
      </c>
      <c r="H1077" s="1" t="s">
        <v>590</v>
      </c>
      <c r="I1077" s="1" t="s">
        <v>19</v>
      </c>
      <c r="J1077" s="1" t="s">
        <v>158</v>
      </c>
      <c r="K1077" s="1">
        <v>999</v>
      </c>
      <c r="L1077" s="1" t="s">
        <v>21</v>
      </c>
      <c r="M1077" s="1" t="s">
        <v>159</v>
      </c>
      <c r="N1077" s="1">
        <v>500</v>
      </c>
      <c r="O1077" s="1" t="s">
        <v>23</v>
      </c>
      <c r="P1077" s="1" t="str">
        <f t="shared" si="16"/>
        <v>-</v>
      </c>
    </row>
    <row r="1078" spans="1:16" x14ac:dyDescent="0.25">
      <c r="A1078" s="3">
        <v>20184091306622</v>
      </c>
      <c r="B1078" s="2">
        <v>43446</v>
      </c>
      <c r="C1078" s="2">
        <v>43468</v>
      </c>
      <c r="D1078" s="3">
        <v>20183050427681</v>
      </c>
      <c r="E1078" s="2">
        <v>43454</v>
      </c>
      <c r="F1078" s="1" t="s">
        <v>53</v>
      </c>
      <c r="G1078" s="1" t="s">
        <v>2044</v>
      </c>
      <c r="H1078" s="1" t="s">
        <v>2045</v>
      </c>
      <c r="I1078" s="1" t="s">
        <v>29</v>
      </c>
      <c r="J1078" s="1" t="s">
        <v>20</v>
      </c>
      <c r="K1078" s="1">
        <v>999</v>
      </c>
      <c r="L1078" s="1" t="s">
        <v>21</v>
      </c>
      <c r="M1078" s="1" t="s">
        <v>314</v>
      </c>
      <c r="N1078" s="1">
        <v>305</v>
      </c>
      <c r="O1078" s="1" t="s">
        <v>23</v>
      </c>
      <c r="P1078" s="1">
        <f t="shared" si="16"/>
        <v>8</v>
      </c>
    </row>
    <row r="1079" spans="1:16" x14ac:dyDescent="0.25">
      <c r="A1079" s="3">
        <v>20184091307112</v>
      </c>
      <c r="B1079" s="2">
        <v>43447</v>
      </c>
      <c r="C1079" s="2">
        <v>43469</v>
      </c>
      <c r="D1079" s="3">
        <v>20186060430991</v>
      </c>
      <c r="E1079" s="2">
        <v>43455</v>
      </c>
      <c r="F1079" s="1" t="s">
        <v>16</v>
      </c>
      <c r="G1079" s="1" t="s">
        <v>303</v>
      </c>
      <c r="H1079" s="1" t="s">
        <v>2046</v>
      </c>
      <c r="I1079" s="1" t="s">
        <v>29</v>
      </c>
      <c r="J1079" s="1" t="s">
        <v>20</v>
      </c>
      <c r="K1079" s="1">
        <v>999</v>
      </c>
      <c r="L1079" s="1" t="s">
        <v>21</v>
      </c>
      <c r="M1079" s="1" t="s">
        <v>1159</v>
      </c>
      <c r="N1079" s="1">
        <v>606</v>
      </c>
      <c r="O1079" s="1" t="s">
        <v>23</v>
      </c>
      <c r="P1079" s="1">
        <f t="shared" si="16"/>
        <v>8</v>
      </c>
    </row>
    <row r="1080" spans="1:16" x14ac:dyDescent="0.25">
      <c r="A1080" s="3">
        <v>20184091307212</v>
      </c>
      <c r="B1080" s="2">
        <v>43447</v>
      </c>
      <c r="C1080" s="2">
        <v>43462</v>
      </c>
      <c r="D1080" s="3">
        <v>20185000433511</v>
      </c>
      <c r="E1080" s="2">
        <v>43460</v>
      </c>
      <c r="F1080" s="1" t="s">
        <v>32</v>
      </c>
      <c r="G1080" s="1" t="s">
        <v>2047</v>
      </c>
      <c r="H1080" s="1" t="s">
        <v>2048</v>
      </c>
      <c r="I1080" s="1" t="s">
        <v>29</v>
      </c>
      <c r="J1080" s="1" t="s">
        <v>20</v>
      </c>
      <c r="K1080" s="1">
        <v>999</v>
      </c>
      <c r="L1080" s="1" t="s">
        <v>21</v>
      </c>
      <c r="M1080" s="1" t="s">
        <v>409</v>
      </c>
      <c r="N1080" s="1">
        <v>500</v>
      </c>
      <c r="O1080" s="1" t="s">
        <v>23</v>
      </c>
      <c r="P1080" s="1">
        <f t="shared" si="16"/>
        <v>13</v>
      </c>
    </row>
    <row r="1081" spans="1:16" x14ac:dyDescent="0.25">
      <c r="A1081" s="3">
        <v>20184091307252</v>
      </c>
      <c r="B1081" s="2">
        <v>43447</v>
      </c>
      <c r="C1081" s="2">
        <v>43462</v>
      </c>
      <c r="D1081" s="3"/>
      <c r="E1081" s="1" t="s">
        <v>15</v>
      </c>
      <c r="F1081" s="1" t="s">
        <v>278</v>
      </c>
      <c r="G1081" s="1" t="s">
        <v>2049</v>
      </c>
      <c r="H1081" s="1" t="s">
        <v>2050</v>
      </c>
      <c r="I1081" s="1" t="s">
        <v>19</v>
      </c>
      <c r="J1081" s="1" t="s">
        <v>20</v>
      </c>
      <c r="K1081" s="1">
        <v>604</v>
      </c>
      <c r="L1081" s="1" t="s">
        <v>2051</v>
      </c>
      <c r="M1081" s="1" t="s">
        <v>1755</v>
      </c>
      <c r="N1081" s="1">
        <v>604</v>
      </c>
      <c r="O1081" s="1"/>
      <c r="P1081" s="1" t="str">
        <f t="shared" si="16"/>
        <v>-</v>
      </c>
    </row>
    <row r="1082" spans="1:16" x14ac:dyDescent="0.25">
      <c r="A1082" s="3">
        <v>20184091307762</v>
      </c>
      <c r="B1082" s="2">
        <v>43447</v>
      </c>
      <c r="C1082" s="2">
        <v>43469</v>
      </c>
      <c r="D1082" s="3">
        <v>20185000423251</v>
      </c>
      <c r="E1082" s="2">
        <v>43451</v>
      </c>
      <c r="F1082" s="1" t="s">
        <v>16</v>
      </c>
      <c r="G1082" s="1" t="s">
        <v>2052</v>
      </c>
      <c r="H1082" s="1" t="s">
        <v>2053</v>
      </c>
      <c r="I1082" s="1" t="s">
        <v>29</v>
      </c>
      <c r="J1082" s="1" t="s">
        <v>20</v>
      </c>
      <c r="K1082" s="1">
        <v>999</v>
      </c>
      <c r="L1082" s="1" t="s">
        <v>21</v>
      </c>
      <c r="M1082" s="1" t="s">
        <v>207</v>
      </c>
      <c r="N1082" s="1">
        <v>500</v>
      </c>
      <c r="O1082" s="1" t="s">
        <v>23</v>
      </c>
      <c r="P1082" s="1">
        <f t="shared" si="16"/>
        <v>4</v>
      </c>
    </row>
    <row r="1083" spans="1:16" x14ac:dyDescent="0.25">
      <c r="A1083" s="3">
        <v>20184091307802</v>
      </c>
      <c r="B1083" s="2">
        <v>43447</v>
      </c>
      <c r="C1083" s="2">
        <v>43469</v>
      </c>
      <c r="D1083" s="3">
        <v>20183050437741</v>
      </c>
      <c r="E1083" s="2">
        <v>43465</v>
      </c>
      <c r="F1083" s="1" t="s">
        <v>16</v>
      </c>
      <c r="G1083" s="1" t="s">
        <v>2054</v>
      </c>
      <c r="H1083" s="1" t="s">
        <v>2053</v>
      </c>
      <c r="I1083" s="1" t="s">
        <v>29</v>
      </c>
      <c r="J1083" s="1" t="s">
        <v>30</v>
      </c>
      <c r="K1083" s="1">
        <v>999</v>
      </c>
      <c r="L1083" s="1" t="s">
        <v>21</v>
      </c>
      <c r="M1083" s="1" t="s">
        <v>314</v>
      </c>
      <c r="N1083" s="1">
        <v>305</v>
      </c>
      <c r="O1083" s="1" t="s">
        <v>23</v>
      </c>
      <c r="P1083" s="1">
        <f t="shared" si="16"/>
        <v>18</v>
      </c>
    </row>
    <row r="1084" spans="1:16" x14ac:dyDescent="0.25">
      <c r="A1084" s="3">
        <v>20184091308012</v>
      </c>
      <c r="B1084" s="2">
        <v>43447</v>
      </c>
      <c r="C1084" s="2">
        <v>43469</v>
      </c>
      <c r="D1084" s="3">
        <v>20186040427381</v>
      </c>
      <c r="E1084" s="2">
        <v>43454</v>
      </c>
      <c r="F1084" s="1" t="s">
        <v>16</v>
      </c>
      <c r="G1084" s="1" t="s">
        <v>2055</v>
      </c>
      <c r="H1084" s="1" t="s">
        <v>2056</v>
      </c>
      <c r="I1084" s="1" t="s">
        <v>29</v>
      </c>
      <c r="J1084" s="1" t="s">
        <v>56</v>
      </c>
      <c r="K1084" s="1">
        <v>999</v>
      </c>
      <c r="L1084" s="1" t="s">
        <v>21</v>
      </c>
      <c r="M1084" s="1" t="s">
        <v>363</v>
      </c>
      <c r="N1084" s="1">
        <v>604</v>
      </c>
      <c r="O1084" s="1" t="s">
        <v>23</v>
      </c>
      <c r="P1084" s="1">
        <f t="shared" si="16"/>
        <v>7</v>
      </c>
    </row>
    <row r="1085" spans="1:16" x14ac:dyDescent="0.25">
      <c r="A1085" s="3">
        <v>20184091311222</v>
      </c>
      <c r="B1085" s="2">
        <v>43447</v>
      </c>
      <c r="C1085" s="2">
        <v>43462</v>
      </c>
      <c r="D1085" s="3" t="s">
        <v>2057</v>
      </c>
      <c r="E1085" s="2">
        <v>43474</v>
      </c>
      <c r="F1085" s="1" t="s">
        <v>72</v>
      </c>
      <c r="G1085" s="1" t="s">
        <v>2058</v>
      </c>
      <c r="H1085" s="1" t="s">
        <v>1834</v>
      </c>
      <c r="I1085" s="1" t="s">
        <v>19</v>
      </c>
      <c r="J1085" s="1" t="s">
        <v>20</v>
      </c>
      <c r="K1085" s="1">
        <v>999</v>
      </c>
      <c r="L1085" s="1" t="s">
        <v>21</v>
      </c>
      <c r="M1085" s="1" t="s">
        <v>1835</v>
      </c>
      <c r="N1085" s="1">
        <v>312</v>
      </c>
      <c r="O1085" s="1" t="s">
        <v>23</v>
      </c>
      <c r="P1085" s="1">
        <f t="shared" si="16"/>
        <v>27</v>
      </c>
    </row>
    <row r="1086" spans="1:16" x14ac:dyDescent="0.25">
      <c r="A1086" s="3">
        <v>20184091311292</v>
      </c>
      <c r="B1086" s="2">
        <v>43447</v>
      </c>
      <c r="C1086" s="2">
        <v>43469</v>
      </c>
      <c r="D1086" s="3">
        <v>20183000434761</v>
      </c>
      <c r="E1086" s="2">
        <v>43461</v>
      </c>
      <c r="F1086" s="1" t="s">
        <v>16</v>
      </c>
      <c r="G1086" s="1" t="s">
        <v>2059</v>
      </c>
      <c r="H1086" s="1" t="s">
        <v>1743</v>
      </c>
      <c r="I1086" s="1" t="s">
        <v>29</v>
      </c>
      <c r="J1086" s="1" t="s">
        <v>20</v>
      </c>
      <c r="K1086" s="1">
        <v>999</v>
      </c>
      <c r="L1086" s="1" t="s">
        <v>21</v>
      </c>
      <c r="M1086" s="1" t="s">
        <v>2060</v>
      </c>
      <c r="N1086" s="1">
        <v>306</v>
      </c>
      <c r="O1086" s="1" t="s">
        <v>23</v>
      </c>
      <c r="P1086" s="1">
        <f t="shared" si="16"/>
        <v>14</v>
      </c>
    </row>
    <row r="1087" spans="1:16" x14ac:dyDescent="0.25">
      <c r="A1087" s="3">
        <v>20184091312802</v>
      </c>
      <c r="B1087" s="2">
        <v>43447</v>
      </c>
      <c r="C1087" s="2">
        <v>43469</v>
      </c>
      <c r="D1087" s="3">
        <v>20183110436891</v>
      </c>
      <c r="E1087" s="2">
        <v>43462</v>
      </c>
      <c r="F1087" s="1" t="s">
        <v>36</v>
      </c>
      <c r="G1087" s="1" t="s">
        <v>91</v>
      </c>
      <c r="H1087" s="1" t="s">
        <v>2061</v>
      </c>
      <c r="I1087" s="1" t="s">
        <v>29</v>
      </c>
      <c r="J1087" s="1" t="s">
        <v>158</v>
      </c>
      <c r="K1087" s="1">
        <v>999</v>
      </c>
      <c r="L1087" s="1" t="s">
        <v>21</v>
      </c>
      <c r="M1087" s="1" t="s">
        <v>2062</v>
      </c>
      <c r="N1087" s="1">
        <v>311</v>
      </c>
      <c r="O1087" s="1" t="s">
        <v>23</v>
      </c>
      <c r="P1087" s="1">
        <f t="shared" si="16"/>
        <v>15</v>
      </c>
    </row>
    <row r="1088" spans="1:16" x14ac:dyDescent="0.25">
      <c r="A1088" s="3">
        <v>20184091314542</v>
      </c>
      <c r="B1088" s="2">
        <v>43448</v>
      </c>
      <c r="C1088" s="2">
        <v>43493</v>
      </c>
      <c r="D1088" s="3">
        <v>20182000436101</v>
      </c>
      <c r="E1088" s="2">
        <v>43462</v>
      </c>
      <c r="F1088" s="1" t="s">
        <v>201</v>
      </c>
      <c r="G1088" s="1" t="s">
        <v>303</v>
      </c>
      <c r="H1088" s="1" t="s">
        <v>2063</v>
      </c>
      <c r="I1088" s="1" t="s">
        <v>29</v>
      </c>
      <c r="J1088" s="1" t="s">
        <v>285</v>
      </c>
      <c r="K1088" s="1">
        <v>999</v>
      </c>
      <c r="L1088" s="1" t="s">
        <v>21</v>
      </c>
      <c r="M1088" s="1" t="s">
        <v>1751</v>
      </c>
      <c r="N1088" s="1">
        <v>200</v>
      </c>
      <c r="O1088" s="1" t="s">
        <v>23</v>
      </c>
      <c r="P1088" s="1">
        <f t="shared" si="16"/>
        <v>14</v>
      </c>
    </row>
    <row r="1089" spans="1:16" x14ac:dyDescent="0.25">
      <c r="A1089" s="3">
        <v>20184091315042</v>
      </c>
      <c r="B1089" s="2">
        <v>43448</v>
      </c>
      <c r="C1089" s="2">
        <v>43465</v>
      </c>
      <c r="D1089" s="3"/>
      <c r="E1089" s="1" t="s">
        <v>15</v>
      </c>
      <c r="F1089" s="1" t="s">
        <v>81</v>
      </c>
      <c r="G1089" s="1" t="s">
        <v>2064</v>
      </c>
      <c r="H1089" s="1" t="s">
        <v>95</v>
      </c>
      <c r="I1089" s="1" t="s">
        <v>19</v>
      </c>
      <c r="J1089" s="1" t="s">
        <v>20</v>
      </c>
      <c r="K1089" s="1">
        <v>702</v>
      </c>
      <c r="L1089" s="1" t="s">
        <v>2065</v>
      </c>
      <c r="M1089" s="1" t="s">
        <v>104</v>
      </c>
      <c r="N1089" s="1">
        <v>702</v>
      </c>
      <c r="O1089" s="1"/>
      <c r="P1089" s="1" t="str">
        <f t="shared" si="16"/>
        <v>-</v>
      </c>
    </row>
    <row r="1090" spans="1:16" x14ac:dyDescent="0.25">
      <c r="A1090" s="3">
        <v>20184091315112</v>
      </c>
      <c r="B1090" s="2">
        <v>43448</v>
      </c>
      <c r="C1090" s="2">
        <v>43465</v>
      </c>
      <c r="D1090" s="3">
        <v>20185000427071</v>
      </c>
      <c r="E1090" s="2">
        <v>43453</v>
      </c>
      <c r="F1090" s="1" t="s">
        <v>40</v>
      </c>
      <c r="G1090" s="1" t="s">
        <v>2066</v>
      </c>
      <c r="H1090" s="1" t="s">
        <v>2067</v>
      </c>
      <c r="I1090" s="1" t="s">
        <v>29</v>
      </c>
      <c r="J1090" s="1" t="s">
        <v>20</v>
      </c>
      <c r="K1090" s="1">
        <v>999</v>
      </c>
      <c r="L1090" s="1" t="s">
        <v>21</v>
      </c>
      <c r="M1090" s="1" t="s">
        <v>192</v>
      </c>
      <c r="N1090" s="1">
        <v>500</v>
      </c>
      <c r="O1090" s="1" t="s">
        <v>23</v>
      </c>
      <c r="P1090" s="1">
        <f t="shared" si="16"/>
        <v>5</v>
      </c>
    </row>
    <row r="1091" spans="1:16" x14ac:dyDescent="0.25">
      <c r="A1091" s="3">
        <v>20184091315162</v>
      </c>
      <c r="B1091" s="2">
        <v>43448</v>
      </c>
      <c r="C1091" s="2">
        <v>43455</v>
      </c>
      <c r="D1091" s="3">
        <v>20183040427721</v>
      </c>
      <c r="E1091" s="2">
        <v>43454</v>
      </c>
      <c r="F1091" s="1" t="s">
        <v>85</v>
      </c>
      <c r="G1091" s="1" t="s">
        <v>2068</v>
      </c>
      <c r="H1091" s="1" t="s">
        <v>38</v>
      </c>
      <c r="I1091" s="1" t="s">
        <v>29</v>
      </c>
      <c r="J1091" s="1" t="s">
        <v>20</v>
      </c>
      <c r="K1091" s="1">
        <v>999</v>
      </c>
      <c r="L1091" s="1" t="s">
        <v>21</v>
      </c>
      <c r="M1091" s="1" t="s">
        <v>288</v>
      </c>
      <c r="N1091" s="1">
        <v>304</v>
      </c>
      <c r="O1091" s="1" t="s">
        <v>23</v>
      </c>
      <c r="P1091" s="1">
        <f t="shared" si="16"/>
        <v>6</v>
      </c>
    </row>
    <row r="1092" spans="1:16" x14ac:dyDescent="0.25">
      <c r="A1092" s="3">
        <v>20184091315242</v>
      </c>
      <c r="B1092" s="2">
        <v>43448</v>
      </c>
      <c r="C1092" s="2">
        <v>43465</v>
      </c>
      <c r="D1092" s="3"/>
      <c r="E1092" s="1" t="s">
        <v>15</v>
      </c>
      <c r="F1092" s="1" t="s">
        <v>48</v>
      </c>
      <c r="G1092" s="1" t="s">
        <v>2069</v>
      </c>
      <c r="H1092" s="1" t="s">
        <v>2070</v>
      </c>
      <c r="I1092" s="1" t="s">
        <v>19</v>
      </c>
      <c r="J1092" s="1" t="s">
        <v>51</v>
      </c>
      <c r="K1092" s="1">
        <v>500</v>
      </c>
      <c r="L1092" s="1" t="s">
        <v>2071</v>
      </c>
      <c r="M1092" s="1" t="s">
        <v>2072</v>
      </c>
      <c r="N1092" s="1">
        <v>500</v>
      </c>
      <c r="O1092" s="1"/>
      <c r="P1092" s="1" t="str">
        <f t="shared" ref="P1092:P1155" si="17">IFERROR(E1092-B1092,"-")</f>
        <v>-</v>
      </c>
    </row>
    <row r="1093" spans="1:16" x14ac:dyDescent="0.25">
      <c r="A1093" s="3">
        <v>20184091315342</v>
      </c>
      <c r="B1093" s="2">
        <v>43448</v>
      </c>
      <c r="C1093" s="2">
        <v>43472</v>
      </c>
      <c r="D1093" s="3">
        <v>20185000433771</v>
      </c>
      <c r="E1093" s="2">
        <v>43460</v>
      </c>
      <c r="F1093" s="1" t="s">
        <v>16</v>
      </c>
      <c r="G1093" s="1" t="s">
        <v>2073</v>
      </c>
      <c r="H1093" s="1" t="s">
        <v>2074</v>
      </c>
      <c r="I1093" s="1" t="s">
        <v>29</v>
      </c>
      <c r="J1093" s="1" t="s">
        <v>20</v>
      </c>
      <c r="K1093" s="1">
        <v>500</v>
      </c>
      <c r="L1093" s="1" t="s">
        <v>1976</v>
      </c>
      <c r="M1093" s="1" t="s">
        <v>391</v>
      </c>
      <c r="N1093" s="1">
        <v>500</v>
      </c>
      <c r="O1093" s="1"/>
      <c r="P1093" s="1">
        <f t="shared" si="17"/>
        <v>12</v>
      </c>
    </row>
    <row r="1094" spans="1:16" x14ac:dyDescent="0.25">
      <c r="A1094" s="3">
        <v>20184091315352</v>
      </c>
      <c r="B1094" s="2">
        <v>43448</v>
      </c>
      <c r="C1094" s="2">
        <v>43465</v>
      </c>
      <c r="D1094" s="3"/>
      <c r="E1094" s="1" t="s">
        <v>15</v>
      </c>
      <c r="F1094" s="1" t="s">
        <v>40</v>
      </c>
      <c r="G1094" s="1" t="s">
        <v>2075</v>
      </c>
      <c r="H1094" s="1" t="s">
        <v>38</v>
      </c>
      <c r="I1094" s="1" t="s">
        <v>19</v>
      </c>
      <c r="J1094" s="1" t="s">
        <v>20</v>
      </c>
      <c r="K1094" s="1">
        <v>305</v>
      </c>
      <c r="L1094" s="1" t="s">
        <v>1805</v>
      </c>
      <c r="M1094" s="1" t="s">
        <v>1539</v>
      </c>
      <c r="N1094" s="1">
        <v>305</v>
      </c>
      <c r="O1094" s="1"/>
      <c r="P1094" s="1" t="str">
        <f t="shared" si="17"/>
        <v>-</v>
      </c>
    </row>
    <row r="1095" spans="1:16" x14ac:dyDescent="0.25">
      <c r="A1095" s="3">
        <v>20184091315412</v>
      </c>
      <c r="B1095" s="2">
        <v>43448</v>
      </c>
      <c r="C1095" s="2">
        <v>43472</v>
      </c>
      <c r="D1095" s="3">
        <v>20183000434371</v>
      </c>
      <c r="E1095" s="2">
        <v>43461</v>
      </c>
      <c r="F1095" s="1" t="s">
        <v>36</v>
      </c>
      <c r="G1095" s="1" t="s">
        <v>2076</v>
      </c>
      <c r="H1095" s="1" t="s">
        <v>38</v>
      </c>
      <c r="I1095" s="1" t="s">
        <v>29</v>
      </c>
      <c r="J1095" s="1" t="s">
        <v>30</v>
      </c>
      <c r="K1095" s="1">
        <v>999</v>
      </c>
      <c r="L1095" s="1" t="s">
        <v>21</v>
      </c>
      <c r="M1095" s="1" t="s">
        <v>138</v>
      </c>
      <c r="N1095" s="1">
        <v>300</v>
      </c>
      <c r="O1095" s="1" t="s">
        <v>23</v>
      </c>
      <c r="P1095" s="1">
        <f t="shared" si="17"/>
        <v>13</v>
      </c>
    </row>
    <row r="1096" spans="1:16" x14ac:dyDescent="0.25">
      <c r="A1096" s="3">
        <v>20184091316562</v>
      </c>
      <c r="B1096" s="2">
        <v>43448</v>
      </c>
      <c r="C1096" s="2">
        <v>43538</v>
      </c>
      <c r="D1096" s="3" t="s">
        <v>2077</v>
      </c>
      <c r="E1096" s="1" t="s">
        <v>15</v>
      </c>
      <c r="F1096" s="1" t="s">
        <v>255</v>
      </c>
      <c r="G1096" s="1" t="s">
        <v>2078</v>
      </c>
      <c r="H1096" s="1" t="s">
        <v>2079</v>
      </c>
      <c r="I1096" s="1" t="s">
        <v>1009</v>
      </c>
      <c r="J1096" s="1" t="s">
        <v>20</v>
      </c>
      <c r="K1096" s="1">
        <v>312</v>
      </c>
      <c r="L1096" s="1" t="s">
        <v>1777</v>
      </c>
      <c r="M1096" s="1" t="s">
        <v>1509</v>
      </c>
      <c r="N1096" s="1">
        <v>300</v>
      </c>
      <c r="O1096" s="1"/>
      <c r="P1096" s="1" t="str">
        <f t="shared" si="17"/>
        <v>-</v>
      </c>
    </row>
    <row r="1097" spans="1:16" x14ac:dyDescent="0.25">
      <c r="A1097" s="3">
        <v>20184091317002</v>
      </c>
      <c r="B1097" s="2">
        <v>43448</v>
      </c>
      <c r="C1097" s="2">
        <v>43472</v>
      </c>
      <c r="D1097" s="3" t="s">
        <v>2080</v>
      </c>
      <c r="E1097" s="1" t="s">
        <v>15</v>
      </c>
      <c r="F1097" s="1" t="s">
        <v>36</v>
      </c>
      <c r="G1097" s="1" t="s">
        <v>91</v>
      </c>
      <c r="H1097" s="1" t="s">
        <v>2005</v>
      </c>
      <c r="I1097" s="1" t="s">
        <v>19</v>
      </c>
      <c r="J1097" s="1" t="s">
        <v>30</v>
      </c>
      <c r="K1097" s="1">
        <v>999</v>
      </c>
      <c r="L1097" s="1" t="s">
        <v>21</v>
      </c>
      <c r="M1097" s="1" t="s">
        <v>2006</v>
      </c>
      <c r="N1097" s="1">
        <v>311</v>
      </c>
      <c r="O1097" s="1" t="s">
        <v>23</v>
      </c>
      <c r="P1097" s="1" t="str">
        <f t="shared" si="17"/>
        <v>-</v>
      </c>
    </row>
    <row r="1098" spans="1:16" x14ac:dyDescent="0.25">
      <c r="A1098" s="3">
        <v>20184091317572</v>
      </c>
      <c r="B1098" s="2">
        <v>43448</v>
      </c>
      <c r="C1098" s="2">
        <v>43465</v>
      </c>
      <c r="D1098" s="3"/>
      <c r="E1098" s="1" t="s">
        <v>15</v>
      </c>
      <c r="F1098" s="1" t="s">
        <v>40</v>
      </c>
      <c r="G1098" s="1" t="s">
        <v>2081</v>
      </c>
      <c r="H1098" s="1" t="s">
        <v>585</v>
      </c>
      <c r="I1098" s="1" t="s">
        <v>19</v>
      </c>
      <c r="J1098" s="1" t="s">
        <v>20</v>
      </c>
      <c r="K1098" s="1">
        <v>999</v>
      </c>
      <c r="L1098" s="1" t="s">
        <v>21</v>
      </c>
      <c r="M1098" s="1" t="s">
        <v>678</v>
      </c>
      <c r="N1098" s="1">
        <v>200</v>
      </c>
      <c r="O1098" s="1" t="s">
        <v>23</v>
      </c>
      <c r="P1098" s="1" t="str">
        <f t="shared" si="17"/>
        <v>-</v>
      </c>
    </row>
    <row r="1099" spans="1:16" x14ac:dyDescent="0.25">
      <c r="A1099" s="3">
        <v>20184091318172</v>
      </c>
      <c r="B1099" s="2">
        <v>43448</v>
      </c>
      <c r="C1099" s="2">
        <v>43465</v>
      </c>
      <c r="D1099" s="3"/>
      <c r="E1099" s="1" t="s">
        <v>15</v>
      </c>
      <c r="F1099" s="1" t="s">
        <v>40</v>
      </c>
      <c r="G1099" s="1" t="s">
        <v>2082</v>
      </c>
      <c r="H1099" s="1" t="s">
        <v>297</v>
      </c>
      <c r="I1099" s="1" t="s">
        <v>19</v>
      </c>
      <c r="J1099" s="1" t="s">
        <v>30</v>
      </c>
      <c r="K1099" s="1">
        <v>312</v>
      </c>
      <c r="L1099" s="1" t="s">
        <v>1508</v>
      </c>
      <c r="M1099" s="1" t="s">
        <v>1509</v>
      </c>
      <c r="N1099" s="1">
        <v>300</v>
      </c>
      <c r="O1099" s="1"/>
      <c r="P1099" s="1" t="str">
        <f t="shared" si="17"/>
        <v>-</v>
      </c>
    </row>
    <row r="1100" spans="1:16" x14ac:dyDescent="0.25">
      <c r="A1100" s="3">
        <v>20184091318442</v>
      </c>
      <c r="B1100" s="2">
        <v>43448</v>
      </c>
      <c r="C1100" s="2">
        <v>43472</v>
      </c>
      <c r="D1100" s="3"/>
      <c r="E1100" s="1" t="s">
        <v>15</v>
      </c>
      <c r="F1100" s="1" t="s">
        <v>16</v>
      </c>
      <c r="G1100" s="1" t="s">
        <v>2083</v>
      </c>
      <c r="H1100" s="1" t="s">
        <v>2084</v>
      </c>
      <c r="I1100" s="1" t="s">
        <v>19</v>
      </c>
      <c r="J1100" s="1" t="s">
        <v>20</v>
      </c>
      <c r="K1100" s="1">
        <v>606</v>
      </c>
      <c r="L1100" s="1" t="s">
        <v>688</v>
      </c>
      <c r="M1100" s="1" t="s">
        <v>228</v>
      </c>
      <c r="N1100" s="1">
        <v>606</v>
      </c>
      <c r="O1100" s="1"/>
      <c r="P1100" s="1" t="str">
        <f t="shared" si="17"/>
        <v>-</v>
      </c>
    </row>
    <row r="1101" spans="1:16" x14ac:dyDescent="0.25">
      <c r="A1101" s="3">
        <v>20184091320002</v>
      </c>
      <c r="B1101" s="2">
        <v>43448</v>
      </c>
      <c r="C1101" s="2">
        <v>43472</v>
      </c>
      <c r="D1101" s="3"/>
      <c r="E1101" s="1" t="s">
        <v>15</v>
      </c>
      <c r="F1101" s="1" t="s">
        <v>16</v>
      </c>
      <c r="G1101" s="1" t="s">
        <v>2085</v>
      </c>
      <c r="H1101" s="1" t="s">
        <v>1008</v>
      </c>
      <c r="I1101" s="1" t="s">
        <v>19</v>
      </c>
      <c r="J1101" s="1" t="s">
        <v>56</v>
      </c>
      <c r="K1101" s="1">
        <v>606</v>
      </c>
      <c r="L1101" s="1" t="s">
        <v>688</v>
      </c>
      <c r="M1101" s="1" t="s">
        <v>228</v>
      </c>
      <c r="N1101" s="1">
        <v>606</v>
      </c>
      <c r="O1101" s="1"/>
      <c r="P1101" s="1" t="str">
        <f t="shared" si="17"/>
        <v>-</v>
      </c>
    </row>
    <row r="1102" spans="1:16" x14ac:dyDescent="0.25">
      <c r="A1102" s="3">
        <v>20184091322272</v>
      </c>
      <c r="B1102" s="2">
        <v>43451</v>
      </c>
      <c r="C1102" s="2">
        <v>43454</v>
      </c>
      <c r="D1102" s="3"/>
      <c r="E1102" s="1" t="s">
        <v>15</v>
      </c>
      <c r="F1102" s="1" t="s">
        <v>122</v>
      </c>
      <c r="G1102" s="1" t="s">
        <v>2086</v>
      </c>
      <c r="H1102" s="1" t="s">
        <v>2087</v>
      </c>
      <c r="I1102" s="1" t="s">
        <v>19</v>
      </c>
      <c r="J1102" s="1" t="s">
        <v>20</v>
      </c>
      <c r="K1102" s="1">
        <v>999</v>
      </c>
      <c r="L1102" s="1" t="s">
        <v>21</v>
      </c>
      <c r="M1102" s="1" t="s">
        <v>129</v>
      </c>
      <c r="N1102" s="1">
        <v>701</v>
      </c>
      <c r="O1102" s="1" t="s">
        <v>23</v>
      </c>
      <c r="P1102" s="1" t="str">
        <f t="shared" si="17"/>
        <v>-</v>
      </c>
    </row>
    <row r="1103" spans="1:16" x14ac:dyDescent="0.25">
      <c r="A1103" s="3">
        <v>20184091322712</v>
      </c>
      <c r="B1103" s="2">
        <v>43451</v>
      </c>
      <c r="C1103" s="2">
        <v>43473</v>
      </c>
      <c r="D1103" s="3">
        <v>20185000431991</v>
      </c>
      <c r="E1103" s="2">
        <v>43458</v>
      </c>
      <c r="F1103" s="1" t="s">
        <v>16</v>
      </c>
      <c r="G1103" s="1" t="s">
        <v>2088</v>
      </c>
      <c r="H1103" s="1" t="s">
        <v>28</v>
      </c>
      <c r="I1103" s="1" t="s">
        <v>29</v>
      </c>
      <c r="J1103" s="1" t="s">
        <v>30</v>
      </c>
      <c r="K1103" s="1">
        <v>999</v>
      </c>
      <c r="L1103" s="1" t="s">
        <v>21</v>
      </c>
      <c r="M1103" s="1" t="s">
        <v>31</v>
      </c>
      <c r="N1103" s="1">
        <v>500</v>
      </c>
      <c r="O1103" s="1" t="s">
        <v>23</v>
      </c>
      <c r="P1103" s="1">
        <f t="shared" si="17"/>
        <v>7</v>
      </c>
    </row>
    <row r="1104" spans="1:16" x14ac:dyDescent="0.25">
      <c r="A1104" s="3">
        <v>20184091322872</v>
      </c>
      <c r="B1104" s="2">
        <v>43451</v>
      </c>
      <c r="C1104" s="2">
        <v>43473</v>
      </c>
      <c r="D1104" s="3">
        <v>20183120436671</v>
      </c>
      <c r="E1104" s="2">
        <v>43462</v>
      </c>
      <c r="F1104" s="1" t="s">
        <v>379</v>
      </c>
      <c r="G1104" s="1" t="s">
        <v>2089</v>
      </c>
      <c r="H1104" s="1" t="s">
        <v>2090</v>
      </c>
      <c r="I1104" s="1" t="s">
        <v>29</v>
      </c>
      <c r="J1104" s="1" t="s">
        <v>158</v>
      </c>
      <c r="K1104" s="1">
        <v>999</v>
      </c>
      <c r="L1104" s="1" t="s">
        <v>21</v>
      </c>
      <c r="M1104" s="1" t="s">
        <v>1055</v>
      </c>
      <c r="N1104" s="1">
        <v>312</v>
      </c>
      <c r="O1104" s="1" t="s">
        <v>23</v>
      </c>
      <c r="P1104" s="1">
        <f t="shared" si="17"/>
        <v>11</v>
      </c>
    </row>
    <row r="1105" spans="1:16" x14ac:dyDescent="0.25">
      <c r="A1105" s="3">
        <v>20184091323022</v>
      </c>
      <c r="B1105" s="2">
        <v>43451</v>
      </c>
      <c r="C1105" s="2">
        <v>43473</v>
      </c>
      <c r="D1105" s="3">
        <v>20185000426371</v>
      </c>
      <c r="E1105" s="2">
        <v>43453</v>
      </c>
      <c r="F1105" s="1" t="s">
        <v>16</v>
      </c>
      <c r="G1105" s="1" t="s">
        <v>2091</v>
      </c>
      <c r="H1105" s="1" t="s">
        <v>2092</v>
      </c>
      <c r="I1105" s="1" t="s">
        <v>29</v>
      </c>
      <c r="J1105" s="1" t="s">
        <v>20</v>
      </c>
      <c r="K1105" s="1">
        <v>500</v>
      </c>
      <c r="L1105" s="1" t="s">
        <v>2040</v>
      </c>
      <c r="M1105" s="1" t="s">
        <v>391</v>
      </c>
      <c r="N1105" s="1">
        <v>500</v>
      </c>
      <c r="O1105" s="1"/>
      <c r="P1105" s="1">
        <f t="shared" si="17"/>
        <v>2</v>
      </c>
    </row>
    <row r="1106" spans="1:16" x14ac:dyDescent="0.25">
      <c r="A1106" s="3">
        <v>20184091323572</v>
      </c>
      <c r="B1106" s="2">
        <v>43451</v>
      </c>
      <c r="C1106" s="2">
        <v>43466</v>
      </c>
      <c r="D1106" s="3">
        <v>20185000431301</v>
      </c>
      <c r="E1106" s="2">
        <v>43455</v>
      </c>
      <c r="F1106" s="1" t="s">
        <v>81</v>
      </c>
      <c r="G1106" s="1" t="s">
        <v>2093</v>
      </c>
      <c r="H1106" s="1" t="s">
        <v>95</v>
      </c>
      <c r="I1106" s="1" t="s">
        <v>29</v>
      </c>
      <c r="J1106" s="1" t="s">
        <v>20</v>
      </c>
      <c r="K1106" s="1">
        <v>999</v>
      </c>
      <c r="L1106" s="1" t="s">
        <v>21</v>
      </c>
      <c r="M1106" s="1" t="s">
        <v>42</v>
      </c>
      <c r="N1106" s="1">
        <v>500</v>
      </c>
      <c r="O1106" s="1" t="s">
        <v>23</v>
      </c>
      <c r="P1106" s="1">
        <f t="shared" si="17"/>
        <v>4</v>
      </c>
    </row>
    <row r="1107" spans="1:16" x14ac:dyDescent="0.25">
      <c r="A1107" s="3">
        <v>20184091323922</v>
      </c>
      <c r="B1107" s="2">
        <v>43451</v>
      </c>
      <c r="C1107" s="2">
        <v>43473</v>
      </c>
      <c r="D1107" s="3">
        <v>20183000432041</v>
      </c>
      <c r="E1107" s="2">
        <v>43458</v>
      </c>
      <c r="F1107" s="1" t="s">
        <v>36</v>
      </c>
      <c r="G1107" s="1" t="s">
        <v>2094</v>
      </c>
      <c r="H1107" s="1" t="s">
        <v>38</v>
      </c>
      <c r="I1107" s="1" t="s">
        <v>29</v>
      </c>
      <c r="J1107" s="1" t="s">
        <v>30</v>
      </c>
      <c r="K1107" s="1">
        <v>999</v>
      </c>
      <c r="L1107" s="1" t="s">
        <v>21</v>
      </c>
      <c r="M1107" s="1" t="s">
        <v>170</v>
      </c>
      <c r="N1107" s="1">
        <v>300</v>
      </c>
      <c r="O1107" s="1" t="s">
        <v>23</v>
      </c>
      <c r="P1107" s="1">
        <f t="shared" si="17"/>
        <v>7</v>
      </c>
    </row>
    <row r="1108" spans="1:16" x14ac:dyDescent="0.25">
      <c r="A1108" s="3">
        <v>20184091324222</v>
      </c>
      <c r="B1108" s="2">
        <v>43451</v>
      </c>
      <c r="C1108" s="2">
        <v>43473</v>
      </c>
      <c r="D1108" s="3">
        <v>20185000433301</v>
      </c>
      <c r="E1108" s="2">
        <v>43460</v>
      </c>
      <c r="F1108" s="1" t="s">
        <v>36</v>
      </c>
      <c r="G1108" s="1" t="s">
        <v>2095</v>
      </c>
      <c r="H1108" s="1" t="s">
        <v>755</v>
      </c>
      <c r="I1108" s="1" t="s">
        <v>29</v>
      </c>
      <c r="J1108" s="1" t="s">
        <v>158</v>
      </c>
      <c r="K1108" s="1">
        <v>999</v>
      </c>
      <c r="L1108" s="1" t="s">
        <v>21</v>
      </c>
      <c r="M1108" s="1" t="s">
        <v>1394</v>
      </c>
      <c r="N1108" s="1">
        <v>500</v>
      </c>
      <c r="O1108" s="1" t="s">
        <v>23</v>
      </c>
      <c r="P1108" s="1">
        <f t="shared" si="17"/>
        <v>9</v>
      </c>
    </row>
    <row r="1109" spans="1:16" x14ac:dyDescent="0.25">
      <c r="A1109" s="3">
        <v>20184091324262</v>
      </c>
      <c r="B1109" s="2">
        <v>43451</v>
      </c>
      <c r="C1109" s="2">
        <v>43473</v>
      </c>
      <c r="D1109" s="3">
        <v>20186050426761</v>
      </c>
      <c r="E1109" s="2">
        <v>43453</v>
      </c>
      <c r="F1109" s="1" t="s">
        <v>379</v>
      </c>
      <c r="G1109" s="1" t="s">
        <v>91</v>
      </c>
      <c r="H1109" s="1" t="s">
        <v>2096</v>
      </c>
      <c r="I1109" s="1" t="s">
        <v>29</v>
      </c>
      <c r="J1109" s="1" t="s">
        <v>158</v>
      </c>
      <c r="K1109" s="1">
        <v>999</v>
      </c>
      <c r="L1109" s="1" t="s">
        <v>21</v>
      </c>
      <c r="M1109" s="1" t="s">
        <v>451</v>
      </c>
      <c r="N1109" s="1">
        <v>605</v>
      </c>
      <c r="O1109" s="1" t="s">
        <v>23</v>
      </c>
      <c r="P1109" s="1">
        <f t="shared" si="17"/>
        <v>2</v>
      </c>
    </row>
    <row r="1110" spans="1:16" x14ac:dyDescent="0.25">
      <c r="A1110" s="3">
        <v>20184091324302</v>
      </c>
      <c r="B1110" s="2">
        <v>43451</v>
      </c>
      <c r="C1110" s="2">
        <v>43473</v>
      </c>
      <c r="D1110" s="3">
        <v>20183060437531</v>
      </c>
      <c r="E1110" s="2">
        <v>43465</v>
      </c>
      <c r="F1110" s="1" t="s">
        <v>36</v>
      </c>
      <c r="G1110" s="1" t="s">
        <v>2097</v>
      </c>
      <c r="H1110" s="1" t="s">
        <v>2098</v>
      </c>
      <c r="I1110" s="1" t="s">
        <v>29</v>
      </c>
      <c r="J1110" s="1" t="s">
        <v>158</v>
      </c>
      <c r="K1110" s="1">
        <v>999</v>
      </c>
      <c r="L1110" s="1" t="s">
        <v>21</v>
      </c>
      <c r="M1110" s="1" t="s">
        <v>2060</v>
      </c>
      <c r="N1110" s="1">
        <v>306</v>
      </c>
      <c r="O1110" s="1" t="s">
        <v>23</v>
      </c>
      <c r="P1110" s="1">
        <f t="shared" si="17"/>
        <v>14</v>
      </c>
    </row>
    <row r="1111" spans="1:16" x14ac:dyDescent="0.25">
      <c r="A1111" s="3">
        <v>20184091324322</v>
      </c>
      <c r="B1111" s="2">
        <v>43451</v>
      </c>
      <c r="C1111" s="2">
        <v>43494</v>
      </c>
      <c r="D1111" s="3" t="s">
        <v>2099</v>
      </c>
      <c r="E1111" s="1" t="s">
        <v>15</v>
      </c>
      <c r="F1111" s="1" t="s">
        <v>201</v>
      </c>
      <c r="G1111" s="1" t="s">
        <v>91</v>
      </c>
      <c r="H1111" s="1" t="s">
        <v>2100</v>
      </c>
      <c r="I1111" s="1" t="s">
        <v>1009</v>
      </c>
      <c r="J1111" s="1" t="s">
        <v>20</v>
      </c>
      <c r="K1111" s="1">
        <v>999</v>
      </c>
      <c r="L1111" s="1" t="s">
        <v>21</v>
      </c>
      <c r="M1111" s="1" t="s">
        <v>15</v>
      </c>
      <c r="N1111" s="1" t="s">
        <v>15</v>
      </c>
      <c r="O1111" s="1" t="s">
        <v>23</v>
      </c>
      <c r="P1111" s="1" t="str">
        <f t="shared" si="17"/>
        <v>-</v>
      </c>
    </row>
    <row r="1112" spans="1:16" x14ac:dyDescent="0.25">
      <c r="A1112" s="3">
        <v>20184091324492</v>
      </c>
      <c r="B1112" s="2">
        <v>43451</v>
      </c>
      <c r="C1112" s="2">
        <v>43473</v>
      </c>
      <c r="D1112" s="3">
        <v>20196060004681</v>
      </c>
      <c r="E1112" s="2">
        <v>43474</v>
      </c>
      <c r="F1112" s="1" t="s">
        <v>16</v>
      </c>
      <c r="G1112" s="1" t="s">
        <v>2101</v>
      </c>
      <c r="H1112" s="1" t="s">
        <v>476</v>
      </c>
      <c r="I1112" s="1" t="s">
        <v>19</v>
      </c>
      <c r="J1112" s="1" t="s">
        <v>56</v>
      </c>
      <c r="K1112" s="1">
        <v>606</v>
      </c>
      <c r="L1112" s="1" t="s">
        <v>1608</v>
      </c>
      <c r="M1112" s="1" t="s">
        <v>702</v>
      </c>
      <c r="N1112" s="1">
        <v>606</v>
      </c>
      <c r="O1112" s="1"/>
      <c r="P1112" s="1">
        <f t="shared" si="17"/>
        <v>23</v>
      </c>
    </row>
    <row r="1113" spans="1:16" x14ac:dyDescent="0.25">
      <c r="A1113" s="3">
        <v>20184091325682</v>
      </c>
      <c r="B1113" s="2">
        <v>43451</v>
      </c>
      <c r="C1113" s="2">
        <v>43473</v>
      </c>
      <c r="D1113" s="3">
        <v>20183000428001</v>
      </c>
      <c r="E1113" s="2">
        <v>43454</v>
      </c>
      <c r="F1113" s="1" t="s">
        <v>36</v>
      </c>
      <c r="G1113" s="1" t="s">
        <v>2102</v>
      </c>
      <c r="H1113" s="1" t="s">
        <v>1155</v>
      </c>
      <c r="I1113" s="1" t="s">
        <v>29</v>
      </c>
      <c r="J1113" s="1" t="s">
        <v>275</v>
      </c>
      <c r="K1113" s="1">
        <v>999</v>
      </c>
      <c r="L1113" s="1" t="s">
        <v>21</v>
      </c>
      <c r="M1113" s="1" t="s">
        <v>232</v>
      </c>
      <c r="N1113" s="1">
        <v>300</v>
      </c>
      <c r="O1113" s="1" t="s">
        <v>23</v>
      </c>
      <c r="P1113" s="1">
        <f t="shared" si="17"/>
        <v>3</v>
      </c>
    </row>
    <row r="1114" spans="1:16" x14ac:dyDescent="0.25">
      <c r="A1114" s="3">
        <v>20184091325862</v>
      </c>
      <c r="B1114" s="2">
        <v>43451</v>
      </c>
      <c r="C1114" s="2">
        <v>43473</v>
      </c>
      <c r="D1114" s="3"/>
      <c r="E1114" s="1" t="s">
        <v>15</v>
      </c>
      <c r="F1114" s="1" t="s">
        <v>16</v>
      </c>
      <c r="G1114" s="1" t="s">
        <v>2103</v>
      </c>
      <c r="H1114" s="1" t="s">
        <v>2104</v>
      </c>
      <c r="I1114" s="1" t="s">
        <v>19</v>
      </c>
      <c r="J1114" s="1" t="s">
        <v>20</v>
      </c>
      <c r="K1114" s="1">
        <v>999</v>
      </c>
      <c r="L1114" s="1" t="s">
        <v>21</v>
      </c>
      <c r="M1114" s="1" t="s">
        <v>252</v>
      </c>
      <c r="N1114" s="1">
        <v>305</v>
      </c>
      <c r="O1114" s="1" t="s">
        <v>23</v>
      </c>
      <c r="P1114" s="1" t="str">
        <f t="shared" si="17"/>
        <v>-</v>
      </c>
    </row>
    <row r="1115" spans="1:16" x14ac:dyDescent="0.25">
      <c r="A1115" s="3">
        <v>20184091325962</v>
      </c>
      <c r="B1115" s="2">
        <v>43451</v>
      </c>
      <c r="C1115" s="2">
        <v>43473</v>
      </c>
      <c r="D1115" s="3"/>
      <c r="E1115" s="1" t="s">
        <v>15</v>
      </c>
      <c r="F1115" s="1" t="s">
        <v>36</v>
      </c>
      <c r="G1115" s="1" t="s">
        <v>2105</v>
      </c>
      <c r="H1115" s="1" t="s">
        <v>1208</v>
      </c>
      <c r="I1115" s="1" t="s">
        <v>19</v>
      </c>
      <c r="J1115" s="1" t="s">
        <v>285</v>
      </c>
      <c r="K1115" s="1">
        <v>500</v>
      </c>
      <c r="L1115" s="1" t="s">
        <v>1976</v>
      </c>
      <c r="M1115" s="1" t="s">
        <v>391</v>
      </c>
      <c r="N1115" s="1">
        <v>500</v>
      </c>
      <c r="O1115" s="1"/>
      <c r="P1115" s="1" t="str">
        <f t="shared" si="17"/>
        <v>-</v>
      </c>
    </row>
    <row r="1116" spans="1:16" x14ac:dyDescent="0.25">
      <c r="A1116" s="3">
        <v>20184091326622</v>
      </c>
      <c r="B1116" s="2">
        <v>43451</v>
      </c>
      <c r="C1116" s="2">
        <v>43466</v>
      </c>
      <c r="D1116" s="3">
        <v>20183000432881</v>
      </c>
      <c r="E1116" s="2">
        <v>43460</v>
      </c>
      <c r="F1116" s="1" t="s">
        <v>72</v>
      </c>
      <c r="G1116" s="1" t="s">
        <v>2106</v>
      </c>
      <c r="H1116" s="1" t="s">
        <v>2107</v>
      </c>
      <c r="I1116" s="1" t="s">
        <v>29</v>
      </c>
      <c r="J1116" s="1" t="s">
        <v>20</v>
      </c>
      <c r="K1116" s="1">
        <v>999</v>
      </c>
      <c r="L1116" s="1" t="s">
        <v>21</v>
      </c>
      <c r="M1116" s="1" t="s">
        <v>1908</v>
      </c>
      <c r="N1116" s="1">
        <v>306</v>
      </c>
      <c r="O1116" s="1" t="s">
        <v>23</v>
      </c>
      <c r="P1116" s="1">
        <f t="shared" si="17"/>
        <v>9</v>
      </c>
    </row>
    <row r="1117" spans="1:16" x14ac:dyDescent="0.25">
      <c r="A1117" s="3">
        <v>20184091326632</v>
      </c>
      <c r="B1117" s="2">
        <v>43451</v>
      </c>
      <c r="C1117" s="2">
        <v>43473</v>
      </c>
      <c r="D1117" s="3">
        <v>20185000433571</v>
      </c>
      <c r="E1117" s="2">
        <v>43460</v>
      </c>
      <c r="F1117" s="1" t="s">
        <v>16</v>
      </c>
      <c r="G1117" s="1" t="s">
        <v>2108</v>
      </c>
      <c r="H1117" s="1" t="s">
        <v>2109</v>
      </c>
      <c r="I1117" s="1" t="s">
        <v>29</v>
      </c>
      <c r="J1117" s="1" t="s">
        <v>30</v>
      </c>
      <c r="K1117" s="1">
        <v>999</v>
      </c>
      <c r="L1117" s="1" t="s">
        <v>21</v>
      </c>
      <c r="M1117" s="1" t="s">
        <v>159</v>
      </c>
      <c r="N1117" s="1">
        <v>500</v>
      </c>
      <c r="O1117" s="1" t="s">
        <v>23</v>
      </c>
      <c r="P1117" s="1">
        <f t="shared" si="17"/>
        <v>9</v>
      </c>
    </row>
    <row r="1118" spans="1:16" x14ac:dyDescent="0.25">
      <c r="A1118" s="3">
        <v>20184091326992</v>
      </c>
      <c r="B1118" s="2">
        <v>43451</v>
      </c>
      <c r="C1118" s="2">
        <v>43466</v>
      </c>
      <c r="D1118" s="3"/>
      <c r="E1118" s="1" t="s">
        <v>15</v>
      </c>
      <c r="F1118" s="1" t="s">
        <v>32</v>
      </c>
      <c r="G1118" s="1" t="s">
        <v>2110</v>
      </c>
      <c r="H1118" s="1" t="s">
        <v>585</v>
      </c>
      <c r="I1118" s="1" t="s">
        <v>19</v>
      </c>
      <c r="J1118" s="1" t="s">
        <v>250</v>
      </c>
      <c r="K1118" s="1">
        <v>604</v>
      </c>
      <c r="L1118" s="1" t="s">
        <v>1945</v>
      </c>
      <c r="M1118" s="1" t="s">
        <v>1755</v>
      </c>
      <c r="N1118" s="1">
        <v>604</v>
      </c>
      <c r="O1118" s="1"/>
      <c r="P1118" s="1" t="str">
        <f t="shared" si="17"/>
        <v>-</v>
      </c>
    </row>
    <row r="1119" spans="1:16" x14ac:dyDescent="0.25">
      <c r="A1119" s="3">
        <v>20184091329242</v>
      </c>
      <c r="B1119" s="2">
        <v>43451</v>
      </c>
      <c r="C1119" s="2">
        <v>43473</v>
      </c>
      <c r="D1119" s="3" t="s">
        <v>2111</v>
      </c>
      <c r="E1119" s="1" t="s">
        <v>15</v>
      </c>
      <c r="F1119" s="1" t="s">
        <v>16</v>
      </c>
      <c r="G1119" s="1" t="s">
        <v>91</v>
      </c>
      <c r="H1119" s="1" t="s">
        <v>2112</v>
      </c>
      <c r="I1119" s="1" t="s">
        <v>19</v>
      </c>
      <c r="J1119" s="1" t="s">
        <v>20</v>
      </c>
      <c r="K1119" s="1">
        <v>500</v>
      </c>
      <c r="L1119" s="1" t="s">
        <v>1871</v>
      </c>
      <c r="M1119" s="1" t="s">
        <v>182</v>
      </c>
      <c r="N1119" s="1">
        <v>500</v>
      </c>
      <c r="O1119" s="1"/>
      <c r="P1119" s="1" t="str">
        <f t="shared" si="17"/>
        <v>-</v>
      </c>
    </row>
    <row r="1120" spans="1:16" x14ac:dyDescent="0.25">
      <c r="A1120" s="3">
        <v>20184091329482</v>
      </c>
      <c r="B1120" s="2">
        <v>43452</v>
      </c>
      <c r="C1120" s="2">
        <v>43474</v>
      </c>
      <c r="D1120" s="3">
        <v>20185000432771</v>
      </c>
      <c r="E1120" s="2">
        <v>43460</v>
      </c>
      <c r="F1120" s="1" t="s">
        <v>16</v>
      </c>
      <c r="G1120" s="1" t="s">
        <v>2113</v>
      </c>
      <c r="H1120" s="1" t="s">
        <v>2114</v>
      </c>
      <c r="I1120" s="1" t="s">
        <v>29</v>
      </c>
      <c r="J1120" s="1" t="s">
        <v>20</v>
      </c>
      <c r="K1120" s="1">
        <v>500</v>
      </c>
      <c r="L1120" s="1" t="s">
        <v>1976</v>
      </c>
      <c r="M1120" s="1" t="s">
        <v>391</v>
      </c>
      <c r="N1120" s="1">
        <v>500</v>
      </c>
      <c r="O1120" s="1"/>
      <c r="P1120" s="1">
        <f t="shared" si="17"/>
        <v>8</v>
      </c>
    </row>
    <row r="1121" spans="1:16" x14ac:dyDescent="0.25">
      <c r="A1121" s="3">
        <v>20184091331082</v>
      </c>
      <c r="B1121" s="2">
        <v>43452</v>
      </c>
      <c r="C1121" s="2">
        <v>43474</v>
      </c>
      <c r="D1121" s="3">
        <v>20186060428781</v>
      </c>
      <c r="E1121" s="2">
        <v>43454</v>
      </c>
      <c r="F1121" s="1" t="s">
        <v>16</v>
      </c>
      <c r="G1121" s="1" t="s">
        <v>2115</v>
      </c>
      <c r="H1121" s="1" t="s">
        <v>2116</v>
      </c>
      <c r="I1121" s="1" t="s">
        <v>29</v>
      </c>
      <c r="J1121" s="1" t="s">
        <v>20</v>
      </c>
      <c r="K1121" s="1">
        <v>999</v>
      </c>
      <c r="L1121" s="1" t="s">
        <v>21</v>
      </c>
      <c r="M1121" s="1" t="s">
        <v>770</v>
      </c>
      <c r="N1121" s="1">
        <v>606</v>
      </c>
      <c r="O1121" s="1" t="s">
        <v>23</v>
      </c>
      <c r="P1121" s="1">
        <f t="shared" si="17"/>
        <v>2</v>
      </c>
    </row>
    <row r="1122" spans="1:16" x14ac:dyDescent="0.25">
      <c r="A1122" s="3">
        <v>20184091331102</v>
      </c>
      <c r="B1122" s="2">
        <v>43452</v>
      </c>
      <c r="C1122" s="2">
        <v>43474</v>
      </c>
      <c r="D1122" s="3">
        <v>20183110436701</v>
      </c>
      <c r="E1122" s="2">
        <v>43462</v>
      </c>
      <c r="F1122" s="1" t="s">
        <v>36</v>
      </c>
      <c r="G1122" s="1" t="s">
        <v>91</v>
      </c>
      <c r="H1122" s="1" t="s">
        <v>2117</v>
      </c>
      <c r="I1122" s="1" t="s">
        <v>29</v>
      </c>
      <c r="J1122" s="1" t="s">
        <v>20</v>
      </c>
      <c r="K1122" s="1">
        <v>999</v>
      </c>
      <c r="L1122" s="1" t="s">
        <v>21</v>
      </c>
      <c r="M1122" s="1" t="s">
        <v>1141</v>
      </c>
      <c r="N1122" s="1">
        <v>311</v>
      </c>
      <c r="O1122" s="1" t="s">
        <v>23</v>
      </c>
      <c r="P1122" s="1">
        <f t="shared" si="17"/>
        <v>10</v>
      </c>
    </row>
    <row r="1123" spans="1:16" x14ac:dyDescent="0.25">
      <c r="A1123" s="3">
        <v>20184091331162</v>
      </c>
      <c r="B1123" s="2">
        <v>43452</v>
      </c>
      <c r="C1123" s="2">
        <v>43467</v>
      </c>
      <c r="D1123" s="3">
        <v>20183000433931</v>
      </c>
      <c r="E1123" s="2">
        <v>43460</v>
      </c>
      <c r="F1123" s="1" t="s">
        <v>32</v>
      </c>
      <c r="G1123" s="1" t="s">
        <v>2118</v>
      </c>
      <c r="H1123" s="1" t="s">
        <v>2119</v>
      </c>
      <c r="I1123" s="1" t="s">
        <v>29</v>
      </c>
      <c r="J1123" s="1" t="s">
        <v>30</v>
      </c>
      <c r="K1123" s="1">
        <v>999</v>
      </c>
      <c r="L1123" s="1" t="s">
        <v>21</v>
      </c>
      <c r="M1123" s="1" t="s">
        <v>1055</v>
      </c>
      <c r="N1123" s="1">
        <v>312</v>
      </c>
      <c r="O1123" s="1" t="s">
        <v>23</v>
      </c>
      <c r="P1123" s="1">
        <f t="shared" si="17"/>
        <v>8</v>
      </c>
    </row>
    <row r="1124" spans="1:16" x14ac:dyDescent="0.25">
      <c r="A1124" s="3">
        <v>20184091331942</v>
      </c>
      <c r="B1124" s="2">
        <v>43452</v>
      </c>
      <c r="C1124" s="2">
        <v>43467</v>
      </c>
      <c r="D1124" s="3"/>
      <c r="E1124" s="1" t="s">
        <v>15</v>
      </c>
      <c r="F1124" s="1" t="s">
        <v>40</v>
      </c>
      <c r="G1124" s="1" t="s">
        <v>2120</v>
      </c>
      <c r="H1124" s="1" t="s">
        <v>1607</v>
      </c>
      <c r="I1124" s="1" t="s">
        <v>19</v>
      </c>
      <c r="J1124" s="1" t="s">
        <v>56</v>
      </c>
      <c r="K1124" s="1">
        <v>606</v>
      </c>
      <c r="L1124" s="1" t="s">
        <v>1608</v>
      </c>
      <c r="M1124" s="1" t="s">
        <v>228</v>
      </c>
      <c r="N1124" s="1">
        <v>606</v>
      </c>
      <c r="O1124" s="1"/>
      <c r="P1124" s="1" t="str">
        <f t="shared" si="17"/>
        <v>-</v>
      </c>
    </row>
    <row r="1125" spans="1:16" x14ac:dyDescent="0.25">
      <c r="A1125" s="3">
        <v>20184091332022</v>
      </c>
      <c r="B1125" s="2">
        <v>43452</v>
      </c>
      <c r="C1125" s="2">
        <v>43467</v>
      </c>
      <c r="D1125" s="3">
        <v>20183040431521</v>
      </c>
      <c r="E1125" s="2">
        <v>43455</v>
      </c>
      <c r="F1125" s="1" t="s">
        <v>40</v>
      </c>
      <c r="G1125" s="1" t="s">
        <v>2121</v>
      </c>
      <c r="H1125" s="1" t="s">
        <v>2122</v>
      </c>
      <c r="I1125" s="1" t="s">
        <v>29</v>
      </c>
      <c r="J1125" s="1" t="s">
        <v>158</v>
      </c>
      <c r="K1125" s="1">
        <v>999</v>
      </c>
      <c r="L1125" s="1" t="s">
        <v>21</v>
      </c>
      <c r="M1125" s="1" t="s">
        <v>35</v>
      </c>
      <c r="N1125" s="1">
        <v>304</v>
      </c>
      <c r="O1125" s="1" t="s">
        <v>23</v>
      </c>
      <c r="P1125" s="1">
        <f t="shared" si="17"/>
        <v>3</v>
      </c>
    </row>
    <row r="1126" spans="1:16" x14ac:dyDescent="0.25">
      <c r="A1126" s="3">
        <v>20184091332062</v>
      </c>
      <c r="B1126" s="2">
        <v>43452</v>
      </c>
      <c r="C1126" s="2">
        <v>43467</v>
      </c>
      <c r="D1126" s="3"/>
      <c r="E1126" s="1" t="s">
        <v>15</v>
      </c>
      <c r="F1126" s="1" t="s">
        <v>48</v>
      </c>
      <c r="G1126" s="1" t="s">
        <v>2123</v>
      </c>
      <c r="H1126" s="1" t="s">
        <v>2124</v>
      </c>
      <c r="I1126" s="1" t="s">
        <v>19</v>
      </c>
      <c r="J1126" s="1" t="s">
        <v>51</v>
      </c>
      <c r="K1126" s="1">
        <v>703</v>
      </c>
      <c r="L1126" s="1" t="s">
        <v>1651</v>
      </c>
      <c r="M1126" s="1" t="s">
        <v>988</v>
      </c>
      <c r="N1126" s="1">
        <v>703</v>
      </c>
      <c r="O1126" s="1"/>
      <c r="P1126" s="1" t="str">
        <f t="shared" si="17"/>
        <v>-</v>
      </c>
    </row>
    <row r="1127" spans="1:16" x14ac:dyDescent="0.25">
      <c r="A1127" s="3">
        <v>20184091332202</v>
      </c>
      <c r="B1127" s="2">
        <v>43452</v>
      </c>
      <c r="C1127" s="2">
        <v>43467</v>
      </c>
      <c r="D1127" s="3">
        <v>20183040429871</v>
      </c>
      <c r="E1127" s="2">
        <v>43455</v>
      </c>
      <c r="F1127" s="1" t="s">
        <v>32</v>
      </c>
      <c r="G1127" s="1" t="s">
        <v>2125</v>
      </c>
      <c r="H1127" s="1" t="s">
        <v>2126</v>
      </c>
      <c r="I1127" s="1" t="s">
        <v>29</v>
      </c>
      <c r="J1127" s="1" t="s">
        <v>20</v>
      </c>
      <c r="K1127" s="1">
        <v>999</v>
      </c>
      <c r="L1127" s="1" t="s">
        <v>21</v>
      </c>
      <c r="M1127" s="1" t="s">
        <v>35</v>
      </c>
      <c r="N1127" s="1">
        <v>304</v>
      </c>
      <c r="O1127" s="1" t="s">
        <v>23</v>
      </c>
      <c r="P1127" s="1">
        <f t="shared" si="17"/>
        <v>3</v>
      </c>
    </row>
    <row r="1128" spans="1:16" x14ac:dyDescent="0.25">
      <c r="A1128" s="3">
        <v>20184091332222</v>
      </c>
      <c r="B1128" s="2">
        <v>43452</v>
      </c>
      <c r="C1128" s="2">
        <v>43474</v>
      </c>
      <c r="D1128" s="3"/>
      <c r="E1128" s="1" t="s">
        <v>15</v>
      </c>
      <c r="F1128" s="1" t="s">
        <v>36</v>
      </c>
      <c r="G1128" s="1" t="s">
        <v>2127</v>
      </c>
      <c r="H1128" s="1" t="s">
        <v>2128</v>
      </c>
      <c r="I1128" s="1" t="s">
        <v>19</v>
      </c>
      <c r="J1128" s="1" t="s">
        <v>20</v>
      </c>
      <c r="K1128" s="1">
        <v>999</v>
      </c>
      <c r="L1128" s="1" t="s">
        <v>21</v>
      </c>
      <c r="M1128" s="1" t="s">
        <v>581</v>
      </c>
      <c r="N1128" s="1">
        <v>307</v>
      </c>
      <c r="O1128" s="1" t="s">
        <v>23</v>
      </c>
      <c r="P1128" s="1" t="str">
        <f t="shared" si="17"/>
        <v>-</v>
      </c>
    </row>
    <row r="1129" spans="1:16" x14ac:dyDescent="0.25">
      <c r="A1129" s="3">
        <v>20184091334122</v>
      </c>
      <c r="B1129" s="2">
        <v>43452</v>
      </c>
      <c r="C1129" s="2">
        <v>43460</v>
      </c>
      <c r="D1129" s="3">
        <v>20183030433821</v>
      </c>
      <c r="E1129" s="2">
        <v>43460</v>
      </c>
      <c r="F1129" s="1" t="s">
        <v>85</v>
      </c>
      <c r="G1129" s="1" t="s">
        <v>2129</v>
      </c>
      <c r="H1129" s="1" t="s">
        <v>675</v>
      </c>
      <c r="I1129" s="1" t="s">
        <v>29</v>
      </c>
      <c r="J1129" s="1" t="s">
        <v>103</v>
      </c>
      <c r="K1129" s="1">
        <v>303</v>
      </c>
      <c r="L1129" s="1" t="s">
        <v>1793</v>
      </c>
      <c r="M1129" s="1" t="s">
        <v>2130</v>
      </c>
      <c r="N1129" s="1">
        <v>303</v>
      </c>
      <c r="O1129" s="1"/>
      <c r="P1129" s="1">
        <f t="shared" si="17"/>
        <v>8</v>
      </c>
    </row>
    <row r="1130" spans="1:16" x14ac:dyDescent="0.25">
      <c r="A1130" s="3">
        <v>20184091334362</v>
      </c>
      <c r="B1130" s="2">
        <v>43452</v>
      </c>
      <c r="C1130" s="2">
        <v>43467</v>
      </c>
      <c r="D1130" s="3">
        <v>20185000435641</v>
      </c>
      <c r="E1130" s="2">
        <v>43462</v>
      </c>
      <c r="F1130" s="1" t="s">
        <v>40</v>
      </c>
      <c r="G1130" s="1" t="s">
        <v>2131</v>
      </c>
      <c r="H1130" s="1" t="s">
        <v>2132</v>
      </c>
      <c r="I1130" s="1" t="s">
        <v>29</v>
      </c>
      <c r="J1130" s="1" t="s">
        <v>30</v>
      </c>
      <c r="K1130" s="1">
        <v>999</v>
      </c>
      <c r="L1130" s="1" t="s">
        <v>21</v>
      </c>
      <c r="M1130" s="1" t="s">
        <v>31</v>
      </c>
      <c r="N1130" s="1">
        <v>500</v>
      </c>
      <c r="O1130" s="1" t="s">
        <v>23</v>
      </c>
      <c r="P1130" s="1">
        <f t="shared" si="17"/>
        <v>10</v>
      </c>
    </row>
    <row r="1131" spans="1:16" x14ac:dyDescent="0.25">
      <c r="A1131" s="3">
        <v>20184091334402</v>
      </c>
      <c r="B1131" s="2">
        <v>43452</v>
      </c>
      <c r="C1131" s="2">
        <v>43467</v>
      </c>
      <c r="D1131" s="3"/>
      <c r="E1131" s="1" t="s">
        <v>15</v>
      </c>
      <c r="F1131" s="1" t="s">
        <v>40</v>
      </c>
      <c r="G1131" s="1" t="s">
        <v>2133</v>
      </c>
      <c r="H1131" s="1" t="s">
        <v>2132</v>
      </c>
      <c r="I1131" s="1" t="s">
        <v>19</v>
      </c>
      <c r="J1131" s="1" t="s">
        <v>30</v>
      </c>
      <c r="K1131" s="1">
        <v>500</v>
      </c>
      <c r="L1131" s="1" t="s">
        <v>1512</v>
      </c>
      <c r="M1131" s="1" t="s">
        <v>1513</v>
      </c>
      <c r="N1131" s="1">
        <v>500</v>
      </c>
      <c r="O1131" s="1"/>
      <c r="P1131" s="1" t="str">
        <f t="shared" si="17"/>
        <v>-</v>
      </c>
    </row>
    <row r="1132" spans="1:16" x14ac:dyDescent="0.25">
      <c r="A1132" s="3">
        <v>20184091334642</v>
      </c>
      <c r="B1132" s="2">
        <v>43452</v>
      </c>
      <c r="C1132" s="2">
        <v>43467</v>
      </c>
      <c r="D1132" s="3">
        <v>20183040213193</v>
      </c>
      <c r="E1132" s="2">
        <v>43462</v>
      </c>
      <c r="F1132" s="1" t="s">
        <v>32</v>
      </c>
      <c r="G1132" s="1" t="s">
        <v>2134</v>
      </c>
      <c r="H1132" s="1" t="s">
        <v>981</v>
      </c>
      <c r="I1132" s="1" t="s">
        <v>29</v>
      </c>
      <c r="J1132" s="1" t="s">
        <v>56</v>
      </c>
      <c r="K1132" s="1">
        <v>999</v>
      </c>
      <c r="L1132" s="1" t="s">
        <v>21</v>
      </c>
      <c r="M1132" s="1" t="s">
        <v>624</v>
      </c>
      <c r="N1132" s="1">
        <v>304</v>
      </c>
      <c r="O1132" s="1" t="s">
        <v>23</v>
      </c>
      <c r="P1132" s="1">
        <f t="shared" si="17"/>
        <v>10</v>
      </c>
    </row>
    <row r="1133" spans="1:16" x14ac:dyDescent="0.25">
      <c r="A1133" s="3">
        <v>20184091335312</v>
      </c>
      <c r="B1133" s="2">
        <v>43453</v>
      </c>
      <c r="C1133" s="2">
        <v>43458</v>
      </c>
      <c r="D1133" s="3"/>
      <c r="E1133" s="1" t="s">
        <v>15</v>
      </c>
      <c r="F1133" s="1" t="s">
        <v>122</v>
      </c>
      <c r="G1133" s="1" t="s">
        <v>2135</v>
      </c>
      <c r="H1133" s="1" t="s">
        <v>2136</v>
      </c>
      <c r="I1133" s="1" t="s">
        <v>19</v>
      </c>
      <c r="J1133" s="1" t="s">
        <v>20</v>
      </c>
      <c r="K1133" s="1">
        <v>999</v>
      </c>
      <c r="L1133" s="1" t="s">
        <v>21</v>
      </c>
      <c r="M1133" s="1" t="s">
        <v>132</v>
      </c>
      <c r="N1133" s="1">
        <v>701</v>
      </c>
      <c r="O1133" s="1" t="s">
        <v>23</v>
      </c>
      <c r="P1133" s="1" t="str">
        <f t="shared" si="17"/>
        <v>-</v>
      </c>
    </row>
    <row r="1134" spans="1:16" x14ac:dyDescent="0.25">
      <c r="A1134" s="3">
        <v>20184091335322</v>
      </c>
      <c r="B1134" s="2">
        <v>43453</v>
      </c>
      <c r="C1134" s="2">
        <v>43468</v>
      </c>
      <c r="D1134" s="3"/>
      <c r="E1134" s="1" t="s">
        <v>15</v>
      </c>
      <c r="F1134" s="1" t="s">
        <v>32</v>
      </c>
      <c r="G1134" s="1" t="s">
        <v>2137</v>
      </c>
      <c r="H1134" s="1" t="s">
        <v>2138</v>
      </c>
      <c r="I1134" s="1" t="s">
        <v>19</v>
      </c>
      <c r="J1134" s="1" t="s">
        <v>20</v>
      </c>
      <c r="K1134" s="1">
        <v>101</v>
      </c>
      <c r="L1134" s="1" t="s">
        <v>2139</v>
      </c>
      <c r="M1134" s="1" t="s">
        <v>2140</v>
      </c>
      <c r="N1134" s="1">
        <v>101</v>
      </c>
      <c r="O1134" s="1"/>
      <c r="P1134" s="1" t="str">
        <f t="shared" si="17"/>
        <v>-</v>
      </c>
    </row>
    <row r="1135" spans="1:16" x14ac:dyDescent="0.25">
      <c r="A1135" s="3">
        <v>20184091336052</v>
      </c>
      <c r="B1135" s="2">
        <v>43453</v>
      </c>
      <c r="C1135" s="2">
        <v>43468</v>
      </c>
      <c r="D1135" s="3" t="s">
        <v>2141</v>
      </c>
      <c r="E1135" s="2">
        <v>43464</v>
      </c>
      <c r="F1135" s="1" t="s">
        <v>40</v>
      </c>
      <c r="G1135" s="1" t="s">
        <v>2142</v>
      </c>
      <c r="H1135" s="1" t="s">
        <v>38</v>
      </c>
      <c r="I1135" s="1" t="s">
        <v>29</v>
      </c>
      <c r="J1135" s="1" t="s">
        <v>51</v>
      </c>
      <c r="K1135" s="1">
        <v>999</v>
      </c>
      <c r="L1135" s="1" t="s">
        <v>21</v>
      </c>
      <c r="M1135" s="1" t="s">
        <v>461</v>
      </c>
      <c r="N1135" s="1">
        <v>605</v>
      </c>
      <c r="O1135" s="1" t="s">
        <v>23</v>
      </c>
      <c r="P1135" s="1">
        <f t="shared" si="17"/>
        <v>11</v>
      </c>
    </row>
    <row r="1136" spans="1:16" x14ac:dyDescent="0.25">
      <c r="A1136" s="3">
        <v>20184091336132</v>
      </c>
      <c r="B1136" s="2">
        <v>43453</v>
      </c>
      <c r="C1136" s="2">
        <v>43468</v>
      </c>
      <c r="D1136" s="3">
        <v>20196050000961</v>
      </c>
      <c r="E1136" s="2">
        <v>43467</v>
      </c>
      <c r="F1136" s="1" t="s">
        <v>40</v>
      </c>
      <c r="G1136" s="1" t="s">
        <v>2143</v>
      </c>
      <c r="H1136" s="1" t="s">
        <v>38</v>
      </c>
      <c r="I1136" s="1" t="s">
        <v>29</v>
      </c>
      <c r="J1136" s="1" t="s">
        <v>20</v>
      </c>
      <c r="K1136" s="1">
        <v>999</v>
      </c>
      <c r="L1136" s="1" t="s">
        <v>21</v>
      </c>
      <c r="M1136" s="1" t="s">
        <v>144</v>
      </c>
      <c r="N1136" s="1">
        <v>605</v>
      </c>
      <c r="O1136" s="1" t="s">
        <v>23</v>
      </c>
      <c r="P1136" s="1">
        <f t="shared" si="17"/>
        <v>14</v>
      </c>
    </row>
    <row r="1137" spans="1:16" x14ac:dyDescent="0.25">
      <c r="A1137" s="3">
        <v>20184091336422</v>
      </c>
      <c r="B1137" s="2">
        <v>43453</v>
      </c>
      <c r="C1137" s="2">
        <v>43468</v>
      </c>
      <c r="D1137" s="3">
        <v>20184030429131</v>
      </c>
      <c r="E1137" s="2">
        <v>43454</v>
      </c>
      <c r="F1137" s="1" t="s">
        <v>32</v>
      </c>
      <c r="G1137" s="1" t="s">
        <v>91</v>
      </c>
      <c r="H1137" s="1" t="s">
        <v>2144</v>
      </c>
      <c r="I1137" s="1" t="s">
        <v>29</v>
      </c>
      <c r="J1137" s="1" t="s">
        <v>56</v>
      </c>
      <c r="K1137" s="1">
        <v>999</v>
      </c>
      <c r="L1137" s="1" t="s">
        <v>21</v>
      </c>
      <c r="M1137" s="1" t="s">
        <v>778</v>
      </c>
      <c r="N1137" s="1">
        <v>403</v>
      </c>
      <c r="O1137" s="1" t="s">
        <v>23</v>
      </c>
      <c r="P1137" s="1">
        <f t="shared" si="17"/>
        <v>1</v>
      </c>
    </row>
    <row r="1138" spans="1:16" x14ac:dyDescent="0.25">
      <c r="A1138" s="3">
        <v>20184091337112</v>
      </c>
      <c r="B1138" s="2">
        <v>43453</v>
      </c>
      <c r="C1138" s="2">
        <v>43475</v>
      </c>
      <c r="D1138" s="3">
        <v>20193050002441</v>
      </c>
      <c r="E1138" s="2">
        <v>43469</v>
      </c>
      <c r="F1138" s="1" t="s">
        <v>16</v>
      </c>
      <c r="G1138" s="1" t="s">
        <v>2145</v>
      </c>
      <c r="H1138" s="1" t="s">
        <v>2146</v>
      </c>
      <c r="I1138" s="1" t="s">
        <v>29</v>
      </c>
      <c r="J1138" s="1" t="s">
        <v>20</v>
      </c>
      <c r="K1138" s="1">
        <v>999</v>
      </c>
      <c r="L1138" s="1" t="s">
        <v>21</v>
      </c>
      <c r="M1138" s="1" t="s">
        <v>2147</v>
      </c>
      <c r="N1138" s="1">
        <v>305</v>
      </c>
      <c r="O1138" s="1" t="s">
        <v>23</v>
      </c>
      <c r="P1138" s="1">
        <f t="shared" si="17"/>
        <v>16</v>
      </c>
    </row>
    <row r="1139" spans="1:16" x14ac:dyDescent="0.25">
      <c r="A1139" s="3">
        <v>20184091337132</v>
      </c>
      <c r="B1139" s="2">
        <v>43453</v>
      </c>
      <c r="C1139" s="2">
        <v>43468</v>
      </c>
      <c r="D1139" s="3"/>
      <c r="E1139" s="1" t="s">
        <v>15</v>
      </c>
      <c r="F1139" s="1" t="s">
        <v>48</v>
      </c>
      <c r="G1139" s="1" t="s">
        <v>2148</v>
      </c>
      <c r="H1139" s="1" t="s">
        <v>2124</v>
      </c>
      <c r="I1139" s="1" t="s">
        <v>19</v>
      </c>
      <c r="J1139" s="1" t="s">
        <v>51</v>
      </c>
      <c r="K1139" s="1">
        <v>703</v>
      </c>
      <c r="L1139" s="1" t="s">
        <v>1651</v>
      </c>
      <c r="M1139" s="1" t="s">
        <v>988</v>
      </c>
      <c r="N1139" s="1">
        <v>703</v>
      </c>
      <c r="O1139" s="1"/>
      <c r="P1139" s="1" t="str">
        <f t="shared" si="17"/>
        <v>-</v>
      </c>
    </row>
    <row r="1140" spans="1:16" x14ac:dyDescent="0.25">
      <c r="A1140" s="3">
        <v>20184091337502</v>
      </c>
      <c r="B1140" s="2">
        <v>43453</v>
      </c>
      <c r="C1140" s="2">
        <v>43475</v>
      </c>
      <c r="D1140" s="3">
        <v>20196020003781</v>
      </c>
      <c r="E1140" s="2">
        <v>43473</v>
      </c>
      <c r="F1140" s="1" t="s">
        <v>16</v>
      </c>
      <c r="G1140" s="1" t="s">
        <v>2149</v>
      </c>
      <c r="H1140" s="1" t="s">
        <v>2150</v>
      </c>
      <c r="I1140" s="1" t="s">
        <v>29</v>
      </c>
      <c r="J1140" s="1" t="s">
        <v>20</v>
      </c>
      <c r="K1140" s="1">
        <v>999</v>
      </c>
      <c r="L1140" s="1" t="s">
        <v>21</v>
      </c>
      <c r="M1140" s="1" t="s">
        <v>2151</v>
      </c>
      <c r="N1140" s="1">
        <v>602</v>
      </c>
      <c r="O1140" s="1" t="s">
        <v>23</v>
      </c>
      <c r="P1140" s="1">
        <f t="shared" si="17"/>
        <v>20</v>
      </c>
    </row>
    <row r="1141" spans="1:16" x14ac:dyDescent="0.25">
      <c r="A1141" s="3">
        <v>20184091337612</v>
      </c>
      <c r="B1141" s="2">
        <v>43453</v>
      </c>
      <c r="C1141" s="2">
        <v>43475</v>
      </c>
      <c r="D1141" s="3">
        <v>20183000433881</v>
      </c>
      <c r="E1141" s="2">
        <v>43460</v>
      </c>
      <c r="F1141" s="1" t="s">
        <v>36</v>
      </c>
      <c r="G1141" s="1" t="s">
        <v>2152</v>
      </c>
      <c r="H1141" s="1" t="s">
        <v>2153</v>
      </c>
      <c r="I1141" s="1" t="s">
        <v>29</v>
      </c>
      <c r="J1141" s="1" t="s">
        <v>20</v>
      </c>
      <c r="K1141" s="1">
        <v>999</v>
      </c>
      <c r="L1141" s="1" t="s">
        <v>21</v>
      </c>
      <c r="M1141" s="1" t="s">
        <v>2154</v>
      </c>
      <c r="N1141" s="1">
        <v>311</v>
      </c>
      <c r="O1141" s="1" t="s">
        <v>23</v>
      </c>
      <c r="P1141" s="1">
        <f t="shared" si="17"/>
        <v>7</v>
      </c>
    </row>
    <row r="1142" spans="1:16" x14ac:dyDescent="0.25">
      <c r="A1142" s="3">
        <v>20184091337622</v>
      </c>
      <c r="B1142" s="2">
        <v>43453</v>
      </c>
      <c r="C1142" s="2">
        <v>43475</v>
      </c>
      <c r="D1142" s="3">
        <v>20196030004851</v>
      </c>
      <c r="E1142" s="2">
        <v>43474</v>
      </c>
      <c r="F1142" s="1" t="s">
        <v>16</v>
      </c>
      <c r="G1142" s="1" t="s">
        <v>2155</v>
      </c>
      <c r="H1142" s="1" t="s">
        <v>2156</v>
      </c>
      <c r="I1142" s="1" t="s">
        <v>29</v>
      </c>
      <c r="J1142" s="1" t="s">
        <v>20</v>
      </c>
      <c r="K1142" s="1">
        <v>603</v>
      </c>
      <c r="L1142" s="1" t="s">
        <v>2157</v>
      </c>
      <c r="M1142" s="1" t="s">
        <v>2158</v>
      </c>
      <c r="N1142" s="1">
        <v>603</v>
      </c>
      <c r="O1142" s="1"/>
      <c r="P1142" s="1">
        <f t="shared" si="17"/>
        <v>21</v>
      </c>
    </row>
    <row r="1143" spans="1:16" x14ac:dyDescent="0.25">
      <c r="A1143" s="3">
        <v>20184091338652</v>
      </c>
      <c r="B1143" s="2">
        <v>43453</v>
      </c>
      <c r="C1143" s="2">
        <v>43475</v>
      </c>
      <c r="D1143" s="3">
        <v>20195000003441</v>
      </c>
      <c r="E1143" s="2">
        <v>43473</v>
      </c>
      <c r="F1143" s="1" t="s">
        <v>16</v>
      </c>
      <c r="G1143" s="1" t="s">
        <v>2159</v>
      </c>
      <c r="H1143" s="1" t="s">
        <v>2160</v>
      </c>
      <c r="I1143" s="1" t="s">
        <v>29</v>
      </c>
      <c r="J1143" s="1" t="s">
        <v>20</v>
      </c>
      <c r="K1143" s="1">
        <v>500</v>
      </c>
      <c r="L1143" s="1" t="s">
        <v>1871</v>
      </c>
      <c r="M1143" s="1" t="s">
        <v>182</v>
      </c>
      <c r="N1143" s="1">
        <v>500</v>
      </c>
      <c r="O1143" s="1"/>
      <c r="P1143" s="1">
        <f t="shared" si="17"/>
        <v>20</v>
      </c>
    </row>
    <row r="1144" spans="1:16" x14ac:dyDescent="0.25">
      <c r="A1144" s="3">
        <v>20184091338882</v>
      </c>
      <c r="B1144" s="2">
        <v>43453</v>
      </c>
      <c r="C1144" s="2">
        <v>43475</v>
      </c>
      <c r="D1144" s="3" t="s">
        <v>2161</v>
      </c>
      <c r="E1144" s="1" t="s">
        <v>15</v>
      </c>
      <c r="F1144" s="1" t="s">
        <v>53</v>
      </c>
      <c r="G1144" s="1" t="s">
        <v>2162</v>
      </c>
      <c r="H1144" s="1" t="s">
        <v>2045</v>
      </c>
      <c r="I1144" s="1" t="s">
        <v>1009</v>
      </c>
      <c r="J1144" s="1" t="s">
        <v>20</v>
      </c>
      <c r="K1144" s="1">
        <v>305</v>
      </c>
      <c r="L1144" s="1" t="s">
        <v>2163</v>
      </c>
      <c r="M1144" s="1" t="s">
        <v>1539</v>
      </c>
      <c r="N1144" s="1">
        <v>305</v>
      </c>
      <c r="O1144" s="1"/>
      <c r="P1144" s="1" t="str">
        <f t="shared" si="17"/>
        <v>-</v>
      </c>
    </row>
    <row r="1145" spans="1:16" x14ac:dyDescent="0.25">
      <c r="A1145" s="3">
        <v>20184091338942</v>
      </c>
      <c r="B1145" s="2">
        <v>43453</v>
      </c>
      <c r="C1145" s="2">
        <v>43475</v>
      </c>
      <c r="D1145" s="3">
        <v>20182000435301</v>
      </c>
      <c r="E1145" s="2">
        <v>43461</v>
      </c>
      <c r="F1145" s="1" t="s">
        <v>16</v>
      </c>
      <c r="G1145" s="1" t="s">
        <v>2164</v>
      </c>
      <c r="H1145" s="1" t="s">
        <v>2165</v>
      </c>
      <c r="I1145" s="1" t="s">
        <v>29</v>
      </c>
      <c r="J1145" s="1" t="s">
        <v>351</v>
      </c>
      <c r="K1145" s="1">
        <v>999</v>
      </c>
      <c r="L1145" s="1" t="s">
        <v>21</v>
      </c>
      <c r="M1145" s="1" t="s">
        <v>1033</v>
      </c>
      <c r="N1145" s="1">
        <v>200</v>
      </c>
      <c r="O1145" s="1" t="s">
        <v>23</v>
      </c>
      <c r="P1145" s="1">
        <f t="shared" si="17"/>
        <v>8</v>
      </c>
    </row>
    <row r="1146" spans="1:16" x14ac:dyDescent="0.25">
      <c r="A1146" s="3">
        <v>20184091339062</v>
      </c>
      <c r="B1146" s="2">
        <v>43453</v>
      </c>
      <c r="C1146" s="2">
        <v>43543</v>
      </c>
      <c r="D1146" s="3"/>
      <c r="E1146" s="1" t="s">
        <v>15</v>
      </c>
      <c r="F1146" s="1" t="s">
        <v>255</v>
      </c>
      <c r="G1146" s="1" t="s">
        <v>2166</v>
      </c>
      <c r="H1146" s="1" t="s">
        <v>2167</v>
      </c>
      <c r="I1146" s="1" t="s">
        <v>1009</v>
      </c>
      <c r="J1146" s="1" t="s">
        <v>20</v>
      </c>
      <c r="K1146" s="1">
        <v>604</v>
      </c>
      <c r="L1146" s="1" t="s">
        <v>1754</v>
      </c>
      <c r="M1146" s="1" t="s">
        <v>1755</v>
      </c>
      <c r="N1146" s="1">
        <v>604</v>
      </c>
      <c r="O1146" s="1"/>
      <c r="P1146" s="1" t="str">
        <f t="shared" si="17"/>
        <v>-</v>
      </c>
    </row>
    <row r="1147" spans="1:16" x14ac:dyDescent="0.25">
      <c r="A1147" s="3">
        <v>20184091339072</v>
      </c>
      <c r="B1147" s="2">
        <v>43453</v>
      </c>
      <c r="C1147" s="2">
        <v>43475</v>
      </c>
      <c r="D1147" s="3">
        <v>20182000435251</v>
      </c>
      <c r="E1147" s="2">
        <v>43461</v>
      </c>
      <c r="F1147" s="1" t="s">
        <v>16</v>
      </c>
      <c r="G1147" s="1" t="s">
        <v>2168</v>
      </c>
      <c r="H1147" s="1" t="s">
        <v>1598</v>
      </c>
      <c r="I1147" s="1" t="s">
        <v>29</v>
      </c>
      <c r="J1147" s="1" t="s">
        <v>20</v>
      </c>
      <c r="K1147" s="1">
        <v>999</v>
      </c>
      <c r="L1147" s="1" t="s">
        <v>21</v>
      </c>
      <c r="M1147" s="1" t="s">
        <v>731</v>
      </c>
      <c r="N1147" s="1">
        <v>200</v>
      </c>
      <c r="O1147" s="1" t="s">
        <v>23</v>
      </c>
      <c r="P1147" s="1">
        <f t="shared" si="17"/>
        <v>8</v>
      </c>
    </row>
    <row r="1148" spans="1:16" x14ac:dyDescent="0.25">
      <c r="A1148" s="3">
        <v>20184091339172</v>
      </c>
      <c r="B1148" s="2">
        <v>43453</v>
      </c>
      <c r="C1148" s="2">
        <v>43475</v>
      </c>
      <c r="D1148" s="3">
        <v>20193060001311</v>
      </c>
      <c r="E1148" s="2">
        <v>43468</v>
      </c>
      <c r="F1148" s="1" t="s">
        <v>16</v>
      </c>
      <c r="G1148" s="1" t="s">
        <v>2169</v>
      </c>
      <c r="H1148" s="1" t="s">
        <v>2170</v>
      </c>
      <c r="I1148" s="1" t="s">
        <v>29</v>
      </c>
      <c r="J1148" s="1" t="s">
        <v>20</v>
      </c>
      <c r="K1148" s="1">
        <v>999</v>
      </c>
      <c r="L1148" s="1" t="s">
        <v>21</v>
      </c>
      <c r="M1148" s="1" t="s">
        <v>2171</v>
      </c>
      <c r="N1148" s="1">
        <v>306</v>
      </c>
      <c r="O1148" s="1" t="s">
        <v>23</v>
      </c>
      <c r="P1148" s="1">
        <f t="shared" si="17"/>
        <v>15</v>
      </c>
    </row>
    <row r="1149" spans="1:16" x14ac:dyDescent="0.25">
      <c r="A1149" s="3">
        <v>20184091339402</v>
      </c>
      <c r="B1149" s="2">
        <v>43453</v>
      </c>
      <c r="C1149" s="2">
        <v>43468</v>
      </c>
      <c r="D1149" s="3"/>
      <c r="E1149" s="1" t="s">
        <v>15</v>
      </c>
      <c r="F1149" s="1" t="s">
        <v>32</v>
      </c>
      <c r="G1149" s="1" t="s">
        <v>2172</v>
      </c>
      <c r="H1149" s="1" t="s">
        <v>2039</v>
      </c>
      <c r="I1149" s="1" t="s">
        <v>19</v>
      </c>
      <c r="J1149" s="1" t="s">
        <v>30</v>
      </c>
      <c r="K1149" s="1">
        <v>500</v>
      </c>
      <c r="L1149" s="1" t="s">
        <v>2040</v>
      </c>
      <c r="M1149" s="1" t="s">
        <v>391</v>
      </c>
      <c r="N1149" s="1">
        <v>500</v>
      </c>
      <c r="O1149" s="1"/>
      <c r="P1149" s="1" t="str">
        <f t="shared" si="17"/>
        <v>-</v>
      </c>
    </row>
    <row r="1150" spans="1:16" x14ac:dyDescent="0.25">
      <c r="A1150" s="3">
        <v>20184091339422</v>
      </c>
      <c r="B1150" s="2">
        <v>43453</v>
      </c>
      <c r="C1150" s="2">
        <v>43475</v>
      </c>
      <c r="D1150" s="3">
        <v>20185000429881</v>
      </c>
      <c r="E1150" s="2">
        <v>43455</v>
      </c>
      <c r="F1150" s="1" t="s">
        <v>16</v>
      </c>
      <c r="G1150" s="1" t="s">
        <v>2173</v>
      </c>
      <c r="H1150" s="1" t="s">
        <v>2174</v>
      </c>
      <c r="I1150" s="1" t="s">
        <v>29</v>
      </c>
      <c r="J1150" s="1" t="s">
        <v>20</v>
      </c>
      <c r="K1150" s="1">
        <v>999</v>
      </c>
      <c r="L1150" s="1" t="s">
        <v>21</v>
      </c>
      <c r="M1150" s="1" t="s">
        <v>207</v>
      </c>
      <c r="N1150" s="1">
        <v>500</v>
      </c>
      <c r="O1150" s="1" t="s">
        <v>23</v>
      </c>
      <c r="P1150" s="1">
        <f t="shared" si="17"/>
        <v>2</v>
      </c>
    </row>
    <row r="1151" spans="1:16" x14ac:dyDescent="0.25">
      <c r="A1151" s="3">
        <v>20184091339742</v>
      </c>
      <c r="B1151" s="2">
        <v>43453</v>
      </c>
      <c r="C1151" s="2">
        <v>43475</v>
      </c>
      <c r="D1151" s="3"/>
      <c r="E1151" s="1" t="s">
        <v>15</v>
      </c>
      <c r="F1151" s="1" t="s">
        <v>16</v>
      </c>
      <c r="G1151" s="1" t="s">
        <v>2175</v>
      </c>
      <c r="H1151" s="1" t="s">
        <v>2176</v>
      </c>
      <c r="I1151" s="1" t="s">
        <v>1009</v>
      </c>
      <c r="J1151" s="1" t="s">
        <v>20</v>
      </c>
      <c r="K1151" s="1">
        <v>999</v>
      </c>
      <c r="L1151" s="1" t="s">
        <v>21</v>
      </c>
      <c r="M1151" s="1" t="s">
        <v>2177</v>
      </c>
      <c r="N1151" s="1">
        <v>311</v>
      </c>
      <c r="O1151" s="1" t="s">
        <v>23</v>
      </c>
      <c r="P1151" s="1" t="str">
        <f t="shared" si="17"/>
        <v>-</v>
      </c>
    </row>
    <row r="1152" spans="1:16" x14ac:dyDescent="0.25">
      <c r="A1152" s="3">
        <v>20184091339792</v>
      </c>
      <c r="B1152" s="2">
        <v>43453</v>
      </c>
      <c r="C1152" s="2">
        <v>43468</v>
      </c>
      <c r="D1152" s="3"/>
      <c r="E1152" s="1" t="s">
        <v>15</v>
      </c>
      <c r="F1152" s="1" t="s">
        <v>48</v>
      </c>
      <c r="G1152" s="1" t="s">
        <v>2178</v>
      </c>
      <c r="H1152" s="1" t="s">
        <v>2179</v>
      </c>
      <c r="I1152" s="1" t="s">
        <v>19</v>
      </c>
      <c r="J1152" s="1" t="s">
        <v>51</v>
      </c>
      <c r="K1152" s="1">
        <v>703</v>
      </c>
      <c r="L1152" s="1" t="s">
        <v>1651</v>
      </c>
      <c r="M1152" s="1" t="s">
        <v>988</v>
      </c>
      <c r="N1152" s="1">
        <v>703</v>
      </c>
      <c r="O1152" s="1"/>
      <c r="P1152" s="1" t="str">
        <f t="shared" si="17"/>
        <v>-</v>
      </c>
    </row>
    <row r="1153" spans="1:16" x14ac:dyDescent="0.25">
      <c r="A1153" s="3">
        <v>20184091340082</v>
      </c>
      <c r="B1153" s="2">
        <v>43453</v>
      </c>
      <c r="C1153" s="2">
        <v>43475</v>
      </c>
      <c r="D1153" s="3"/>
      <c r="E1153" s="1" t="s">
        <v>15</v>
      </c>
      <c r="F1153" s="1" t="s">
        <v>16</v>
      </c>
      <c r="G1153" s="1" t="s">
        <v>2180</v>
      </c>
      <c r="H1153" s="1" t="s">
        <v>2181</v>
      </c>
      <c r="I1153" s="1" t="s">
        <v>1009</v>
      </c>
      <c r="J1153" s="1" t="s">
        <v>103</v>
      </c>
      <c r="K1153" s="1">
        <v>303</v>
      </c>
      <c r="L1153" s="1" t="s">
        <v>1793</v>
      </c>
      <c r="M1153" s="1" t="s">
        <v>414</v>
      </c>
      <c r="N1153" s="1">
        <v>303</v>
      </c>
      <c r="O1153" s="1"/>
      <c r="P1153" s="1" t="str">
        <f t="shared" si="17"/>
        <v>-</v>
      </c>
    </row>
    <row r="1154" spans="1:16" x14ac:dyDescent="0.25">
      <c r="A1154" s="3">
        <v>20184091340492</v>
      </c>
      <c r="B1154" s="2">
        <v>43453</v>
      </c>
      <c r="C1154" s="2">
        <v>43468</v>
      </c>
      <c r="D1154" s="3">
        <v>20193050003941</v>
      </c>
      <c r="E1154" s="2">
        <v>43474</v>
      </c>
      <c r="F1154" s="1" t="s">
        <v>40</v>
      </c>
      <c r="G1154" s="1" t="s">
        <v>2182</v>
      </c>
      <c r="H1154" s="1" t="s">
        <v>2183</v>
      </c>
      <c r="I1154" s="1" t="s">
        <v>19</v>
      </c>
      <c r="J1154" s="1" t="s">
        <v>158</v>
      </c>
      <c r="K1154" s="1">
        <v>305</v>
      </c>
      <c r="L1154" s="1" t="s">
        <v>2184</v>
      </c>
      <c r="M1154" s="1" t="s">
        <v>1539</v>
      </c>
      <c r="N1154" s="1">
        <v>305</v>
      </c>
      <c r="O1154" s="1"/>
      <c r="P1154" s="1">
        <f t="shared" si="17"/>
        <v>21</v>
      </c>
    </row>
    <row r="1155" spans="1:16" x14ac:dyDescent="0.25">
      <c r="A1155" s="3">
        <v>20184091340742</v>
      </c>
      <c r="B1155" s="2">
        <v>43454</v>
      </c>
      <c r="C1155" s="2">
        <v>43476</v>
      </c>
      <c r="D1155" s="3">
        <v>20183000428471</v>
      </c>
      <c r="E1155" s="2">
        <v>43454</v>
      </c>
      <c r="F1155" s="1" t="s">
        <v>16</v>
      </c>
      <c r="G1155" s="1" t="s">
        <v>2185</v>
      </c>
      <c r="H1155" s="1" t="s">
        <v>478</v>
      </c>
      <c r="I1155" s="1" t="s">
        <v>29</v>
      </c>
      <c r="J1155" s="1" t="s">
        <v>20</v>
      </c>
      <c r="K1155" s="1">
        <v>306</v>
      </c>
      <c r="L1155" s="1" t="s">
        <v>2186</v>
      </c>
      <c r="M1155" s="1" t="s">
        <v>2187</v>
      </c>
      <c r="N1155" s="1">
        <v>306</v>
      </c>
      <c r="O1155" s="1"/>
      <c r="P1155" s="1">
        <f t="shared" si="17"/>
        <v>0</v>
      </c>
    </row>
    <row r="1156" spans="1:16" x14ac:dyDescent="0.25">
      <c r="A1156" s="3">
        <v>20184091340872</v>
      </c>
      <c r="B1156" s="2">
        <v>43454</v>
      </c>
      <c r="C1156" s="2">
        <v>43476</v>
      </c>
      <c r="D1156" s="3">
        <v>20183060436371</v>
      </c>
      <c r="E1156" s="2">
        <v>43462</v>
      </c>
      <c r="F1156" s="1" t="s">
        <v>16</v>
      </c>
      <c r="G1156" s="1" t="s">
        <v>2188</v>
      </c>
      <c r="H1156" s="1" t="s">
        <v>386</v>
      </c>
      <c r="I1156" s="1" t="s">
        <v>29</v>
      </c>
      <c r="J1156" s="1" t="s">
        <v>20</v>
      </c>
      <c r="K1156" s="1">
        <v>999</v>
      </c>
      <c r="L1156" s="1" t="s">
        <v>21</v>
      </c>
      <c r="M1156" s="1" t="s">
        <v>2037</v>
      </c>
      <c r="N1156" s="1">
        <v>306</v>
      </c>
      <c r="O1156" s="1" t="s">
        <v>23</v>
      </c>
      <c r="P1156" s="1">
        <f t="shared" ref="P1156:P1219" si="18">IFERROR(E1156-B1156,"-")</f>
        <v>8</v>
      </c>
    </row>
    <row r="1157" spans="1:16" x14ac:dyDescent="0.25">
      <c r="A1157" s="3">
        <v>20184091340882</v>
      </c>
      <c r="B1157" s="2">
        <v>43454</v>
      </c>
      <c r="C1157" s="2">
        <v>43476</v>
      </c>
      <c r="D1157" s="3"/>
      <c r="E1157" s="1" t="s">
        <v>15</v>
      </c>
      <c r="F1157" s="1" t="s">
        <v>16</v>
      </c>
      <c r="G1157" s="1" t="s">
        <v>2189</v>
      </c>
      <c r="H1157" s="1" t="s">
        <v>238</v>
      </c>
      <c r="I1157" s="1" t="s">
        <v>1009</v>
      </c>
      <c r="J1157" s="1" t="s">
        <v>20</v>
      </c>
      <c r="K1157" s="1">
        <v>999</v>
      </c>
      <c r="L1157" s="1" t="s">
        <v>21</v>
      </c>
      <c r="M1157" s="1" t="s">
        <v>207</v>
      </c>
      <c r="N1157" s="1">
        <v>500</v>
      </c>
      <c r="O1157" s="1" t="s">
        <v>23</v>
      </c>
      <c r="P1157" s="1" t="str">
        <f t="shared" si="18"/>
        <v>-</v>
      </c>
    </row>
    <row r="1158" spans="1:16" x14ac:dyDescent="0.25">
      <c r="A1158" s="3">
        <v>20184091341012</v>
      </c>
      <c r="B1158" s="2">
        <v>43454</v>
      </c>
      <c r="C1158" s="2">
        <v>43476</v>
      </c>
      <c r="D1158" s="3">
        <v>20193060002851</v>
      </c>
      <c r="E1158" s="2">
        <v>43469</v>
      </c>
      <c r="F1158" s="1" t="s">
        <v>16</v>
      </c>
      <c r="G1158" s="1" t="s">
        <v>2190</v>
      </c>
      <c r="H1158" s="1" t="s">
        <v>386</v>
      </c>
      <c r="I1158" s="1" t="s">
        <v>29</v>
      </c>
      <c r="J1158" s="1" t="s">
        <v>158</v>
      </c>
      <c r="K1158" s="1">
        <v>999</v>
      </c>
      <c r="L1158" s="1" t="s">
        <v>21</v>
      </c>
      <c r="M1158" s="1" t="s">
        <v>1319</v>
      </c>
      <c r="N1158" s="1">
        <v>306</v>
      </c>
      <c r="O1158" s="1" t="s">
        <v>23</v>
      </c>
      <c r="P1158" s="1">
        <f t="shared" si="18"/>
        <v>15</v>
      </c>
    </row>
    <row r="1159" spans="1:16" x14ac:dyDescent="0.25">
      <c r="A1159" s="3">
        <v>20184091341042</v>
      </c>
      <c r="B1159" s="2">
        <v>43454</v>
      </c>
      <c r="C1159" s="2">
        <v>43476</v>
      </c>
      <c r="D1159" s="3">
        <v>20185000433271</v>
      </c>
      <c r="E1159" s="2">
        <v>43460</v>
      </c>
      <c r="F1159" s="1" t="s">
        <v>36</v>
      </c>
      <c r="G1159" s="1" t="s">
        <v>2191</v>
      </c>
      <c r="H1159" s="1" t="s">
        <v>386</v>
      </c>
      <c r="I1159" s="1" t="s">
        <v>29</v>
      </c>
      <c r="J1159" s="1" t="s">
        <v>20</v>
      </c>
      <c r="K1159" s="1">
        <v>500</v>
      </c>
      <c r="L1159" s="1" t="s">
        <v>2192</v>
      </c>
      <c r="M1159" s="1" t="s">
        <v>2193</v>
      </c>
      <c r="N1159" s="1">
        <v>500</v>
      </c>
      <c r="O1159" s="1"/>
      <c r="P1159" s="1">
        <f t="shared" si="18"/>
        <v>6</v>
      </c>
    </row>
    <row r="1160" spans="1:16" x14ac:dyDescent="0.25">
      <c r="A1160" s="3">
        <v>20184091341082</v>
      </c>
      <c r="B1160" s="2">
        <v>43454</v>
      </c>
      <c r="C1160" s="2">
        <v>43469</v>
      </c>
      <c r="D1160" s="3">
        <v>20185000434751</v>
      </c>
      <c r="E1160" s="2">
        <v>43461</v>
      </c>
      <c r="F1160" s="1" t="s">
        <v>278</v>
      </c>
      <c r="G1160" s="1" t="s">
        <v>2194</v>
      </c>
      <c r="H1160" s="1" t="s">
        <v>386</v>
      </c>
      <c r="I1160" s="1" t="s">
        <v>29</v>
      </c>
      <c r="J1160" s="1" t="s">
        <v>20</v>
      </c>
      <c r="K1160" s="1">
        <v>999</v>
      </c>
      <c r="L1160" s="1" t="s">
        <v>21</v>
      </c>
      <c r="M1160" s="1" t="s">
        <v>207</v>
      </c>
      <c r="N1160" s="1">
        <v>500</v>
      </c>
      <c r="O1160" s="1" t="s">
        <v>23</v>
      </c>
      <c r="P1160" s="1">
        <f t="shared" si="18"/>
        <v>7</v>
      </c>
    </row>
    <row r="1161" spans="1:16" x14ac:dyDescent="0.25">
      <c r="A1161" s="3">
        <v>20184091341092</v>
      </c>
      <c r="B1161" s="2">
        <v>43454</v>
      </c>
      <c r="C1161" s="2">
        <v>43469</v>
      </c>
      <c r="D1161" s="3"/>
      <c r="E1161" s="1" t="s">
        <v>15</v>
      </c>
      <c r="F1161" s="1" t="s">
        <v>72</v>
      </c>
      <c r="G1161" s="1" t="s">
        <v>2195</v>
      </c>
      <c r="H1161" s="1" t="s">
        <v>386</v>
      </c>
      <c r="I1161" s="1" t="s">
        <v>19</v>
      </c>
      <c r="J1161" s="1" t="s">
        <v>20</v>
      </c>
      <c r="K1161" s="1">
        <v>999</v>
      </c>
      <c r="L1161" s="1" t="s">
        <v>21</v>
      </c>
      <c r="M1161" s="1" t="s">
        <v>2171</v>
      </c>
      <c r="N1161" s="1">
        <v>306</v>
      </c>
      <c r="O1161" s="1" t="s">
        <v>23</v>
      </c>
      <c r="P1161" s="1" t="str">
        <f t="shared" si="18"/>
        <v>-</v>
      </c>
    </row>
    <row r="1162" spans="1:16" x14ac:dyDescent="0.25">
      <c r="A1162" s="3">
        <v>20184091341122</v>
      </c>
      <c r="B1162" s="2">
        <v>43454</v>
      </c>
      <c r="C1162" s="2">
        <v>43476</v>
      </c>
      <c r="D1162" s="3"/>
      <c r="E1162" s="1" t="s">
        <v>15</v>
      </c>
      <c r="F1162" s="1" t="s">
        <v>16</v>
      </c>
      <c r="G1162" s="1" t="s">
        <v>2196</v>
      </c>
      <c r="H1162" s="1" t="s">
        <v>238</v>
      </c>
      <c r="I1162" s="1" t="s">
        <v>1009</v>
      </c>
      <c r="J1162" s="1" t="s">
        <v>20</v>
      </c>
      <c r="K1162" s="1">
        <v>311</v>
      </c>
      <c r="L1162" s="1" t="s">
        <v>2197</v>
      </c>
      <c r="M1162" s="1" t="s">
        <v>2198</v>
      </c>
      <c r="N1162" s="1">
        <v>311</v>
      </c>
      <c r="O1162" s="1"/>
      <c r="P1162" s="1" t="str">
        <f t="shared" si="18"/>
        <v>-</v>
      </c>
    </row>
    <row r="1163" spans="1:16" x14ac:dyDescent="0.25">
      <c r="A1163" s="3">
        <v>20184091341252</v>
      </c>
      <c r="B1163" s="2">
        <v>43454</v>
      </c>
      <c r="C1163" s="2">
        <v>43476</v>
      </c>
      <c r="D1163" s="3">
        <v>20193060001301</v>
      </c>
      <c r="E1163" s="2">
        <v>43468</v>
      </c>
      <c r="F1163" s="1" t="s">
        <v>16</v>
      </c>
      <c r="G1163" s="1" t="s">
        <v>2199</v>
      </c>
      <c r="H1163" s="1" t="s">
        <v>386</v>
      </c>
      <c r="I1163" s="1" t="s">
        <v>29</v>
      </c>
      <c r="J1163" s="1" t="s">
        <v>20</v>
      </c>
      <c r="K1163" s="1">
        <v>999</v>
      </c>
      <c r="L1163" s="1" t="s">
        <v>21</v>
      </c>
      <c r="M1163" s="1" t="s">
        <v>2171</v>
      </c>
      <c r="N1163" s="1">
        <v>306</v>
      </c>
      <c r="O1163" s="1" t="s">
        <v>23</v>
      </c>
      <c r="P1163" s="1">
        <f t="shared" si="18"/>
        <v>14</v>
      </c>
    </row>
    <row r="1164" spans="1:16" x14ac:dyDescent="0.25">
      <c r="A1164" s="3">
        <v>20184091341292</v>
      </c>
      <c r="B1164" s="2">
        <v>43454</v>
      </c>
      <c r="C1164" s="2">
        <v>43469</v>
      </c>
      <c r="D1164" s="3">
        <v>20195000002261</v>
      </c>
      <c r="E1164" s="2">
        <v>43469</v>
      </c>
      <c r="F1164" s="1" t="s">
        <v>40</v>
      </c>
      <c r="G1164" s="1" t="s">
        <v>2200</v>
      </c>
      <c r="H1164" s="1" t="s">
        <v>238</v>
      </c>
      <c r="I1164" s="1" t="s">
        <v>29</v>
      </c>
      <c r="J1164" s="1" t="s">
        <v>20</v>
      </c>
      <c r="K1164" s="1">
        <v>999</v>
      </c>
      <c r="L1164" s="1" t="s">
        <v>21</v>
      </c>
      <c r="M1164" s="1" t="s">
        <v>746</v>
      </c>
      <c r="N1164" s="1">
        <v>500</v>
      </c>
      <c r="O1164" s="1" t="s">
        <v>23</v>
      </c>
      <c r="P1164" s="1">
        <f t="shared" si="18"/>
        <v>15</v>
      </c>
    </row>
    <row r="1165" spans="1:16" x14ac:dyDescent="0.25">
      <c r="A1165" s="3">
        <v>20184091341312</v>
      </c>
      <c r="B1165" s="2">
        <v>43454</v>
      </c>
      <c r="C1165" s="2">
        <v>43476</v>
      </c>
      <c r="D1165" s="3"/>
      <c r="E1165" s="1" t="s">
        <v>15</v>
      </c>
      <c r="F1165" s="1" t="s">
        <v>16</v>
      </c>
      <c r="G1165" s="1" t="s">
        <v>2201</v>
      </c>
      <c r="H1165" s="1" t="s">
        <v>386</v>
      </c>
      <c r="I1165" s="1" t="s">
        <v>1009</v>
      </c>
      <c r="J1165" s="1" t="s">
        <v>20</v>
      </c>
      <c r="K1165" s="1">
        <v>311</v>
      </c>
      <c r="L1165" s="1" t="s">
        <v>2202</v>
      </c>
      <c r="M1165" s="1" t="s">
        <v>906</v>
      </c>
      <c r="N1165" s="1">
        <v>300</v>
      </c>
      <c r="O1165" s="1"/>
      <c r="P1165" s="1" t="str">
        <f t="shared" si="18"/>
        <v>-</v>
      </c>
    </row>
    <row r="1166" spans="1:16" x14ac:dyDescent="0.25">
      <c r="A1166" s="3">
        <v>20184091341352</v>
      </c>
      <c r="B1166" s="2">
        <v>43454</v>
      </c>
      <c r="C1166" s="2">
        <v>43476</v>
      </c>
      <c r="D1166" s="3">
        <v>20193050003951</v>
      </c>
      <c r="E1166" s="2">
        <v>43474</v>
      </c>
      <c r="F1166" s="1" t="s">
        <v>379</v>
      </c>
      <c r="G1166" s="1" t="s">
        <v>2203</v>
      </c>
      <c r="H1166" s="1" t="s">
        <v>386</v>
      </c>
      <c r="I1166" s="1" t="s">
        <v>29</v>
      </c>
      <c r="J1166" s="1" t="s">
        <v>20</v>
      </c>
      <c r="K1166" s="1">
        <v>999</v>
      </c>
      <c r="L1166" s="1" t="s">
        <v>21</v>
      </c>
      <c r="M1166" s="1" t="s">
        <v>2204</v>
      </c>
      <c r="N1166" s="1">
        <v>305</v>
      </c>
      <c r="O1166" s="1" t="s">
        <v>23</v>
      </c>
      <c r="P1166" s="1">
        <f t="shared" si="18"/>
        <v>20</v>
      </c>
    </row>
    <row r="1167" spans="1:16" x14ac:dyDescent="0.25">
      <c r="A1167" s="3">
        <v>20184091341372</v>
      </c>
      <c r="B1167" s="2">
        <v>43454</v>
      </c>
      <c r="C1167" s="2">
        <v>43476</v>
      </c>
      <c r="D1167" s="3">
        <v>20185000435921</v>
      </c>
      <c r="E1167" s="2">
        <v>43462</v>
      </c>
      <c r="F1167" s="1" t="s">
        <v>379</v>
      </c>
      <c r="G1167" s="1" t="s">
        <v>2205</v>
      </c>
      <c r="H1167" s="1" t="s">
        <v>386</v>
      </c>
      <c r="I1167" s="1" t="s">
        <v>29</v>
      </c>
      <c r="J1167" s="1" t="s">
        <v>20</v>
      </c>
      <c r="K1167" s="1">
        <v>999</v>
      </c>
      <c r="L1167" s="1" t="s">
        <v>21</v>
      </c>
      <c r="M1167" s="1" t="s">
        <v>2206</v>
      </c>
      <c r="N1167" s="1">
        <v>500</v>
      </c>
      <c r="O1167" s="1" t="s">
        <v>23</v>
      </c>
      <c r="P1167" s="1">
        <f t="shared" si="18"/>
        <v>8</v>
      </c>
    </row>
    <row r="1168" spans="1:16" x14ac:dyDescent="0.25">
      <c r="A1168" s="3">
        <v>20184091341392</v>
      </c>
      <c r="B1168" s="2">
        <v>43454</v>
      </c>
      <c r="C1168" s="2">
        <v>43476</v>
      </c>
      <c r="D1168" s="3" t="s">
        <v>2207</v>
      </c>
      <c r="E1168" s="2">
        <v>43461</v>
      </c>
      <c r="F1168" s="1" t="s">
        <v>36</v>
      </c>
      <c r="G1168" s="1" t="s">
        <v>2208</v>
      </c>
      <c r="H1168" s="1" t="s">
        <v>386</v>
      </c>
      <c r="I1168" s="1" t="s">
        <v>29</v>
      </c>
      <c r="J1168" s="1" t="s">
        <v>20</v>
      </c>
      <c r="K1168" s="1">
        <v>500</v>
      </c>
      <c r="L1168" s="1" t="s">
        <v>2209</v>
      </c>
      <c r="M1168" s="1" t="s">
        <v>391</v>
      </c>
      <c r="N1168" s="1">
        <v>500</v>
      </c>
      <c r="O1168" s="1"/>
      <c r="P1168" s="1">
        <f t="shared" si="18"/>
        <v>7</v>
      </c>
    </row>
    <row r="1169" spans="1:16" x14ac:dyDescent="0.25">
      <c r="A1169" s="3">
        <v>20184091341452</v>
      </c>
      <c r="B1169" s="2">
        <v>43454</v>
      </c>
      <c r="C1169" s="2">
        <v>43476</v>
      </c>
      <c r="D1169" s="3">
        <v>20193110001411</v>
      </c>
      <c r="E1169" s="2">
        <v>43468</v>
      </c>
      <c r="F1169" s="1" t="s">
        <v>16</v>
      </c>
      <c r="G1169" s="1" t="s">
        <v>91</v>
      </c>
      <c r="H1169" s="1" t="s">
        <v>2210</v>
      </c>
      <c r="I1169" s="1" t="s">
        <v>29</v>
      </c>
      <c r="J1169" s="1" t="s">
        <v>20</v>
      </c>
      <c r="K1169" s="1">
        <v>999</v>
      </c>
      <c r="L1169" s="1" t="s">
        <v>21</v>
      </c>
      <c r="M1169" s="1" t="s">
        <v>2020</v>
      </c>
      <c r="N1169" s="1">
        <v>311</v>
      </c>
      <c r="O1169" s="1" t="s">
        <v>23</v>
      </c>
      <c r="P1169" s="1">
        <f t="shared" si="18"/>
        <v>14</v>
      </c>
    </row>
    <row r="1170" spans="1:16" x14ac:dyDescent="0.25">
      <c r="A1170" s="3">
        <v>20184091341702</v>
      </c>
      <c r="B1170" s="2">
        <v>43454</v>
      </c>
      <c r="C1170" s="2">
        <v>43476</v>
      </c>
      <c r="D1170" s="3"/>
      <c r="E1170" s="1" t="s">
        <v>15</v>
      </c>
      <c r="F1170" s="1" t="s">
        <v>53</v>
      </c>
      <c r="G1170" s="1" t="s">
        <v>2211</v>
      </c>
      <c r="H1170" s="1" t="s">
        <v>804</v>
      </c>
      <c r="I1170" s="1" t="s">
        <v>1009</v>
      </c>
      <c r="J1170" s="1" t="s">
        <v>56</v>
      </c>
      <c r="K1170" s="1">
        <v>305</v>
      </c>
      <c r="L1170" s="1" t="s">
        <v>2212</v>
      </c>
      <c r="M1170" s="1" t="s">
        <v>2204</v>
      </c>
      <c r="N1170" s="1">
        <v>305</v>
      </c>
      <c r="O1170" s="1"/>
      <c r="P1170" s="1" t="str">
        <f t="shared" si="18"/>
        <v>-</v>
      </c>
    </row>
    <row r="1171" spans="1:16" x14ac:dyDescent="0.25">
      <c r="A1171" s="3">
        <v>20184091342472</v>
      </c>
      <c r="B1171" s="2">
        <v>43454</v>
      </c>
      <c r="C1171" s="2">
        <v>43469</v>
      </c>
      <c r="D1171" s="3">
        <v>20183050432501</v>
      </c>
      <c r="E1171" s="2">
        <v>43458</v>
      </c>
      <c r="F1171" s="1" t="s">
        <v>32</v>
      </c>
      <c r="G1171" s="1" t="s">
        <v>2213</v>
      </c>
      <c r="H1171" s="1" t="s">
        <v>38</v>
      </c>
      <c r="I1171" s="1" t="s">
        <v>29</v>
      </c>
      <c r="J1171" s="1" t="s">
        <v>1366</v>
      </c>
      <c r="K1171" s="1">
        <v>312</v>
      </c>
      <c r="L1171" s="1" t="s">
        <v>2214</v>
      </c>
      <c r="M1171" s="1" t="s">
        <v>1539</v>
      </c>
      <c r="N1171" s="1">
        <v>305</v>
      </c>
      <c r="O1171" s="1"/>
      <c r="P1171" s="1">
        <f t="shared" si="18"/>
        <v>4</v>
      </c>
    </row>
    <row r="1172" spans="1:16" x14ac:dyDescent="0.25">
      <c r="A1172" s="3">
        <v>20184091342522</v>
      </c>
      <c r="B1172" s="2">
        <v>43454</v>
      </c>
      <c r="C1172" s="2">
        <v>43476</v>
      </c>
      <c r="D1172" s="3"/>
      <c r="E1172" s="1" t="s">
        <v>15</v>
      </c>
      <c r="F1172" s="1" t="s">
        <v>16</v>
      </c>
      <c r="G1172" s="1" t="s">
        <v>2215</v>
      </c>
      <c r="H1172" s="1" t="s">
        <v>38</v>
      </c>
      <c r="I1172" s="1" t="s">
        <v>1009</v>
      </c>
      <c r="J1172" s="1" t="s">
        <v>158</v>
      </c>
      <c r="K1172" s="1">
        <v>500</v>
      </c>
      <c r="L1172" s="1" t="s">
        <v>2040</v>
      </c>
      <c r="M1172" s="1" t="s">
        <v>391</v>
      </c>
      <c r="N1172" s="1">
        <v>500</v>
      </c>
      <c r="O1172" s="1"/>
      <c r="P1172" s="1" t="str">
        <f t="shared" si="18"/>
        <v>-</v>
      </c>
    </row>
    <row r="1173" spans="1:16" x14ac:dyDescent="0.25">
      <c r="A1173" s="3">
        <v>20184091343762</v>
      </c>
      <c r="B1173" s="2">
        <v>43454</v>
      </c>
      <c r="C1173" s="2">
        <v>43476</v>
      </c>
      <c r="D1173" s="3">
        <v>20193110002901</v>
      </c>
      <c r="E1173" s="2">
        <v>43469</v>
      </c>
      <c r="F1173" s="1" t="s">
        <v>36</v>
      </c>
      <c r="G1173" s="1" t="s">
        <v>91</v>
      </c>
      <c r="H1173" s="1" t="s">
        <v>2216</v>
      </c>
      <c r="I1173" s="1" t="s">
        <v>29</v>
      </c>
      <c r="J1173" s="1" t="s">
        <v>30</v>
      </c>
      <c r="K1173" s="1">
        <v>311</v>
      </c>
      <c r="L1173" s="1" t="s">
        <v>2217</v>
      </c>
      <c r="M1173" s="1" t="s">
        <v>2198</v>
      </c>
      <c r="N1173" s="1">
        <v>311</v>
      </c>
      <c r="O1173" s="1"/>
      <c r="P1173" s="1">
        <f t="shared" si="18"/>
        <v>15</v>
      </c>
    </row>
    <row r="1174" spans="1:16" x14ac:dyDescent="0.25">
      <c r="A1174" s="3">
        <v>20184091343992</v>
      </c>
      <c r="B1174" s="2">
        <v>43454</v>
      </c>
      <c r="C1174" s="2">
        <v>43476</v>
      </c>
      <c r="D1174" s="3">
        <v>20185000435701</v>
      </c>
      <c r="E1174" s="2">
        <v>43462</v>
      </c>
      <c r="F1174" s="1" t="s">
        <v>16</v>
      </c>
      <c r="G1174" s="1" t="s">
        <v>2218</v>
      </c>
      <c r="H1174" s="1" t="s">
        <v>2219</v>
      </c>
      <c r="I1174" s="1" t="s">
        <v>29</v>
      </c>
      <c r="J1174" s="1" t="s">
        <v>30</v>
      </c>
      <c r="K1174" s="1">
        <v>999</v>
      </c>
      <c r="L1174" s="1" t="s">
        <v>21</v>
      </c>
      <c r="M1174" s="1" t="s">
        <v>31</v>
      </c>
      <c r="N1174" s="1">
        <v>500</v>
      </c>
      <c r="O1174" s="1" t="s">
        <v>23</v>
      </c>
      <c r="P1174" s="1">
        <f t="shared" si="18"/>
        <v>8</v>
      </c>
    </row>
    <row r="1175" spans="1:16" x14ac:dyDescent="0.25">
      <c r="A1175" s="3">
        <v>20184091345972</v>
      </c>
      <c r="B1175" s="2">
        <v>43454</v>
      </c>
      <c r="C1175" s="2">
        <v>43476</v>
      </c>
      <c r="D1175" s="3">
        <v>20195000004031</v>
      </c>
      <c r="E1175" s="2">
        <v>43474</v>
      </c>
      <c r="F1175" s="1" t="s">
        <v>16</v>
      </c>
      <c r="G1175" s="1" t="s">
        <v>2220</v>
      </c>
      <c r="H1175" s="1" t="s">
        <v>238</v>
      </c>
      <c r="I1175" s="1" t="s">
        <v>29</v>
      </c>
      <c r="J1175" s="1" t="s">
        <v>20</v>
      </c>
      <c r="K1175" s="1">
        <v>999</v>
      </c>
      <c r="L1175" s="1" t="s">
        <v>21</v>
      </c>
      <c r="M1175" s="1" t="s">
        <v>850</v>
      </c>
      <c r="N1175" s="1">
        <v>500</v>
      </c>
      <c r="O1175" s="1" t="s">
        <v>23</v>
      </c>
      <c r="P1175" s="1">
        <f t="shared" si="18"/>
        <v>20</v>
      </c>
    </row>
    <row r="1176" spans="1:16" x14ac:dyDescent="0.25">
      <c r="A1176" s="3">
        <v>20184091346052</v>
      </c>
      <c r="B1176" s="2">
        <v>43454</v>
      </c>
      <c r="C1176" s="2">
        <v>43469</v>
      </c>
      <c r="D1176" s="3">
        <v>20185000434741</v>
      </c>
      <c r="E1176" s="2">
        <v>43461</v>
      </c>
      <c r="F1176" s="1" t="s">
        <v>40</v>
      </c>
      <c r="G1176" s="1" t="s">
        <v>2221</v>
      </c>
      <c r="H1176" s="1" t="s">
        <v>238</v>
      </c>
      <c r="I1176" s="1" t="s">
        <v>29</v>
      </c>
      <c r="J1176" s="1" t="s">
        <v>56</v>
      </c>
      <c r="K1176" s="1">
        <v>999</v>
      </c>
      <c r="L1176" s="1" t="s">
        <v>21</v>
      </c>
      <c r="M1176" s="1" t="s">
        <v>207</v>
      </c>
      <c r="N1176" s="1">
        <v>500</v>
      </c>
      <c r="O1176" s="1" t="s">
        <v>23</v>
      </c>
      <c r="P1176" s="1">
        <f t="shared" si="18"/>
        <v>7</v>
      </c>
    </row>
    <row r="1177" spans="1:16" x14ac:dyDescent="0.25">
      <c r="A1177" s="3">
        <v>20184091346372</v>
      </c>
      <c r="B1177" s="2">
        <v>43454</v>
      </c>
      <c r="C1177" s="2">
        <v>43476</v>
      </c>
      <c r="D1177" s="3"/>
      <c r="E1177" s="1" t="s">
        <v>15</v>
      </c>
      <c r="F1177" s="1" t="s">
        <v>36</v>
      </c>
      <c r="G1177" s="1" t="s">
        <v>2222</v>
      </c>
      <c r="H1177" s="1" t="s">
        <v>2223</v>
      </c>
      <c r="I1177" s="1" t="s">
        <v>1009</v>
      </c>
      <c r="J1177" s="1" t="s">
        <v>275</v>
      </c>
      <c r="K1177" s="1">
        <v>999</v>
      </c>
      <c r="L1177" s="1" t="s">
        <v>21</v>
      </c>
      <c r="M1177" s="1" t="s">
        <v>850</v>
      </c>
      <c r="N1177" s="1">
        <v>500</v>
      </c>
      <c r="O1177" s="1" t="s">
        <v>23</v>
      </c>
      <c r="P1177" s="1" t="str">
        <f t="shared" si="18"/>
        <v>-</v>
      </c>
    </row>
    <row r="1178" spans="1:16" x14ac:dyDescent="0.25">
      <c r="A1178" s="3">
        <v>20184091348132</v>
      </c>
      <c r="B1178" s="2">
        <v>43455</v>
      </c>
      <c r="C1178" s="2">
        <v>43479</v>
      </c>
      <c r="D1178" s="3" t="s">
        <v>2224</v>
      </c>
      <c r="E1178" s="1" t="s">
        <v>15</v>
      </c>
      <c r="F1178" s="1" t="s">
        <v>53</v>
      </c>
      <c r="G1178" s="1" t="s">
        <v>2225</v>
      </c>
      <c r="H1178" s="1" t="s">
        <v>797</v>
      </c>
      <c r="I1178" s="1" t="s">
        <v>1009</v>
      </c>
      <c r="J1178" s="1" t="s">
        <v>56</v>
      </c>
      <c r="K1178" s="1">
        <v>312</v>
      </c>
      <c r="L1178" s="1" t="s">
        <v>1508</v>
      </c>
      <c r="M1178" s="1" t="s">
        <v>1509</v>
      </c>
      <c r="N1178" s="1">
        <v>300</v>
      </c>
      <c r="O1178" s="1"/>
      <c r="P1178" s="1" t="str">
        <f t="shared" si="18"/>
        <v>-</v>
      </c>
    </row>
    <row r="1179" spans="1:16" x14ac:dyDescent="0.25">
      <c r="A1179" s="3">
        <v>20184091348422</v>
      </c>
      <c r="B1179" s="2">
        <v>43455</v>
      </c>
      <c r="C1179" s="2">
        <v>43479</v>
      </c>
      <c r="D1179" s="3"/>
      <c r="E1179" s="1" t="s">
        <v>15</v>
      </c>
      <c r="F1179" s="1" t="s">
        <v>16</v>
      </c>
      <c r="G1179" s="1" t="s">
        <v>2226</v>
      </c>
      <c r="H1179" s="1" t="s">
        <v>2227</v>
      </c>
      <c r="I1179" s="1" t="s">
        <v>1009</v>
      </c>
      <c r="J1179" s="1" t="s">
        <v>20</v>
      </c>
      <c r="K1179" s="1">
        <v>500</v>
      </c>
      <c r="L1179" s="1" t="s">
        <v>1512</v>
      </c>
      <c r="M1179" s="1" t="s">
        <v>1513</v>
      </c>
      <c r="N1179" s="1">
        <v>500</v>
      </c>
      <c r="O1179" s="1"/>
      <c r="P1179" s="1" t="str">
        <f t="shared" si="18"/>
        <v>-</v>
      </c>
    </row>
    <row r="1180" spans="1:16" x14ac:dyDescent="0.25">
      <c r="A1180" s="3">
        <v>20184091348472</v>
      </c>
      <c r="B1180" s="2">
        <v>43455</v>
      </c>
      <c r="C1180" s="2">
        <v>43472</v>
      </c>
      <c r="D1180" s="3">
        <v>20193050003931</v>
      </c>
      <c r="E1180" s="2">
        <v>43474</v>
      </c>
      <c r="F1180" s="1" t="s">
        <v>40</v>
      </c>
      <c r="G1180" s="1" t="s">
        <v>2228</v>
      </c>
      <c r="H1180" s="1" t="s">
        <v>1361</v>
      </c>
      <c r="I1180" s="1" t="s">
        <v>19</v>
      </c>
      <c r="J1180" s="1" t="s">
        <v>20</v>
      </c>
      <c r="K1180" s="1">
        <v>999</v>
      </c>
      <c r="L1180" s="1" t="s">
        <v>21</v>
      </c>
      <c r="M1180" s="1" t="s">
        <v>2204</v>
      </c>
      <c r="N1180" s="1">
        <v>305</v>
      </c>
      <c r="O1180" s="1" t="s">
        <v>23</v>
      </c>
      <c r="P1180" s="1">
        <f t="shared" si="18"/>
        <v>19</v>
      </c>
    </row>
    <row r="1181" spans="1:16" x14ac:dyDescent="0.25">
      <c r="A1181" s="3">
        <v>20184091348632</v>
      </c>
      <c r="B1181" s="2">
        <v>43455</v>
      </c>
      <c r="C1181" s="2">
        <v>43472</v>
      </c>
      <c r="D1181" s="3">
        <v>20182000435361</v>
      </c>
      <c r="E1181" s="2">
        <v>43461</v>
      </c>
      <c r="F1181" s="1" t="s">
        <v>81</v>
      </c>
      <c r="G1181" s="1" t="s">
        <v>2229</v>
      </c>
      <c r="H1181" s="1" t="s">
        <v>478</v>
      </c>
      <c r="I1181" s="1" t="s">
        <v>29</v>
      </c>
      <c r="J1181" s="1" t="s">
        <v>285</v>
      </c>
      <c r="K1181" s="1">
        <v>999</v>
      </c>
      <c r="L1181" s="1" t="s">
        <v>21</v>
      </c>
      <c r="M1181" s="1" t="s">
        <v>1751</v>
      </c>
      <c r="N1181" s="1">
        <v>200</v>
      </c>
      <c r="O1181" s="1" t="s">
        <v>23</v>
      </c>
      <c r="P1181" s="1">
        <f t="shared" si="18"/>
        <v>6</v>
      </c>
    </row>
    <row r="1182" spans="1:16" x14ac:dyDescent="0.25">
      <c r="A1182" s="3">
        <v>20184091348862</v>
      </c>
      <c r="B1182" s="2">
        <v>43455</v>
      </c>
      <c r="C1182" s="2">
        <v>43479</v>
      </c>
      <c r="D1182" s="3" t="s">
        <v>2230</v>
      </c>
      <c r="E1182" s="1" t="s">
        <v>15</v>
      </c>
      <c r="F1182" s="1" t="s">
        <v>53</v>
      </c>
      <c r="G1182" s="1" t="s">
        <v>2231</v>
      </c>
      <c r="H1182" s="1" t="s">
        <v>294</v>
      </c>
      <c r="I1182" s="1" t="s">
        <v>1009</v>
      </c>
      <c r="J1182" s="1" t="s">
        <v>20</v>
      </c>
      <c r="K1182" s="1">
        <v>999</v>
      </c>
      <c r="L1182" s="1" t="s">
        <v>21</v>
      </c>
      <c r="M1182" s="1" t="s">
        <v>2171</v>
      </c>
      <c r="N1182" s="1">
        <v>306</v>
      </c>
      <c r="O1182" s="1" t="s">
        <v>23</v>
      </c>
      <c r="P1182" s="1" t="str">
        <f t="shared" si="18"/>
        <v>-</v>
      </c>
    </row>
    <row r="1183" spans="1:16" x14ac:dyDescent="0.25">
      <c r="A1183" s="3">
        <v>20184091349452</v>
      </c>
      <c r="B1183" s="2">
        <v>43455</v>
      </c>
      <c r="C1183" s="2">
        <v>43479</v>
      </c>
      <c r="D1183" s="3"/>
      <c r="E1183" s="1" t="s">
        <v>15</v>
      </c>
      <c r="F1183" s="1" t="s">
        <v>16</v>
      </c>
      <c r="G1183" s="1" t="s">
        <v>2232</v>
      </c>
      <c r="H1183" s="1" t="s">
        <v>2233</v>
      </c>
      <c r="I1183" s="1" t="s">
        <v>1009</v>
      </c>
      <c r="J1183" s="1" t="s">
        <v>56</v>
      </c>
      <c r="K1183" s="1">
        <v>999</v>
      </c>
      <c r="L1183" s="1" t="s">
        <v>21</v>
      </c>
      <c r="M1183" s="1" t="s">
        <v>2060</v>
      </c>
      <c r="N1183" s="1">
        <v>306</v>
      </c>
      <c r="O1183" s="1" t="s">
        <v>23</v>
      </c>
      <c r="P1183" s="1" t="str">
        <f t="shared" si="18"/>
        <v>-</v>
      </c>
    </row>
    <row r="1184" spans="1:16" x14ac:dyDescent="0.25">
      <c r="A1184" s="3">
        <v>20184091349582</v>
      </c>
      <c r="B1184" s="2">
        <v>43455</v>
      </c>
      <c r="C1184" s="2">
        <v>43472</v>
      </c>
      <c r="D1184" s="3"/>
      <c r="E1184" s="1" t="s">
        <v>15</v>
      </c>
      <c r="F1184" s="1" t="s">
        <v>81</v>
      </c>
      <c r="G1184" s="1" t="s">
        <v>2234</v>
      </c>
      <c r="H1184" s="1" t="s">
        <v>2235</v>
      </c>
      <c r="I1184" s="1" t="s">
        <v>19</v>
      </c>
      <c r="J1184" s="1" t="s">
        <v>20</v>
      </c>
      <c r="K1184" s="1">
        <v>312</v>
      </c>
      <c r="L1184" s="1" t="s">
        <v>1508</v>
      </c>
      <c r="M1184" s="1" t="s">
        <v>1509</v>
      </c>
      <c r="N1184" s="1">
        <v>300</v>
      </c>
      <c r="O1184" s="1"/>
      <c r="P1184" s="1" t="str">
        <f t="shared" si="18"/>
        <v>-</v>
      </c>
    </row>
    <row r="1185" spans="1:16" x14ac:dyDescent="0.25">
      <c r="A1185" s="3">
        <v>20184091349742</v>
      </c>
      <c r="B1185" s="2">
        <v>43455</v>
      </c>
      <c r="C1185" s="2">
        <v>43479</v>
      </c>
      <c r="D1185" s="3"/>
      <c r="E1185" s="1" t="s">
        <v>15</v>
      </c>
      <c r="F1185" s="1" t="s">
        <v>16</v>
      </c>
      <c r="G1185" s="1" t="s">
        <v>2236</v>
      </c>
      <c r="H1185" s="1" t="s">
        <v>2237</v>
      </c>
      <c r="I1185" s="1" t="s">
        <v>1009</v>
      </c>
      <c r="J1185" s="1" t="s">
        <v>56</v>
      </c>
      <c r="K1185" s="1">
        <v>500</v>
      </c>
      <c r="L1185" s="1" t="s">
        <v>2238</v>
      </c>
      <c r="M1185" s="1" t="s">
        <v>2239</v>
      </c>
      <c r="N1185" s="1">
        <v>500</v>
      </c>
      <c r="O1185" s="1"/>
      <c r="P1185" s="1" t="str">
        <f t="shared" si="18"/>
        <v>-</v>
      </c>
    </row>
    <row r="1186" spans="1:16" x14ac:dyDescent="0.25">
      <c r="A1186" s="3">
        <v>20184091349782</v>
      </c>
      <c r="B1186" s="2">
        <v>43455</v>
      </c>
      <c r="C1186" s="2">
        <v>43472</v>
      </c>
      <c r="D1186" s="3" t="s">
        <v>2240</v>
      </c>
      <c r="E1186" s="2">
        <v>43460</v>
      </c>
      <c r="F1186" s="1" t="s">
        <v>81</v>
      </c>
      <c r="G1186" s="1" t="s">
        <v>2241</v>
      </c>
      <c r="H1186" s="1" t="s">
        <v>478</v>
      </c>
      <c r="I1186" s="1" t="s">
        <v>29</v>
      </c>
      <c r="J1186" s="1" t="s">
        <v>56</v>
      </c>
      <c r="K1186" s="1">
        <v>999</v>
      </c>
      <c r="L1186" s="1" t="s">
        <v>21</v>
      </c>
      <c r="M1186" s="1" t="s">
        <v>2242</v>
      </c>
      <c r="N1186" s="1">
        <v>403</v>
      </c>
      <c r="O1186" s="1" t="s">
        <v>259</v>
      </c>
      <c r="P1186" s="1">
        <f t="shared" si="18"/>
        <v>5</v>
      </c>
    </row>
    <row r="1187" spans="1:16" x14ac:dyDescent="0.25">
      <c r="A1187" s="3">
        <v>20184091350072</v>
      </c>
      <c r="B1187" s="2">
        <v>43455</v>
      </c>
      <c r="C1187" s="2">
        <v>43545</v>
      </c>
      <c r="D1187" s="3">
        <v>20193070001873</v>
      </c>
      <c r="E1187" s="2">
        <v>43474</v>
      </c>
      <c r="F1187" s="1" t="s">
        <v>255</v>
      </c>
      <c r="G1187" s="1" t="s">
        <v>2243</v>
      </c>
      <c r="H1187" s="1" t="s">
        <v>2244</v>
      </c>
      <c r="I1187" s="1" t="s">
        <v>29</v>
      </c>
      <c r="J1187" s="1" t="s">
        <v>313</v>
      </c>
      <c r="K1187" s="1">
        <v>307</v>
      </c>
      <c r="L1187" s="1" t="s">
        <v>2245</v>
      </c>
      <c r="M1187" s="1" t="s">
        <v>581</v>
      </c>
      <c r="N1187" s="1">
        <v>307</v>
      </c>
      <c r="O1187" s="1"/>
      <c r="P1187" s="1">
        <f t="shared" si="18"/>
        <v>19</v>
      </c>
    </row>
    <row r="1188" spans="1:16" x14ac:dyDescent="0.25">
      <c r="A1188" s="3">
        <v>20184091350152</v>
      </c>
      <c r="B1188" s="2">
        <v>43455</v>
      </c>
      <c r="C1188" s="2">
        <v>43479</v>
      </c>
      <c r="D1188" s="3">
        <v>20185000435981</v>
      </c>
      <c r="E1188" s="2">
        <v>43462</v>
      </c>
      <c r="F1188" s="1" t="s">
        <v>16</v>
      </c>
      <c r="G1188" s="1" t="s">
        <v>2246</v>
      </c>
      <c r="H1188" s="1" t="s">
        <v>2247</v>
      </c>
      <c r="I1188" s="1" t="s">
        <v>29</v>
      </c>
      <c r="J1188" s="1" t="s">
        <v>30</v>
      </c>
      <c r="K1188" s="1">
        <v>999</v>
      </c>
      <c r="L1188" s="1" t="s">
        <v>21</v>
      </c>
      <c r="M1188" s="1" t="s">
        <v>31</v>
      </c>
      <c r="N1188" s="1">
        <v>500</v>
      </c>
      <c r="O1188" s="1" t="s">
        <v>23</v>
      </c>
      <c r="P1188" s="1">
        <f t="shared" si="18"/>
        <v>7</v>
      </c>
    </row>
    <row r="1189" spans="1:16" x14ac:dyDescent="0.25">
      <c r="A1189" s="3">
        <v>20184091350222</v>
      </c>
      <c r="B1189" s="2">
        <v>43455</v>
      </c>
      <c r="C1189" s="2">
        <v>43472</v>
      </c>
      <c r="D1189" s="3">
        <v>20183000437011</v>
      </c>
      <c r="E1189" s="2">
        <v>43462</v>
      </c>
      <c r="F1189" s="1" t="s">
        <v>278</v>
      </c>
      <c r="G1189" s="1" t="s">
        <v>2248</v>
      </c>
      <c r="H1189" s="1" t="s">
        <v>2249</v>
      </c>
      <c r="I1189" s="1" t="s">
        <v>29</v>
      </c>
      <c r="J1189" s="1" t="s">
        <v>56</v>
      </c>
      <c r="K1189" s="1">
        <v>701</v>
      </c>
      <c r="L1189" s="1" t="s">
        <v>2250</v>
      </c>
      <c r="M1189" s="1" t="s">
        <v>2251</v>
      </c>
      <c r="N1189" s="1">
        <v>701</v>
      </c>
      <c r="O1189" s="1"/>
      <c r="P1189" s="1">
        <f t="shared" si="18"/>
        <v>7</v>
      </c>
    </row>
    <row r="1190" spans="1:16" x14ac:dyDescent="0.25">
      <c r="A1190" s="3">
        <v>20184091352152</v>
      </c>
      <c r="B1190" s="2">
        <v>43455</v>
      </c>
      <c r="C1190" s="2">
        <v>43479</v>
      </c>
      <c r="D1190" s="3">
        <v>20192000000791</v>
      </c>
      <c r="E1190" s="2">
        <v>43467</v>
      </c>
      <c r="F1190" s="1" t="s">
        <v>16</v>
      </c>
      <c r="G1190" s="1" t="s">
        <v>2252</v>
      </c>
      <c r="H1190" s="1" t="s">
        <v>2253</v>
      </c>
      <c r="I1190" s="1" t="s">
        <v>29</v>
      </c>
      <c r="J1190" s="1" t="s">
        <v>351</v>
      </c>
      <c r="K1190" s="1">
        <v>200</v>
      </c>
      <c r="L1190" s="1" t="s">
        <v>2254</v>
      </c>
      <c r="M1190" s="1" t="s">
        <v>244</v>
      </c>
      <c r="N1190" s="1">
        <v>200</v>
      </c>
      <c r="O1190" s="1"/>
      <c r="P1190" s="1">
        <f t="shared" si="18"/>
        <v>12</v>
      </c>
    </row>
    <row r="1191" spans="1:16" x14ac:dyDescent="0.25">
      <c r="A1191" s="3">
        <v>20184091353462</v>
      </c>
      <c r="B1191" s="2">
        <v>43455</v>
      </c>
      <c r="C1191" s="2">
        <v>43479</v>
      </c>
      <c r="D1191" s="3">
        <v>20195000004881</v>
      </c>
      <c r="E1191" s="2">
        <v>43474</v>
      </c>
      <c r="F1191" s="1" t="s">
        <v>16</v>
      </c>
      <c r="G1191" s="1" t="s">
        <v>91</v>
      </c>
      <c r="H1191" s="1" t="s">
        <v>2255</v>
      </c>
      <c r="I1191" s="1" t="s">
        <v>29</v>
      </c>
      <c r="J1191" s="1" t="s">
        <v>158</v>
      </c>
      <c r="K1191" s="1">
        <v>500</v>
      </c>
      <c r="L1191" s="1" t="s">
        <v>2256</v>
      </c>
      <c r="M1191" s="1" t="s">
        <v>1760</v>
      </c>
      <c r="N1191" s="1">
        <v>500</v>
      </c>
      <c r="O1191" s="1"/>
      <c r="P1191" s="1">
        <f t="shared" si="18"/>
        <v>19</v>
      </c>
    </row>
    <row r="1192" spans="1:16" x14ac:dyDescent="0.25">
      <c r="A1192" s="3">
        <v>20184091353752</v>
      </c>
      <c r="B1192" s="2">
        <v>43455</v>
      </c>
      <c r="C1192" s="2">
        <v>43479</v>
      </c>
      <c r="D1192" s="3">
        <v>20185000435951</v>
      </c>
      <c r="E1192" s="2">
        <v>43462</v>
      </c>
      <c r="F1192" s="1" t="s">
        <v>36</v>
      </c>
      <c r="G1192" s="1" t="s">
        <v>2257</v>
      </c>
      <c r="H1192" s="1" t="s">
        <v>354</v>
      </c>
      <c r="I1192" s="1" t="s">
        <v>29</v>
      </c>
      <c r="J1192" s="1" t="s">
        <v>30</v>
      </c>
      <c r="K1192" s="1">
        <v>999</v>
      </c>
      <c r="L1192" s="1" t="s">
        <v>21</v>
      </c>
      <c r="M1192" s="1" t="s">
        <v>2206</v>
      </c>
      <c r="N1192" s="1">
        <v>500</v>
      </c>
      <c r="O1192" s="1" t="s">
        <v>23</v>
      </c>
      <c r="P1192" s="1">
        <f t="shared" si="18"/>
        <v>7</v>
      </c>
    </row>
    <row r="1193" spans="1:16" x14ac:dyDescent="0.25">
      <c r="A1193" s="3">
        <v>20184091354202</v>
      </c>
      <c r="B1193" s="2">
        <v>43455</v>
      </c>
      <c r="C1193" s="2">
        <v>43479</v>
      </c>
      <c r="D1193" s="3"/>
      <c r="E1193" s="1" t="s">
        <v>15</v>
      </c>
      <c r="F1193" s="1" t="s">
        <v>36</v>
      </c>
      <c r="G1193" s="1" t="s">
        <v>2258</v>
      </c>
      <c r="H1193" s="1" t="s">
        <v>846</v>
      </c>
      <c r="I1193" s="1" t="s">
        <v>1009</v>
      </c>
      <c r="J1193" s="1" t="s">
        <v>20</v>
      </c>
      <c r="K1193" s="1">
        <v>500</v>
      </c>
      <c r="L1193" s="1" t="s">
        <v>1512</v>
      </c>
      <c r="M1193" s="1" t="s">
        <v>1513</v>
      </c>
      <c r="N1193" s="1">
        <v>500</v>
      </c>
      <c r="O1193" s="1"/>
      <c r="P1193" s="1" t="str">
        <f t="shared" si="18"/>
        <v>-</v>
      </c>
    </row>
    <row r="1194" spans="1:16" x14ac:dyDescent="0.25">
      <c r="A1194" s="3">
        <v>20184091357502</v>
      </c>
      <c r="B1194" s="2">
        <v>43458</v>
      </c>
      <c r="C1194" s="2">
        <v>43480</v>
      </c>
      <c r="D1194" s="3">
        <v>20193060003581</v>
      </c>
      <c r="E1194" s="2">
        <v>43473</v>
      </c>
      <c r="F1194" s="1" t="s">
        <v>36</v>
      </c>
      <c r="G1194" s="1" t="s">
        <v>2259</v>
      </c>
      <c r="H1194" s="1" t="s">
        <v>2260</v>
      </c>
      <c r="I1194" s="1" t="s">
        <v>29</v>
      </c>
      <c r="J1194" s="1" t="s">
        <v>56</v>
      </c>
      <c r="K1194" s="1">
        <v>999</v>
      </c>
      <c r="L1194" s="1" t="s">
        <v>21</v>
      </c>
      <c r="M1194" s="1" t="s">
        <v>2261</v>
      </c>
      <c r="N1194" s="1">
        <v>306</v>
      </c>
      <c r="O1194" s="1" t="s">
        <v>23</v>
      </c>
      <c r="P1194" s="1">
        <f t="shared" si="18"/>
        <v>15</v>
      </c>
    </row>
    <row r="1195" spans="1:16" x14ac:dyDescent="0.25">
      <c r="A1195" s="3">
        <v>20184091357602</v>
      </c>
      <c r="B1195" s="2">
        <v>43458</v>
      </c>
      <c r="C1195" s="2">
        <v>43473</v>
      </c>
      <c r="D1195" s="3"/>
      <c r="E1195" s="1" t="s">
        <v>15</v>
      </c>
      <c r="F1195" s="1" t="s">
        <v>81</v>
      </c>
      <c r="G1195" s="1" t="s">
        <v>2262</v>
      </c>
      <c r="H1195" s="1" t="s">
        <v>216</v>
      </c>
      <c r="I1195" s="1" t="s">
        <v>19</v>
      </c>
      <c r="J1195" s="1" t="s">
        <v>20</v>
      </c>
      <c r="K1195" s="1">
        <v>999</v>
      </c>
      <c r="L1195" s="1" t="s">
        <v>21</v>
      </c>
      <c r="M1195" s="1" t="s">
        <v>2042</v>
      </c>
      <c r="N1195" s="1">
        <v>309</v>
      </c>
      <c r="O1195" s="1" t="s">
        <v>23</v>
      </c>
      <c r="P1195" s="1" t="str">
        <f t="shared" si="18"/>
        <v>-</v>
      </c>
    </row>
    <row r="1196" spans="1:16" x14ac:dyDescent="0.25">
      <c r="A1196" s="3">
        <v>20184091357732</v>
      </c>
      <c r="B1196" s="2">
        <v>43458</v>
      </c>
      <c r="C1196" s="2">
        <v>43480</v>
      </c>
      <c r="D1196" s="3">
        <v>20183000437191</v>
      </c>
      <c r="E1196" s="2">
        <v>43462</v>
      </c>
      <c r="F1196" s="1" t="s">
        <v>16</v>
      </c>
      <c r="G1196" s="1" t="s">
        <v>2263</v>
      </c>
      <c r="H1196" s="1" t="s">
        <v>95</v>
      </c>
      <c r="I1196" s="1" t="s">
        <v>29</v>
      </c>
      <c r="J1196" s="1" t="s">
        <v>20</v>
      </c>
      <c r="K1196" s="1">
        <v>999</v>
      </c>
      <c r="L1196" s="1" t="s">
        <v>21</v>
      </c>
      <c r="M1196" s="1" t="s">
        <v>2264</v>
      </c>
      <c r="N1196" s="1">
        <v>311</v>
      </c>
      <c r="O1196" s="1" t="s">
        <v>23</v>
      </c>
      <c r="P1196" s="1">
        <f t="shared" si="18"/>
        <v>4</v>
      </c>
    </row>
    <row r="1197" spans="1:16" x14ac:dyDescent="0.25">
      <c r="A1197" s="3">
        <v>20184091358012</v>
      </c>
      <c r="B1197" s="2">
        <v>43458</v>
      </c>
      <c r="C1197" s="2">
        <v>43480</v>
      </c>
      <c r="D1197" s="3"/>
      <c r="E1197" s="1" t="s">
        <v>15</v>
      </c>
      <c r="F1197" s="1" t="s">
        <v>36</v>
      </c>
      <c r="G1197" s="1" t="s">
        <v>2265</v>
      </c>
      <c r="H1197" s="1" t="s">
        <v>2266</v>
      </c>
      <c r="I1197" s="1" t="s">
        <v>1009</v>
      </c>
      <c r="J1197" s="1" t="s">
        <v>158</v>
      </c>
      <c r="K1197" s="1">
        <v>311</v>
      </c>
      <c r="L1197" s="1" t="s">
        <v>2197</v>
      </c>
      <c r="M1197" s="1" t="s">
        <v>2198</v>
      </c>
      <c r="N1197" s="1">
        <v>311</v>
      </c>
      <c r="O1197" s="1"/>
      <c r="P1197" s="1" t="str">
        <f t="shared" si="18"/>
        <v>-</v>
      </c>
    </row>
    <row r="1198" spans="1:16" x14ac:dyDescent="0.25">
      <c r="A1198" s="3">
        <v>20184091358092</v>
      </c>
      <c r="B1198" s="2">
        <v>43458</v>
      </c>
      <c r="C1198" s="2">
        <v>43480</v>
      </c>
      <c r="D1198" s="3"/>
      <c r="E1198" s="1" t="s">
        <v>15</v>
      </c>
      <c r="F1198" s="1" t="s">
        <v>16</v>
      </c>
      <c r="G1198" s="1" t="s">
        <v>2267</v>
      </c>
      <c r="H1198" s="1" t="s">
        <v>2268</v>
      </c>
      <c r="I1198" s="1" t="s">
        <v>1009</v>
      </c>
      <c r="J1198" s="1" t="s">
        <v>56</v>
      </c>
      <c r="K1198" s="1">
        <v>606</v>
      </c>
      <c r="L1198" s="1" t="s">
        <v>2269</v>
      </c>
      <c r="M1198" s="1" t="s">
        <v>1574</v>
      </c>
      <c r="N1198" s="1">
        <v>606</v>
      </c>
      <c r="O1198" s="1"/>
      <c r="P1198" s="1" t="str">
        <f t="shared" si="18"/>
        <v>-</v>
      </c>
    </row>
    <row r="1199" spans="1:16" x14ac:dyDescent="0.25">
      <c r="A1199" s="3">
        <v>20184091358122</v>
      </c>
      <c r="B1199" s="2">
        <v>43458</v>
      </c>
      <c r="C1199" s="2">
        <v>43473</v>
      </c>
      <c r="D1199" s="3">
        <v>20192000000881</v>
      </c>
      <c r="E1199" s="2">
        <v>43467</v>
      </c>
      <c r="F1199" s="1" t="s">
        <v>32</v>
      </c>
      <c r="G1199" s="1" t="s">
        <v>2270</v>
      </c>
      <c r="H1199" s="1" t="s">
        <v>1696</v>
      </c>
      <c r="I1199" s="1" t="s">
        <v>29</v>
      </c>
      <c r="J1199" s="1" t="s">
        <v>20</v>
      </c>
      <c r="K1199" s="1">
        <v>999</v>
      </c>
      <c r="L1199" s="1" t="s">
        <v>21</v>
      </c>
      <c r="M1199" s="1" t="s">
        <v>678</v>
      </c>
      <c r="N1199" s="1">
        <v>200</v>
      </c>
      <c r="O1199" s="1" t="s">
        <v>23</v>
      </c>
      <c r="P1199" s="1">
        <f t="shared" si="18"/>
        <v>9</v>
      </c>
    </row>
    <row r="1200" spans="1:16" x14ac:dyDescent="0.25">
      <c r="A1200" s="3">
        <v>20184091358252</v>
      </c>
      <c r="B1200" s="2">
        <v>43458</v>
      </c>
      <c r="C1200" s="2">
        <v>43473</v>
      </c>
      <c r="D1200" s="3">
        <v>20196040004841</v>
      </c>
      <c r="E1200" s="2">
        <v>43474</v>
      </c>
      <c r="F1200" s="1" t="s">
        <v>32</v>
      </c>
      <c r="G1200" s="1" t="s">
        <v>2271</v>
      </c>
      <c r="H1200" s="1" t="s">
        <v>648</v>
      </c>
      <c r="I1200" s="1" t="s">
        <v>19</v>
      </c>
      <c r="J1200" s="1" t="s">
        <v>20</v>
      </c>
      <c r="K1200" s="1">
        <v>604</v>
      </c>
      <c r="L1200" s="1" t="s">
        <v>1945</v>
      </c>
      <c r="M1200" s="1" t="s">
        <v>1755</v>
      </c>
      <c r="N1200" s="1">
        <v>604</v>
      </c>
      <c r="O1200" s="1"/>
      <c r="P1200" s="1">
        <f t="shared" si="18"/>
        <v>16</v>
      </c>
    </row>
    <row r="1201" spans="1:16" x14ac:dyDescent="0.25">
      <c r="A1201" s="3">
        <v>20184091358382</v>
      </c>
      <c r="B1201" s="2">
        <v>43458</v>
      </c>
      <c r="C1201" s="2">
        <v>43480</v>
      </c>
      <c r="D1201" s="3">
        <v>20193000004461</v>
      </c>
      <c r="E1201" s="2">
        <v>43474</v>
      </c>
      <c r="F1201" s="1" t="s">
        <v>16</v>
      </c>
      <c r="G1201" s="1" t="s">
        <v>2272</v>
      </c>
      <c r="H1201" s="1" t="s">
        <v>2273</v>
      </c>
      <c r="I1201" s="1" t="s">
        <v>29</v>
      </c>
      <c r="J1201" s="1" t="s">
        <v>158</v>
      </c>
      <c r="K1201" s="1">
        <v>300</v>
      </c>
      <c r="L1201" s="1" t="s">
        <v>2274</v>
      </c>
      <c r="M1201" s="1" t="s">
        <v>1509</v>
      </c>
      <c r="N1201" s="1">
        <v>300</v>
      </c>
      <c r="O1201" s="1"/>
      <c r="P1201" s="1">
        <f t="shared" si="18"/>
        <v>16</v>
      </c>
    </row>
    <row r="1202" spans="1:16" x14ac:dyDescent="0.25">
      <c r="A1202" s="3">
        <v>20184091358462</v>
      </c>
      <c r="B1202" s="2">
        <v>43458</v>
      </c>
      <c r="C1202" s="2">
        <v>43480</v>
      </c>
      <c r="D1202" s="3">
        <v>20183000435571</v>
      </c>
      <c r="E1202" s="2">
        <v>43462</v>
      </c>
      <c r="F1202" s="1" t="s">
        <v>16</v>
      </c>
      <c r="G1202" s="1" t="s">
        <v>2275</v>
      </c>
      <c r="H1202" s="1" t="s">
        <v>2276</v>
      </c>
      <c r="I1202" s="1" t="s">
        <v>29</v>
      </c>
      <c r="J1202" s="1" t="s">
        <v>30</v>
      </c>
      <c r="K1202" s="1">
        <v>999</v>
      </c>
      <c r="L1202" s="1" t="s">
        <v>21</v>
      </c>
      <c r="M1202" s="1" t="s">
        <v>187</v>
      </c>
      <c r="N1202" s="1">
        <v>300</v>
      </c>
      <c r="O1202" s="1" t="s">
        <v>23</v>
      </c>
      <c r="P1202" s="1">
        <f t="shared" si="18"/>
        <v>4</v>
      </c>
    </row>
    <row r="1203" spans="1:16" x14ac:dyDescent="0.25">
      <c r="A1203" s="3">
        <v>20184091358792</v>
      </c>
      <c r="B1203" s="2">
        <v>43458</v>
      </c>
      <c r="C1203" s="2">
        <v>43480</v>
      </c>
      <c r="D1203" s="3">
        <v>20183110436621</v>
      </c>
      <c r="E1203" s="2">
        <v>43462</v>
      </c>
      <c r="F1203" s="1" t="s">
        <v>16</v>
      </c>
      <c r="G1203" s="1" t="s">
        <v>2277</v>
      </c>
      <c r="H1203" s="1" t="s">
        <v>2278</v>
      </c>
      <c r="I1203" s="1" t="s">
        <v>29</v>
      </c>
      <c r="J1203" s="1" t="s">
        <v>20</v>
      </c>
      <c r="K1203" s="1">
        <v>999</v>
      </c>
      <c r="L1203" s="1" t="s">
        <v>21</v>
      </c>
      <c r="M1203" s="1" t="s">
        <v>1141</v>
      </c>
      <c r="N1203" s="1">
        <v>311</v>
      </c>
      <c r="O1203" s="1" t="s">
        <v>23</v>
      </c>
      <c r="P1203" s="1">
        <f t="shared" si="18"/>
        <v>4</v>
      </c>
    </row>
    <row r="1204" spans="1:16" x14ac:dyDescent="0.25">
      <c r="A1204" s="3">
        <v>20184091358832</v>
      </c>
      <c r="B1204" s="2">
        <v>43458</v>
      </c>
      <c r="C1204" s="2">
        <v>43480</v>
      </c>
      <c r="D1204" s="3"/>
      <c r="E1204" s="1" t="s">
        <v>15</v>
      </c>
      <c r="F1204" s="1" t="s">
        <v>16</v>
      </c>
      <c r="G1204" s="1" t="s">
        <v>2279</v>
      </c>
      <c r="H1204" s="1" t="s">
        <v>2280</v>
      </c>
      <c r="I1204" s="1" t="s">
        <v>1009</v>
      </c>
      <c r="J1204" s="1" t="s">
        <v>20</v>
      </c>
      <c r="K1204" s="1">
        <v>311</v>
      </c>
      <c r="L1204" s="1" t="s">
        <v>2281</v>
      </c>
      <c r="M1204" s="1" t="s">
        <v>906</v>
      </c>
      <c r="N1204" s="1">
        <v>300</v>
      </c>
      <c r="O1204" s="1"/>
      <c r="P1204" s="1" t="str">
        <f t="shared" si="18"/>
        <v>-</v>
      </c>
    </row>
    <row r="1205" spans="1:16" x14ac:dyDescent="0.25">
      <c r="A1205" s="3">
        <v>20184091359532</v>
      </c>
      <c r="B1205" s="2">
        <v>43460</v>
      </c>
      <c r="C1205" s="2">
        <v>43481</v>
      </c>
      <c r="D1205" s="3">
        <v>20193110002861</v>
      </c>
      <c r="E1205" s="2">
        <v>43469</v>
      </c>
      <c r="F1205" s="1" t="s">
        <v>654</v>
      </c>
      <c r="G1205" s="1" t="s">
        <v>2282</v>
      </c>
      <c r="H1205" s="1" t="s">
        <v>2283</v>
      </c>
      <c r="I1205" s="1" t="s">
        <v>29</v>
      </c>
      <c r="J1205" s="1" t="s">
        <v>20</v>
      </c>
      <c r="K1205" s="1">
        <v>311</v>
      </c>
      <c r="L1205" s="1" t="s">
        <v>2217</v>
      </c>
      <c r="M1205" s="1" t="s">
        <v>1509</v>
      </c>
      <c r="N1205" s="1">
        <v>300</v>
      </c>
      <c r="O1205" s="1"/>
      <c r="P1205" s="1">
        <f t="shared" si="18"/>
        <v>9</v>
      </c>
    </row>
    <row r="1206" spans="1:16" x14ac:dyDescent="0.25">
      <c r="A1206" s="3">
        <v>20184091359572</v>
      </c>
      <c r="B1206" s="2">
        <v>43460</v>
      </c>
      <c r="C1206" s="2">
        <v>43474</v>
      </c>
      <c r="D1206" s="3"/>
      <c r="E1206" s="1" t="s">
        <v>15</v>
      </c>
      <c r="F1206" s="1" t="s">
        <v>48</v>
      </c>
      <c r="G1206" s="1" t="s">
        <v>2284</v>
      </c>
      <c r="H1206" s="1" t="s">
        <v>1938</v>
      </c>
      <c r="I1206" s="1" t="s">
        <v>19</v>
      </c>
      <c r="J1206" s="1" t="s">
        <v>51</v>
      </c>
      <c r="K1206" s="1">
        <v>999</v>
      </c>
      <c r="L1206" s="1" t="s">
        <v>21</v>
      </c>
      <c r="M1206" s="1" t="s">
        <v>414</v>
      </c>
      <c r="N1206" s="1">
        <v>303</v>
      </c>
      <c r="O1206" s="1" t="s">
        <v>259</v>
      </c>
      <c r="P1206" s="1" t="str">
        <f t="shared" si="18"/>
        <v>-</v>
      </c>
    </row>
    <row r="1207" spans="1:16" x14ac:dyDescent="0.25">
      <c r="A1207" s="3">
        <v>20184091359662</v>
      </c>
      <c r="B1207" s="2">
        <v>43460</v>
      </c>
      <c r="C1207" s="2">
        <v>43474</v>
      </c>
      <c r="D1207" s="3"/>
      <c r="E1207" s="1" t="s">
        <v>15</v>
      </c>
      <c r="F1207" s="1" t="s">
        <v>32</v>
      </c>
      <c r="G1207" s="1" t="s">
        <v>2285</v>
      </c>
      <c r="H1207" s="1" t="s">
        <v>755</v>
      </c>
      <c r="I1207" s="1" t="s">
        <v>19</v>
      </c>
      <c r="J1207" s="1" t="s">
        <v>143</v>
      </c>
      <c r="K1207" s="1">
        <v>602</v>
      </c>
      <c r="L1207" s="1" t="s">
        <v>2286</v>
      </c>
      <c r="M1207" s="1" t="s">
        <v>2198</v>
      </c>
      <c r="N1207" s="1">
        <v>311</v>
      </c>
      <c r="O1207" s="1"/>
      <c r="P1207" s="1" t="str">
        <f t="shared" si="18"/>
        <v>-</v>
      </c>
    </row>
    <row r="1208" spans="1:16" x14ac:dyDescent="0.25">
      <c r="A1208" s="3">
        <v>20184091359782</v>
      </c>
      <c r="B1208" s="2">
        <v>43460</v>
      </c>
      <c r="C1208" s="2">
        <v>43481</v>
      </c>
      <c r="D1208" s="3">
        <v>20185000435851</v>
      </c>
      <c r="E1208" s="2">
        <v>43462</v>
      </c>
      <c r="F1208" s="1" t="s">
        <v>16</v>
      </c>
      <c r="G1208" s="1" t="s">
        <v>2287</v>
      </c>
      <c r="H1208" s="1" t="s">
        <v>755</v>
      </c>
      <c r="I1208" s="1" t="s">
        <v>29</v>
      </c>
      <c r="J1208" s="1" t="s">
        <v>20</v>
      </c>
      <c r="K1208" s="1">
        <v>999</v>
      </c>
      <c r="L1208" s="1" t="s">
        <v>21</v>
      </c>
      <c r="M1208" s="1" t="s">
        <v>207</v>
      </c>
      <c r="N1208" s="1">
        <v>500</v>
      </c>
      <c r="O1208" s="1" t="s">
        <v>23</v>
      </c>
      <c r="P1208" s="1">
        <f t="shared" si="18"/>
        <v>2</v>
      </c>
    </row>
    <row r="1209" spans="1:16" x14ac:dyDescent="0.25">
      <c r="A1209" s="3">
        <v>20184091359882</v>
      </c>
      <c r="B1209" s="2">
        <v>43460</v>
      </c>
      <c r="C1209" s="2">
        <v>43474</v>
      </c>
      <c r="D1209" s="3">
        <v>20193060002511</v>
      </c>
      <c r="E1209" s="2">
        <v>43469</v>
      </c>
      <c r="F1209" s="1" t="s">
        <v>40</v>
      </c>
      <c r="G1209" s="1" t="s">
        <v>2288</v>
      </c>
      <c r="H1209" s="1" t="s">
        <v>755</v>
      </c>
      <c r="I1209" s="1" t="s">
        <v>29</v>
      </c>
      <c r="J1209" s="1" t="s">
        <v>30</v>
      </c>
      <c r="K1209" s="1">
        <v>306</v>
      </c>
      <c r="L1209" s="1" t="s">
        <v>2289</v>
      </c>
      <c r="M1209" s="1" t="s">
        <v>2290</v>
      </c>
      <c r="N1209" s="1">
        <v>306</v>
      </c>
      <c r="O1209" s="1"/>
      <c r="P1209" s="1">
        <f t="shared" si="18"/>
        <v>9</v>
      </c>
    </row>
    <row r="1210" spans="1:16" x14ac:dyDescent="0.25">
      <c r="A1210" s="3">
        <v>20184091359972</v>
      </c>
      <c r="B1210" s="2">
        <v>43460</v>
      </c>
      <c r="C1210" s="2">
        <v>43481</v>
      </c>
      <c r="D1210" s="3"/>
      <c r="E1210" s="1" t="s">
        <v>15</v>
      </c>
      <c r="F1210" s="1" t="s">
        <v>16</v>
      </c>
      <c r="G1210" s="1" t="s">
        <v>2291</v>
      </c>
      <c r="H1210" s="1" t="s">
        <v>755</v>
      </c>
      <c r="I1210" s="1" t="s">
        <v>1009</v>
      </c>
      <c r="J1210" s="1" t="s">
        <v>20</v>
      </c>
      <c r="K1210" s="1">
        <v>311</v>
      </c>
      <c r="L1210" s="1" t="s">
        <v>2292</v>
      </c>
      <c r="M1210" s="1" t="s">
        <v>2198</v>
      </c>
      <c r="N1210" s="1">
        <v>311</v>
      </c>
      <c r="O1210" s="1"/>
      <c r="P1210" s="1" t="str">
        <f t="shared" si="18"/>
        <v>-</v>
      </c>
    </row>
    <row r="1211" spans="1:16" x14ac:dyDescent="0.25">
      <c r="A1211" s="3">
        <v>20184091360082</v>
      </c>
      <c r="B1211" s="2">
        <v>43460</v>
      </c>
      <c r="C1211" s="2">
        <v>43474</v>
      </c>
      <c r="D1211" s="3"/>
      <c r="E1211" s="1" t="s">
        <v>15</v>
      </c>
      <c r="F1211" s="1" t="s">
        <v>40</v>
      </c>
      <c r="G1211" s="1" t="s">
        <v>2293</v>
      </c>
      <c r="H1211" s="1" t="s">
        <v>755</v>
      </c>
      <c r="I1211" s="1" t="s">
        <v>19</v>
      </c>
      <c r="J1211" s="1" t="s">
        <v>56</v>
      </c>
      <c r="K1211" s="1">
        <v>200</v>
      </c>
      <c r="L1211" s="1" t="s">
        <v>1530</v>
      </c>
      <c r="M1211" s="1" t="s">
        <v>244</v>
      </c>
      <c r="N1211" s="1">
        <v>200</v>
      </c>
      <c r="O1211" s="1"/>
      <c r="P1211" s="1" t="str">
        <f t="shared" si="18"/>
        <v>-</v>
      </c>
    </row>
    <row r="1212" spans="1:16" x14ac:dyDescent="0.25">
      <c r="A1212" s="3">
        <v>20184091360152</v>
      </c>
      <c r="B1212" s="2">
        <v>43460</v>
      </c>
      <c r="C1212" s="2">
        <v>43481</v>
      </c>
      <c r="D1212" s="3"/>
      <c r="E1212" s="1" t="s">
        <v>15</v>
      </c>
      <c r="F1212" s="1" t="s">
        <v>36</v>
      </c>
      <c r="G1212" s="1" t="s">
        <v>2294</v>
      </c>
      <c r="H1212" s="1" t="s">
        <v>755</v>
      </c>
      <c r="I1212" s="1" t="s">
        <v>1009</v>
      </c>
      <c r="J1212" s="1" t="s">
        <v>30</v>
      </c>
      <c r="K1212" s="1">
        <v>500</v>
      </c>
      <c r="L1212" s="1" t="s">
        <v>2295</v>
      </c>
      <c r="M1212" s="1" t="s">
        <v>2072</v>
      </c>
      <c r="N1212" s="1">
        <v>500</v>
      </c>
      <c r="O1212" s="1"/>
      <c r="P1212" s="1" t="str">
        <f t="shared" si="18"/>
        <v>-</v>
      </c>
    </row>
    <row r="1213" spans="1:16" x14ac:dyDescent="0.25">
      <c r="A1213" s="3">
        <v>20184091360182</v>
      </c>
      <c r="B1213" s="2">
        <v>43460</v>
      </c>
      <c r="C1213" s="2">
        <v>43474</v>
      </c>
      <c r="D1213" s="3">
        <v>20183110436681</v>
      </c>
      <c r="E1213" s="2">
        <v>43462</v>
      </c>
      <c r="F1213" s="1" t="s">
        <v>40</v>
      </c>
      <c r="G1213" s="1" t="s">
        <v>2296</v>
      </c>
      <c r="H1213" s="1" t="s">
        <v>755</v>
      </c>
      <c r="I1213" s="1" t="s">
        <v>29</v>
      </c>
      <c r="J1213" s="1" t="s">
        <v>30</v>
      </c>
      <c r="K1213" s="1">
        <v>999</v>
      </c>
      <c r="L1213" s="1" t="s">
        <v>21</v>
      </c>
      <c r="M1213" s="1" t="s">
        <v>1141</v>
      </c>
      <c r="N1213" s="1">
        <v>311</v>
      </c>
      <c r="O1213" s="1" t="s">
        <v>23</v>
      </c>
      <c r="P1213" s="1">
        <f t="shared" si="18"/>
        <v>2</v>
      </c>
    </row>
    <row r="1214" spans="1:16" x14ac:dyDescent="0.25">
      <c r="A1214" s="3">
        <v>20184091360192</v>
      </c>
      <c r="B1214" s="2">
        <v>43460</v>
      </c>
      <c r="C1214" s="2">
        <v>43481</v>
      </c>
      <c r="D1214" s="3">
        <v>20193110002211</v>
      </c>
      <c r="E1214" s="2">
        <v>43469</v>
      </c>
      <c r="F1214" s="1" t="s">
        <v>36</v>
      </c>
      <c r="G1214" s="1" t="s">
        <v>2297</v>
      </c>
      <c r="H1214" s="1" t="s">
        <v>755</v>
      </c>
      <c r="I1214" s="1" t="s">
        <v>29</v>
      </c>
      <c r="J1214" s="1" t="s">
        <v>20</v>
      </c>
      <c r="K1214" s="1">
        <v>999</v>
      </c>
      <c r="L1214" s="1" t="s">
        <v>21</v>
      </c>
      <c r="M1214" s="1" t="s">
        <v>2298</v>
      </c>
      <c r="N1214" s="1">
        <v>311</v>
      </c>
      <c r="O1214" s="1" t="s">
        <v>23</v>
      </c>
      <c r="P1214" s="1">
        <f t="shared" si="18"/>
        <v>9</v>
      </c>
    </row>
    <row r="1215" spans="1:16" x14ac:dyDescent="0.25">
      <c r="A1215" s="3">
        <v>20184091360222</v>
      </c>
      <c r="B1215" s="2">
        <v>43460</v>
      </c>
      <c r="C1215" s="2">
        <v>43481</v>
      </c>
      <c r="D1215" s="3"/>
      <c r="E1215" s="1" t="s">
        <v>15</v>
      </c>
      <c r="F1215" s="1" t="s">
        <v>16</v>
      </c>
      <c r="G1215" s="1" t="s">
        <v>2299</v>
      </c>
      <c r="H1215" s="1" t="s">
        <v>755</v>
      </c>
      <c r="I1215" s="1" t="s">
        <v>1009</v>
      </c>
      <c r="J1215" s="1" t="s">
        <v>20</v>
      </c>
      <c r="K1215" s="1">
        <v>602</v>
      </c>
      <c r="L1215" s="1" t="s">
        <v>2286</v>
      </c>
      <c r="M1215" s="1" t="s">
        <v>2198</v>
      </c>
      <c r="N1215" s="1">
        <v>311</v>
      </c>
      <c r="O1215" s="1"/>
      <c r="P1215" s="1" t="str">
        <f t="shared" si="18"/>
        <v>-</v>
      </c>
    </row>
    <row r="1216" spans="1:16" x14ac:dyDescent="0.25">
      <c r="A1216" s="3">
        <v>20184091361092</v>
      </c>
      <c r="B1216" s="2">
        <v>43460</v>
      </c>
      <c r="C1216" s="2">
        <v>43502</v>
      </c>
      <c r="D1216" s="3"/>
      <c r="E1216" s="1" t="s">
        <v>15</v>
      </c>
      <c r="F1216" s="1" t="s">
        <v>201</v>
      </c>
      <c r="G1216" s="1" t="s">
        <v>2300</v>
      </c>
      <c r="H1216" s="1" t="s">
        <v>1224</v>
      </c>
      <c r="I1216" s="1" t="s">
        <v>1009</v>
      </c>
      <c r="J1216" s="1" t="s">
        <v>158</v>
      </c>
      <c r="K1216" s="1">
        <v>500</v>
      </c>
      <c r="L1216" s="1" t="s">
        <v>1512</v>
      </c>
      <c r="M1216" s="1" t="s">
        <v>1513</v>
      </c>
      <c r="N1216" s="1">
        <v>500</v>
      </c>
      <c r="O1216" s="1"/>
      <c r="P1216" s="1" t="str">
        <f t="shared" si="18"/>
        <v>-</v>
      </c>
    </row>
    <row r="1217" spans="1:16" x14ac:dyDescent="0.25">
      <c r="A1217" s="3">
        <v>20184091361182</v>
      </c>
      <c r="B1217" s="2">
        <v>43460</v>
      </c>
      <c r="C1217" s="2">
        <v>43481</v>
      </c>
      <c r="D1217" s="3"/>
      <c r="E1217" s="1" t="s">
        <v>15</v>
      </c>
      <c r="F1217" s="1" t="s">
        <v>36</v>
      </c>
      <c r="G1217" s="1" t="s">
        <v>2301</v>
      </c>
      <c r="H1217" s="1" t="s">
        <v>1224</v>
      </c>
      <c r="I1217" s="1" t="s">
        <v>1009</v>
      </c>
      <c r="J1217" s="1" t="s">
        <v>20</v>
      </c>
      <c r="K1217" s="1">
        <v>500</v>
      </c>
      <c r="L1217" s="1" t="s">
        <v>1512</v>
      </c>
      <c r="M1217" s="1" t="s">
        <v>1513</v>
      </c>
      <c r="N1217" s="1">
        <v>500</v>
      </c>
      <c r="O1217" s="1"/>
      <c r="P1217" s="1" t="str">
        <f t="shared" si="18"/>
        <v>-</v>
      </c>
    </row>
    <row r="1218" spans="1:16" x14ac:dyDescent="0.25">
      <c r="A1218" s="3">
        <v>20184091361442</v>
      </c>
      <c r="B1218" s="2">
        <v>43460</v>
      </c>
      <c r="C1218" s="2">
        <v>43481</v>
      </c>
      <c r="D1218" s="3" t="s">
        <v>2302</v>
      </c>
      <c r="E1218" s="1" t="s">
        <v>15</v>
      </c>
      <c r="F1218" s="1" t="s">
        <v>53</v>
      </c>
      <c r="G1218" s="1" t="s">
        <v>2303</v>
      </c>
      <c r="H1218" s="1" t="s">
        <v>2079</v>
      </c>
      <c r="I1218" s="1" t="s">
        <v>1009</v>
      </c>
      <c r="J1218" s="1" t="s">
        <v>56</v>
      </c>
      <c r="K1218" s="1">
        <v>604</v>
      </c>
      <c r="L1218" s="1" t="s">
        <v>2051</v>
      </c>
      <c r="M1218" s="1" t="s">
        <v>1755</v>
      </c>
      <c r="N1218" s="1">
        <v>604</v>
      </c>
      <c r="O1218" s="1"/>
      <c r="P1218" s="1" t="str">
        <f t="shared" si="18"/>
        <v>-</v>
      </c>
    </row>
    <row r="1219" spans="1:16" x14ac:dyDescent="0.25">
      <c r="A1219" s="3">
        <v>20184091361662</v>
      </c>
      <c r="B1219" s="2">
        <v>43460</v>
      </c>
      <c r="C1219" s="2">
        <v>43474</v>
      </c>
      <c r="D1219" s="3"/>
      <c r="E1219" s="1" t="s">
        <v>15</v>
      </c>
      <c r="F1219" s="1" t="s">
        <v>32</v>
      </c>
      <c r="G1219" s="1" t="s">
        <v>2304</v>
      </c>
      <c r="H1219" s="1" t="s">
        <v>607</v>
      </c>
      <c r="I1219" s="1" t="s">
        <v>19</v>
      </c>
      <c r="J1219" s="1" t="s">
        <v>20</v>
      </c>
      <c r="K1219" s="1">
        <v>500</v>
      </c>
      <c r="L1219" s="1" t="s">
        <v>2295</v>
      </c>
      <c r="M1219" s="1" t="s">
        <v>2072</v>
      </c>
      <c r="N1219" s="1">
        <v>500</v>
      </c>
      <c r="O1219" s="1"/>
      <c r="P1219" s="1" t="str">
        <f t="shared" si="18"/>
        <v>-</v>
      </c>
    </row>
    <row r="1220" spans="1:16" x14ac:dyDescent="0.25">
      <c r="A1220" s="3">
        <v>20184091361782</v>
      </c>
      <c r="B1220" s="2">
        <v>43460</v>
      </c>
      <c r="C1220" s="2">
        <v>43481</v>
      </c>
      <c r="D1220" s="3"/>
      <c r="E1220" s="1" t="s">
        <v>15</v>
      </c>
      <c r="F1220" s="1" t="s">
        <v>16</v>
      </c>
      <c r="G1220" s="1" t="s">
        <v>2305</v>
      </c>
      <c r="H1220" s="1" t="s">
        <v>2306</v>
      </c>
      <c r="I1220" s="1" t="s">
        <v>1009</v>
      </c>
      <c r="J1220" s="1" t="s">
        <v>30</v>
      </c>
      <c r="K1220" s="1">
        <v>500</v>
      </c>
      <c r="L1220" s="1" t="s">
        <v>2040</v>
      </c>
      <c r="M1220" s="1" t="s">
        <v>391</v>
      </c>
      <c r="N1220" s="1">
        <v>500</v>
      </c>
      <c r="O1220" s="1"/>
      <c r="P1220" s="1" t="str">
        <f t="shared" ref="P1220:P1260" si="19">IFERROR(E1220-B1220,"-")</f>
        <v>-</v>
      </c>
    </row>
    <row r="1221" spans="1:16" x14ac:dyDescent="0.25">
      <c r="A1221" s="3">
        <v>20184091361922</v>
      </c>
      <c r="B1221" s="2">
        <v>43460</v>
      </c>
      <c r="C1221" s="2">
        <v>43474</v>
      </c>
      <c r="D1221" s="3"/>
      <c r="E1221" s="1" t="s">
        <v>15</v>
      </c>
      <c r="F1221" s="1" t="s">
        <v>32</v>
      </c>
      <c r="G1221" s="1" t="s">
        <v>2307</v>
      </c>
      <c r="H1221" s="1" t="s">
        <v>2253</v>
      </c>
      <c r="I1221" s="1" t="s">
        <v>19</v>
      </c>
      <c r="J1221" s="1" t="s">
        <v>351</v>
      </c>
      <c r="K1221" s="1">
        <v>200</v>
      </c>
      <c r="L1221" s="1" t="s">
        <v>2308</v>
      </c>
      <c r="M1221" s="1" t="s">
        <v>2309</v>
      </c>
      <c r="N1221" s="1">
        <v>200</v>
      </c>
      <c r="O1221" s="1"/>
      <c r="P1221" s="1" t="str">
        <f t="shared" si="19"/>
        <v>-</v>
      </c>
    </row>
    <row r="1222" spans="1:16" x14ac:dyDescent="0.25">
      <c r="A1222" s="3">
        <v>20184091362502</v>
      </c>
      <c r="B1222" s="2">
        <v>43460</v>
      </c>
      <c r="C1222" s="2">
        <v>43474</v>
      </c>
      <c r="D1222" s="3"/>
      <c r="E1222" s="1" t="s">
        <v>15</v>
      </c>
      <c r="F1222" s="1" t="s">
        <v>72</v>
      </c>
      <c r="G1222" s="1" t="s">
        <v>91</v>
      </c>
      <c r="H1222" s="1" t="s">
        <v>587</v>
      </c>
      <c r="I1222" s="1" t="s">
        <v>19</v>
      </c>
      <c r="J1222" s="1" t="s">
        <v>20</v>
      </c>
      <c r="K1222" s="1">
        <v>601</v>
      </c>
      <c r="L1222" s="1" t="s">
        <v>2310</v>
      </c>
      <c r="M1222" s="1" t="s">
        <v>2311</v>
      </c>
      <c r="N1222" s="1">
        <v>103</v>
      </c>
      <c r="O1222" s="1"/>
      <c r="P1222" s="1" t="str">
        <f t="shared" si="19"/>
        <v>-</v>
      </c>
    </row>
    <row r="1223" spans="1:16" x14ac:dyDescent="0.25">
      <c r="A1223" s="3">
        <v>20184091362622</v>
      </c>
      <c r="B1223" s="2">
        <v>43460</v>
      </c>
      <c r="C1223" s="2">
        <v>43481</v>
      </c>
      <c r="D1223" s="3"/>
      <c r="E1223" s="1" t="s">
        <v>15</v>
      </c>
      <c r="F1223" s="1" t="s">
        <v>53</v>
      </c>
      <c r="G1223" s="1" t="s">
        <v>2312</v>
      </c>
      <c r="H1223" s="1" t="s">
        <v>804</v>
      </c>
      <c r="I1223" s="1" t="s">
        <v>1009</v>
      </c>
      <c r="J1223" s="1" t="s">
        <v>20</v>
      </c>
      <c r="K1223" s="1">
        <v>305</v>
      </c>
      <c r="L1223" s="1" t="s">
        <v>2212</v>
      </c>
      <c r="M1223" s="1" t="s">
        <v>2204</v>
      </c>
      <c r="N1223" s="1">
        <v>305</v>
      </c>
      <c r="O1223" s="1"/>
      <c r="P1223" s="1" t="str">
        <f t="shared" si="19"/>
        <v>-</v>
      </c>
    </row>
    <row r="1224" spans="1:16" x14ac:dyDescent="0.25">
      <c r="A1224" s="3">
        <v>20184091362862</v>
      </c>
      <c r="B1224" s="2">
        <v>43460</v>
      </c>
      <c r="C1224" s="2">
        <v>43481</v>
      </c>
      <c r="D1224" s="3" t="s">
        <v>2313</v>
      </c>
      <c r="E1224" s="1" t="s">
        <v>15</v>
      </c>
      <c r="F1224" s="1" t="s">
        <v>36</v>
      </c>
      <c r="G1224" s="1" t="s">
        <v>91</v>
      </c>
      <c r="H1224" s="1" t="s">
        <v>1870</v>
      </c>
      <c r="I1224" s="1" t="s">
        <v>1009</v>
      </c>
      <c r="J1224" s="1" t="s">
        <v>56</v>
      </c>
      <c r="K1224" s="1">
        <v>999</v>
      </c>
      <c r="L1224" s="1" t="s">
        <v>21</v>
      </c>
      <c r="M1224" s="1" t="s">
        <v>1624</v>
      </c>
      <c r="N1224" s="1">
        <v>309</v>
      </c>
      <c r="O1224" s="1" t="s">
        <v>23</v>
      </c>
      <c r="P1224" s="1" t="str">
        <f t="shared" si="19"/>
        <v>-</v>
      </c>
    </row>
    <row r="1225" spans="1:16" x14ac:dyDescent="0.25">
      <c r="A1225" s="3">
        <v>20184091363102</v>
      </c>
      <c r="B1225" s="2">
        <v>43460</v>
      </c>
      <c r="C1225" s="2">
        <v>43481</v>
      </c>
      <c r="D1225" s="3"/>
      <c r="E1225" s="1" t="s">
        <v>15</v>
      </c>
      <c r="F1225" s="1" t="s">
        <v>16</v>
      </c>
      <c r="G1225" s="1" t="s">
        <v>2314</v>
      </c>
      <c r="H1225" s="1" t="s">
        <v>2315</v>
      </c>
      <c r="I1225" s="1" t="s">
        <v>1009</v>
      </c>
      <c r="J1225" s="1" t="s">
        <v>20</v>
      </c>
      <c r="K1225" s="1">
        <v>604</v>
      </c>
      <c r="L1225" s="1" t="s">
        <v>2051</v>
      </c>
      <c r="M1225" s="1" t="s">
        <v>1755</v>
      </c>
      <c r="N1225" s="1">
        <v>604</v>
      </c>
      <c r="O1225" s="1"/>
      <c r="P1225" s="1" t="str">
        <f t="shared" si="19"/>
        <v>-</v>
      </c>
    </row>
    <row r="1226" spans="1:16" x14ac:dyDescent="0.25">
      <c r="A1226" s="3">
        <v>20184091363142</v>
      </c>
      <c r="B1226" s="2">
        <v>43460</v>
      </c>
      <c r="C1226" s="2">
        <v>43474</v>
      </c>
      <c r="D1226" s="3"/>
      <c r="E1226" s="1" t="s">
        <v>15</v>
      </c>
      <c r="F1226" s="1" t="s">
        <v>32</v>
      </c>
      <c r="G1226" s="1" t="s">
        <v>2316</v>
      </c>
      <c r="H1226" s="1" t="s">
        <v>2317</v>
      </c>
      <c r="I1226" s="1" t="s">
        <v>19</v>
      </c>
      <c r="J1226" s="1" t="s">
        <v>20</v>
      </c>
      <c r="K1226" s="1">
        <v>303</v>
      </c>
      <c r="L1226" s="1" t="s">
        <v>1793</v>
      </c>
      <c r="M1226" s="1" t="s">
        <v>414</v>
      </c>
      <c r="N1226" s="1">
        <v>303</v>
      </c>
      <c r="O1226" s="1"/>
      <c r="P1226" s="1" t="str">
        <f t="shared" si="19"/>
        <v>-</v>
      </c>
    </row>
    <row r="1227" spans="1:16" x14ac:dyDescent="0.25">
      <c r="A1227" s="3">
        <v>20184091363242</v>
      </c>
      <c r="B1227" s="2">
        <v>43460</v>
      </c>
      <c r="C1227" s="2">
        <v>43474</v>
      </c>
      <c r="D1227" s="3">
        <v>20184010434981</v>
      </c>
      <c r="E1227" s="2">
        <v>43461</v>
      </c>
      <c r="F1227" s="1" t="s">
        <v>48</v>
      </c>
      <c r="G1227" s="1" t="s">
        <v>2318</v>
      </c>
      <c r="H1227" s="1" t="s">
        <v>2319</v>
      </c>
      <c r="I1227" s="1" t="s">
        <v>29</v>
      </c>
      <c r="J1227" s="1" t="s">
        <v>51</v>
      </c>
      <c r="K1227" s="1">
        <v>999</v>
      </c>
      <c r="L1227" s="1" t="s">
        <v>21</v>
      </c>
      <c r="M1227" s="1" t="s">
        <v>1821</v>
      </c>
      <c r="N1227" s="1">
        <v>401</v>
      </c>
      <c r="O1227" s="1" t="s">
        <v>23</v>
      </c>
      <c r="P1227" s="1">
        <f t="shared" si="19"/>
        <v>1</v>
      </c>
    </row>
    <row r="1228" spans="1:16" x14ac:dyDescent="0.25">
      <c r="A1228" s="3">
        <v>20184091364022</v>
      </c>
      <c r="B1228" s="2">
        <v>43461</v>
      </c>
      <c r="C1228" s="2">
        <v>43475</v>
      </c>
      <c r="D1228" s="3"/>
      <c r="E1228" s="1" t="s">
        <v>15</v>
      </c>
      <c r="F1228" s="1" t="s">
        <v>40</v>
      </c>
      <c r="G1228" s="1" t="s">
        <v>2320</v>
      </c>
      <c r="H1228" s="1" t="s">
        <v>2321</v>
      </c>
      <c r="I1228" s="1" t="s">
        <v>1009</v>
      </c>
      <c r="J1228" s="1" t="s">
        <v>20</v>
      </c>
      <c r="K1228" s="1">
        <v>200</v>
      </c>
      <c r="L1228" s="1" t="s">
        <v>2322</v>
      </c>
      <c r="M1228" s="1" t="s">
        <v>1092</v>
      </c>
      <c r="N1228" s="1">
        <v>200</v>
      </c>
      <c r="O1228" s="1"/>
      <c r="P1228" s="1" t="str">
        <f t="shared" si="19"/>
        <v>-</v>
      </c>
    </row>
    <row r="1229" spans="1:16" x14ac:dyDescent="0.25">
      <c r="A1229" s="3">
        <v>20184091364322</v>
      </c>
      <c r="B1229" s="2">
        <v>43461</v>
      </c>
      <c r="C1229" s="2">
        <v>43475</v>
      </c>
      <c r="D1229" s="3"/>
      <c r="E1229" s="1" t="s">
        <v>15</v>
      </c>
      <c r="F1229" s="1" t="s">
        <v>40</v>
      </c>
      <c r="G1229" s="1" t="s">
        <v>2323</v>
      </c>
      <c r="H1229" s="1" t="s">
        <v>354</v>
      </c>
      <c r="I1229" s="1" t="s">
        <v>1009</v>
      </c>
      <c r="J1229" s="1" t="s">
        <v>313</v>
      </c>
      <c r="K1229" s="1">
        <v>307</v>
      </c>
      <c r="L1229" s="1" t="s">
        <v>2324</v>
      </c>
      <c r="M1229" s="1" t="s">
        <v>388</v>
      </c>
      <c r="N1229" s="1">
        <v>307</v>
      </c>
      <c r="O1229" s="1"/>
      <c r="P1229" s="1" t="str">
        <f t="shared" si="19"/>
        <v>-</v>
      </c>
    </row>
    <row r="1230" spans="1:16" x14ac:dyDescent="0.25">
      <c r="A1230" s="3">
        <v>20184091364452</v>
      </c>
      <c r="B1230" s="2">
        <v>43461</v>
      </c>
      <c r="C1230" s="2">
        <v>43475</v>
      </c>
      <c r="D1230" s="3"/>
      <c r="E1230" s="1" t="s">
        <v>15</v>
      </c>
      <c r="F1230" s="1" t="s">
        <v>40</v>
      </c>
      <c r="G1230" s="1" t="s">
        <v>2325</v>
      </c>
      <c r="H1230" s="1" t="s">
        <v>2326</v>
      </c>
      <c r="I1230" s="1" t="s">
        <v>1009</v>
      </c>
      <c r="J1230" s="1" t="s">
        <v>143</v>
      </c>
      <c r="K1230" s="1">
        <v>999</v>
      </c>
      <c r="L1230" s="1" t="s">
        <v>21</v>
      </c>
      <c r="M1230" s="1" t="s">
        <v>581</v>
      </c>
      <c r="N1230" s="1">
        <v>307</v>
      </c>
      <c r="O1230" s="1" t="s">
        <v>23</v>
      </c>
      <c r="P1230" s="1" t="str">
        <f t="shared" si="19"/>
        <v>-</v>
      </c>
    </row>
    <row r="1231" spans="1:16" x14ac:dyDescent="0.25">
      <c r="A1231" s="3">
        <v>20184091364582</v>
      </c>
      <c r="B1231" s="2">
        <v>43461</v>
      </c>
      <c r="C1231" s="2">
        <v>43475</v>
      </c>
      <c r="D1231" s="3"/>
      <c r="E1231" s="1" t="s">
        <v>15</v>
      </c>
      <c r="F1231" s="1" t="s">
        <v>40</v>
      </c>
      <c r="G1231" s="1" t="s">
        <v>2327</v>
      </c>
      <c r="H1231" s="1" t="s">
        <v>354</v>
      </c>
      <c r="I1231" s="1" t="s">
        <v>1009</v>
      </c>
      <c r="J1231" s="1" t="s">
        <v>103</v>
      </c>
      <c r="K1231" s="1">
        <v>303</v>
      </c>
      <c r="L1231" s="1" t="s">
        <v>1793</v>
      </c>
      <c r="M1231" s="1" t="s">
        <v>414</v>
      </c>
      <c r="N1231" s="1">
        <v>303</v>
      </c>
      <c r="O1231" s="1"/>
      <c r="P1231" s="1" t="str">
        <f t="shared" si="19"/>
        <v>-</v>
      </c>
    </row>
    <row r="1232" spans="1:16" x14ac:dyDescent="0.25">
      <c r="A1232" s="3">
        <v>20184091364602</v>
      </c>
      <c r="B1232" s="2">
        <v>43461</v>
      </c>
      <c r="C1232" s="2">
        <v>43482</v>
      </c>
      <c r="D1232" s="3"/>
      <c r="E1232" s="1" t="s">
        <v>15</v>
      </c>
      <c r="F1232" s="1" t="s">
        <v>16</v>
      </c>
      <c r="G1232" s="1" t="s">
        <v>2328</v>
      </c>
      <c r="H1232" s="1" t="s">
        <v>354</v>
      </c>
      <c r="I1232" s="1" t="s">
        <v>1009</v>
      </c>
      <c r="J1232" s="1" t="s">
        <v>51</v>
      </c>
      <c r="K1232" s="1">
        <v>303</v>
      </c>
      <c r="L1232" s="1" t="s">
        <v>2329</v>
      </c>
      <c r="M1232" s="1" t="s">
        <v>414</v>
      </c>
      <c r="N1232" s="1">
        <v>303</v>
      </c>
      <c r="O1232" s="1"/>
      <c r="P1232" s="1" t="str">
        <f t="shared" si="19"/>
        <v>-</v>
      </c>
    </row>
    <row r="1233" spans="1:16" x14ac:dyDescent="0.25">
      <c r="A1233" s="3">
        <v>20184091364882</v>
      </c>
      <c r="B1233" s="2">
        <v>43461</v>
      </c>
      <c r="C1233" s="2">
        <v>43475</v>
      </c>
      <c r="D1233" s="3"/>
      <c r="E1233" s="1" t="s">
        <v>15</v>
      </c>
      <c r="F1233" s="1" t="s">
        <v>40</v>
      </c>
      <c r="G1233" s="1" t="s">
        <v>2330</v>
      </c>
      <c r="H1233" s="1" t="s">
        <v>354</v>
      </c>
      <c r="I1233" s="1" t="s">
        <v>1009</v>
      </c>
      <c r="J1233" s="1" t="s">
        <v>103</v>
      </c>
      <c r="K1233" s="1">
        <v>303</v>
      </c>
      <c r="L1233" s="1" t="s">
        <v>2329</v>
      </c>
      <c r="M1233" s="1" t="s">
        <v>414</v>
      </c>
      <c r="N1233" s="1">
        <v>303</v>
      </c>
      <c r="O1233" s="1"/>
      <c r="P1233" s="1" t="str">
        <f t="shared" si="19"/>
        <v>-</v>
      </c>
    </row>
    <row r="1234" spans="1:16" x14ac:dyDescent="0.25">
      <c r="A1234" s="3">
        <v>20184091365082</v>
      </c>
      <c r="B1234" s="2">
        <v>43461</v>
      </c>
      <c r="C1234" s="2">
        <v>43482</v>
      </c>
      <c r="D1234" s="3"/>
      <c r="E1234" s="1" t="s">
        <v>15</v>
      </c>
      <c r="F1234" s="1" t="s">
        <v>16</v>
      </c>
      <c r="G1234" s="1" t="s">
        <v>2331</v>
      </c>
      <c r="H1234" s="1" t="s">
        <v>2332</v>
      </c>
      <c r="I1234" s="1" t="s">
        <v>1009</v>
      </c>
      <c r="J1234" s="1" t="s">
        <v>20</v>
      </c>
      <c r="K1234" s="1">
        <v>606</v>
      </c>
      <c r="L1234" s="1" t="s">
        <v>2333</v>
      </c>
      <c r="M1234" s="1" t="s">
        <v>2334</v>
      </c>
      <c r="N1234" s="1">
        <v>606</v>
      </c>
      <c r="O1234" s="1"/>
      <c r="P1234" s="1" t="str">
        <f t="shared" si="19"/>
        <v>-</v>
      </c>
    </row>
    <row r="1235" spans="1:16" x14ac:dyDescent="0.25">
      <c r="A1235" s="3">
        <v>20184091365302</v>
      </c>
      <c r="B1235" s="2">
        <v>43461</v>
      </c>
      <c r="C1235" s="2">
        <v>43482</v>
      </c>
      <c r="D1235" s="3"/>
      <c r="E1235" s="1" t="s">
        <v>15</v>
      </c>
      <c r="F1235" s="1" t="s">
        <v>16</v>
      </c>
      <c r="G1235" s="1" t="s">
        <v>2335</v>
      </c>
      <c r="H1235" s="1" t="s">
        <v>359</v>
      </c>
      <c r="I1235" s="1" t="s">
        <v>1009</v>
      </c>
      <c r="J1235" s="1" t="s">
        <v>20</v>
      </c>
      <c r="K1235" s="1">
        <v>200</v>
      </c>
      <c r="L1235" s="1" t="s">
        <v>1530</v>
      </c>
      <c r="M1235" s="1" t="s">
        <v>2309</v>
      </c>
      <c r="N1235" s="1">
        <v>200</v>
      </c>
      <c r="O1235" s="1"/>
      <c r="P1235" s="1" t="str">
        <f t="shared" si="19"/>
        <v>-</v>
      </c>
    </row>
    <row r="1236" spans="1:16" x14ac:dyDescent="0.25">
      <c r="A1236" s="3">
        <v>20184091365392</v>
      </c>
      <c r="B1236" s="2">
        <v>43461</v>
      </c>
      <c r="C1236" s="2">
        <v>43475</v>
      </c>
      <c r="D1236" s="3"/>
      <c r="E1236" s="1" t="s">
        <v>15</v>
      </c>
      <c r="F1236" s="1" t="s">
        <v>32</v>
      </c>
      <c r="G1236" s="1" t="s">
        <v>2336</v>
      </c>
      <c r="H1236" s="1" t="s">
        <v>2337</v>
      </c>
      <c r="I1236" s="1" t="s">
        <v>1009</v>
      </c>
      <c r="J1236" s="1" t="s">
        <v>103</v>
      </c>
      <c r="K1236" s="1">
        <v>999</v>
      </c>
      <c r="L1236" s="1" t="s">
        <v>21</v>
      </c>
      <c r="M1236" s="1" t="s">
        <v>414</v>
      </c>
      <c r="N1236" s="1">
        <v>303</v>
      </c>
      <c r="O1236" s="1" t="s">
        <v>23</v>
      </c>
      <c r="P1236" s="1" t="str">
        <f t="shared" si="19"/>
        <v>-</v>
      </c>
    </row>
    <row r="1237" spans="1:16" x14ac:dyDescent="0.25">
      <c r="A1237" s="3">
        <v>20184091365492</v>
      </c>
      <c r="B1237" s="2">
        <v>43461</v>
      </c>
      <c r="C1237" s="2">
        <v>43475</v>
      </c>
      <c r="D1237" s="3">
        <v>20185000436211</v>
      </c>
      <c r="E1237" s="2">
        <v>43462</v>
      </c>
      <c r="F1237" s="1" t="s">
        <v>40</v>
      </c>
      <c r="G1237" s="1" t="s">
        <v>2338</v>
      </c>
      <c r="H1237" s="1" t="s">
        <v>2339</v>
      </c>
      <c r="I1237" s="1" t="s">
        <v>29</v>
      </c>
      <c r="J1237" s="1" t="s">
        <v>30</v>
      </c>
      <c r="K1237" s="1">
        <v>999</v>
      </c>
      <c r="L1237" s="1" t="s">
        <v>21</v>
      </c>
      <c r="M1237" s="1" t="s">
        <v>31</v>
      </c>
      <c r="N1237" s="1">
        <v>500</v>
      </c>
      <c r="O1237" s="1" t="s">
        <v>23</v>
      </c>
      <c r="P1237" s="1">
        <f t="shared" si="19"/>
        <v>1</v>
      </c>
    </row>
    <row r="1238" spans="1:16" x14ac:dyDescent="0.25">
      <c r="A1238" s="3">
        <v>20184091366532</v>
      </c>
      <c r="B1238" s="2">
        <v>43461</v>
      </c>
      <c r="C1238" s="2">
        <v>43482</v>
      </c>
      <c r="D1238" s="3">
        <v>20193060002831</v>
      </c>
      <c r="E1238" s="2">
        <v>43469</v>
      </c>
      <c r="F1238" s="1" t="s">
        <v>16</v>
      </c>
      <c r="G1238" s="1" t="s">
        <v>2340</v>
      </c>
      <c r="H1238" s="1" t="s">
        <v>466</v>
      </c>
      <c r="I1238" s="1" t="s">
        <v>29</v>
      </c>
      <c r="J1238" s="1" t="s">
        <v>20</v>
      </c>
      <c r="K1238" s="1">
        <v>999</v>
      </c>
      <c r="L1238" s="1" t="s">
        <v>21</v>
      </c>
      <c r="M1238" s="1" t="s">
        <v>2060</v>
      </c>
      <c r="N1238" s="1">
        <v>306</v>
      </c>
      <c r="O1238" s="1" t="s">
        <v>23</v>
      </c>
      <c r="P1238" s="1">
        <f t="shared" si="19"/>
        <v>8</v>
      </c>
    </row>
    <row r="1239" spans="1:16" x14ac:dyDescent="0.25">
      <c r="A1239" s="3">
        <v>20184091366732</v>
      </c>
      <c r="B1239" s="2">
        <v>43461</v>
      </c>
      <c r="C1239" s="2">
        <v>43482</v>
      </c>
      <c r="D1239" s="3">
        <v>20185000435971</v>
      </c>
      <c r="E1239" s="2">
        <v>43462</v>
      </c>
      <c r="F1239" s="1" t="s">
        <v>16</v>
      </c>
      <c r="G1239" s="1" t="s">
        <v>2341</v>
      </c>
      <c r="H1239" s="1" t="s">
        <v>2342</v>
      </c>
      <c r="I1239" s="1" t="s">
        <v>29</v>
      </c>
      <c r="J1239" s="1" t="s">
        <v>30</v>
      </c>
      <c r="K1239" s="1">
        <v>999</v>
      </c>
      <c r="L1239" s="1" t="s">
        <v>21</v>
      </c>
      <c r="M1239" s="1" t="s">
        <v>31</v>
      </c>
      <c r="N1239" s="1">
        <v>500</v>
      </c>
      <c r="O1239" s="1" t="s">
        <v>23</v>
      </c>
      <c r="P1239" s="1">
        <f t="shared" si="19"/>
        <v>1</v>
      </c>
    </row>
    <row r="1240" spans="1:16" x14ac:dyDescent="0.25">
      <c r="A1240" s="3">
        <v>20184091366792</v>
      </c>
      <c r="B1240" s="2">
        <v>43461</v>
      </c>
      <c r="C1240" s="2">
        <v>43482</v>
      </c>
      <c r="D1240" s="3"/>
      <c r="E1240" s="1" t="s">
        <v>15</v>
      </c>
      <c r="F1240" s="1" t="s">
        <v>16</v>
      </c>
      <c r="G1240" s="1" t="s">
        <v>2343</v>
      </c>
      <c r="H1240" s="1" t="s">
        <v>2344</v>
      </c>
      <c r="I1240" s="1" t="s">
        <v>1009</v>
      </c>
      <c r="J1240" s="1" t="s">
        <v>143</v>
      </c>
      <c r="K1240" s="1">
        <v>605</v>
      </c>
      <c r="L1240" s="1" t="s">
        <v>2345</v>
      </c>
      <c r="M1240" s="1" t="s">
        <v>2346</v>
      </c>
      <c r="N1240" s="1">
        <v>605</v>
      </c>
      <c r="O1240" s="1"/>
      <c r="P1240" s="1" t="str">
        <f t="shared" si="19"/>
        <v>-</v>
      </c>
    </row>
    <row r="1241" spans="1:16" x14ac:dyDescent="0.25">
      <c r="A1241" s="3">
        <v>20184091367002</v>
      </c>
      <c r="B1241" s="2">
        <v>43461</v>
      </c>
      <c r="C1241" s="2">
        <v>43482</v>
      </c>
      <c r="D1241" s="3"/>
      <c r="E1241" s="1" t="s">
        <v>15</v>
      </c>
      <c r="F1241" s="1" t="s">
        <v>16</v>
      </c>
      <c r="G1241" s="1" t="s">
        <v>2347</v>
      </c>
      <c r="H1241" s="1" t="s">
        <v>2348</v>
      </c>
      <c r="I1241" s="1" t="s">
        <v>1009</v>
      </c>
      <c r="J1241" s="1" t="s">
        <v>56</v>
      </c>
      <c r="K1241" s="1">
        <v>308</v>
      </c>
      <c r="L1241" s="1" t="s">
        <v>2349</v>
      </c>
      <c r="M1241" s="1" t="s">
        <v>520</v>
      </c>
      <c r="N1241" s="1">
        <v>300</v>
      </c>
      <c r="O1241" s="1"/>
      <c r="P1241" s="1" t="str">
        <f t="shared" si="19"/>
        <v>-</v>
      </c>
    </row>
    <row r="1242" spans="1:16" x14ac:dyDescent="0.25">
      <c r="A1242" s="3">
        <v>20184091367142</v>
      </c>
      <c r="B1242" s="2">
        <v>43461</v>
      </c>
      <c r="C1242" s="2">
        <v>43475</v>
      </c>
      <c r="D1242" s="3"/>
      <c r="E1242" s="1" t="s">
        <v>15</v>
      </c>
      <c r="F1242" s="1" t="s">
        <v>48</v>
      </c>
      <c r="G1242" s="1" t="s">
        <v>2350</v>
      </c>
      <c r="H1242" s="1" t="s">
        <v>2351</v>
      </c>
      <c r="I1242" s="1" t="s">
        <v>1009</v>
      </c>
      <c r="J1242" s="1" t="s">
        <v>51</v>
      </c>
      <c r="K1242" s="1">
        <v>703</v>
      </c>
      <c r="L1242" s="1" t="s">
        <v>1651</v>
      </c>
      <c r="M1242" s="1" t="s">
        <v>988</v>
      </c>
      <c r="N1242" s="1">
        <v>703</v>
      </c>
      <c r="O1242" s="1"/>
      <c r="P1242" s="1" t="str">
        <f t="shared" si="19"/>
        <v>-</v>
      </c>
    </row>
    <row r="1243" spans="1:16" x14ac:dyDescent="0.25">
      <c r="A1243" s="3">
        <v>20184091367602</v>
      </c>
      <c r="B1243" s="2">
        <v>43461</v>
      </c>
      <c r="C1243" s="2">
        <v>43482</v>
      </c>
      <c r="D1243" s="3">
        <v>20194030003901</v>
      </c>
      <c r="E1243" s="2">
        <v>43474</v>
      </c>
      <c r="F1243" s="1" t="s">
        <v>16</v>
      </c>
      <c r="G1243" s="1" t="s">
        <v>2352</v>
      </c>
      <c r="H1243" s="1" t="s">
        <v>2353</v>
      </c>
      <c r="I1243" s="1" t="s">
        <v>29</v>
      </c>
      <c r="J1243" s="1" t="s">
        <v>20</v>
      </c>
      <c r="K1243" s="1">
        <v>403</v>
      </c>
      <c r="L1243" s="1" t="s">
        <v>2354</v>
      </c>
      <c r="M1243" s="1" t="s">
        <v>2242</v>
      </c>
      <c r="N1243" s="1">
        <v>403</v>
      </c>
      <c r="O1243" s="1"/>
      <c r="P1243" s="1">
        <f t="shared" si="19"/>
        <v>13</v>
      </c>
    </row>
    <row r="1244" spans="1:16" x14ac:dyDescent="0.25">
      <c r="A1244" s="3">
        <v>20184091367902</v>
      </c>
      <c r="B1244" s="2">
        <v>43461</v>
      </c>
      <c r="C1244" s="2">
        <v>43468</v>
      </c>
      <c r="D1244" s="3">
        <v>20182000436181</v>
      </c>
      <c r="E1244" s="2">
        <v>43462</v>
      </c>
      <c r="F1244" s="1" t="s">
        <v>85</v>
      </c>
      <c r="G1244" s="1" t="s">
        <v>2355</v>
      </c>
      <c r="H1244" s="1" t="s">
        <v>106</v>
      </c>
      <c r="I1244" s="1" t="s">
        <v>29</v>
      </c>
      <c r="J1244" s="1" t="s">
        <v>20</v>
      </c>
      <c r="K1244" s="1">
        <v>999</v>
      </c>
      <c r="L1244" s="1" t="s">
        <v>21</v>
      </c>
      <c r="M1244" s="1" t="s">
        <v>678</v>
      </c>
      <c r="N1244" s="1">
        <v>200</v>
      </c>
      <c r="O1244" s="1" t="s">
        <v>23</v>
      </c>
      <c r="P1244" s="1">
        <f t="shared" si="19"/>
        <v>1</v>
      </c>
    </row>
    <row r="1245" spans="1:16" x14ac:dyDescent="0.25">
      <c r="A1245" s="3">
        <v>20184091368652</v>
      </c>
      <c r="B1245" s="2">
        <v>43461</v>
      </c>
      <c r="C1245" s="2">
        <v>43482</v>
      </c>
      <c r="D1245" s="3"/>
      <c r="E1245" s="1" t="s">
        <v>15</v>
      </c>
      <c r="F1245" s="1" t="s">
        <v>16</v>
      </c>
      <c r="G1245" s="1" t="s">
        <v>2356</v>
      </c>
      <c r="H1245" s="1" t="s">
        <v>2357</v>
      </c>
      <c r="I1245" s="1" t="s">
        <v>1009</v>
      </c>
      <c r="J1245" s="1" t="s">
        <v>20</v>
      </c>
      <c r="K1245" s="1">
        <v>603</v>
      </c>
      <c r="L1245" s="1" t="s">
        <v>1035</v>
      </c>
      <c r="M1245" s="1" t="s">
        <v>2358</v>
      </c>
      <c r="N1245" s="1">
        <v>603</v>
      </c>
      <c r="O1245" s="1"/>
      <c r="P1245" s="1" t="str">
        <f t="shared" si="19"/>
        <v>-</v>
      </c>
    </row>
    <row r="1246" spans="1:16" x14ac:dyDescent="0.25">
      <c r="A1246" s="3">
        <v>20184091369432</v>
      </c>
      <c r="B1246" s="2">
        <v>43462</v>
      </c>
      <c r="C1246" s="2">
        <v>43483</v>
      </c>
      <c r="D1246" s="3">
        <v>20193110002891</v>
      </c>
      <c r="E1246" s="2">
        <v>43469</v>
      </c>
      <c r="F1246" s="1" t="s">
        <v>16</v>
      </c>
      <c r="G1246" s="1" t="s">
        <v>2359</v>
      </c>
      <c r="H1246" s="1" t="s">
        <v>453</v>
      </c>
      <c r="I1246" s="1" t="s">
        <v>29</v>
      </c>
      <c r="J1246" s="1" t="s">
        <v>20</v>
      </c>
      <c r="K1246" s="1">
        <v>311</v>
      </c>
      <c r="L1246" s="1" t="s">
        <v>2217</v>
      </c>
      <c r="M1246" s="1" t="s">
        <v>2198</v>
      </c>
      <c r="N1246" s="1">
        <v>311</v>
      </c>
      <c r="O1246" s="1"/>
      <c r="P1246" s="1">
        <f t="shared" si="19"/>
        <v>7</v>
      </c>
    </row>
    <row r="1247" spans="1:16" x14ac:dyDescent="0.25">
      <c r="A1247" s="3">
        <v>20184091369992</v>
      </c>
      <c r="B1247" s="2">
        <v>43462</v>
      </c>
      <c r="C1247" s="2">
        <v>43483</v>
      </c>
      <c r="D1247" s="3"/>
      <c r="E1247" s="1" t="s">
        <v>15</v>
      </c>
      <c r="F1247" s="1" t="s">
        <v>16</v>
      </c>
      <c r="G1247" s="1" t="s">
        <v>2360</v>
      </c>
      <c r="H1247" s="1" t="s">
        <v>2361</v>
      </c>
      <c r="I1247" s="1" t="s">
        <v>1009</v>
      </c>
      <c r="J1247" s="1" t="s">
        <v>103</v>
      </c>
      <c r="K1247" s="1">
        <v>303</v>
      </c>
      <c r="L1247" s="1" t="s">
        <v>1793</v>
      </c>
      <c r="M1247" s="1" t="s">
        <v>414</v>
      </c>
      <c r="N1247" s="1">
        <v>303</v>
      </c>
      <c r="O1247" s="1"/>
      <c r="P1247" s="1" t="str">
        <f t="shared" si="19"/>
        <v>-</v>
      </c>
    </row>
    <row r="1248" spans="1:16" x14ac:dyDescent="0.25">
      <c r="A1248" s="3">
        <v>20184091371002</v>
      </c>
      <c r="B1248" s="2">
        <v>43462</v>
      </c>
      <c r="C1248" s="2">
        <v>43476</v>
      </c>
      <c r="D1248" s="3">
        <v>20193090003041</v>
      </c>
      <c r="E1248" s="2">
        <v>43469</v>
      </c>
      <c r="F1248" s="1" t="s">
        <v>81</v>
      </c>
      <c r="G1248" s="1" t="s">
        <v>2362</v>
      </c>
      <c r="H1248" s="1" t="s">
        <v>2363</v>
      </c>
      <c r="I1248" s="1" t="s">
        <v>29</v>
      </c>
      <c r="J1248" s="1" t="s">
        <v>351</v>
      </c>
      <c r="K1248" s="1">
        <v>309</v>
      </c>
      <c r="L1248" s="1" t="s">
        <v>2364</v>
      </c>
      <c r="M1248" s="1" t="s">
        <v>2042</v>
      </c>
      <c r="N1248" s="1">
        <v>309</v>
      </c>
      <c r="O1248" s="1"/>
      <c r="P1248" s="1">
        <f t="shared" si="19"/>
        <v>7</v>
      </c>
    </row>
    <row r="1249" spans="1:16" x14ac:dyDescent="0.25">
      <c r="A1249" s="3">
        <v>20184091371602</v>
      </c>
      <c r="B1249" s="2">
        <v>43462</v>
      </c>
      <c r="C1249" s="2">
        <v>43476</v>
      </c>
      <c r="D1249" s="3"/>
      <c r="E1249" s="1" t="s">
        <v>15</v>
      </c>
      <c r="F1249" s="1" t="s">
        <v>40</v>
      </c>
      <c r="G1249" s="1" t="s">
        <v>2365</v>
      </c>
      <c r="H1249" s="1" t="s">
        <v>354</v>
      </c>
      <c r="I1249" s="1" t="s">
        <v>1009</v>
      </c>
      <c r="J1249" s="1" t="s">
        <v>20</v>
      </c>
      <c r="K1249" s="1">
        <v>312</v>
      </c>
      <c r="L1249" s="1" t="s">
        <v>2366</v>
      </c>
      <c r="M1249" s="1" t="s">
        <v>1055</v>
      </c>
      <c r="N1249" s="1">
        <v>312</v>
      </c>
      <c r="O1249" s="1"/>
      <c r="P1249" s="1" t="str">
        <f t="shared" si="19"/>
        <v>-</v>
      </c>
    </row>
    <row r="1250" spans="1:16" x14ac:dyDescent="0.25">
      <c r="A1250" s="3">
        <v>20184091372462</v>
      </c>
      <c r="B1250" s="2">
        <v>43462</v>
      </c>
      <c r="C1250" s="2">
        <v>43476</v>
      </c>
      <c r="D1250" s="3">
        <v>20184010437951</v>
      </c>
      <c r="E1250" s="2">
        <v>43465</v>
      </c>
      <c r="F1250" s="1" t="s">
        <v>48</v>
      </c>
      <c r="G1250" s="1" t="s">
        <v>91</v>
      </c>
      <c r="H1250" s="1" t="s">
        <v>2367</v>
      </c>
      <c r="I1250" s="1" t="s">
        <v>29</v>
      </c>
      <c r="J1250" s="1" t="s">
        <v>56</v>
      </c>
      <c r="K1250" s="1">
        <v>999</v>
      </c>
      <c r="L1250" s="1" t="s">
        <v>21</v>
      </c>
      <c r="M1250" s="1" t="s">
        <v>1821</v>
      </c>
      <c r="N1250" s="1">
        <v>401</v>
      </c>
      <c r="O1250" s="1" t="s">
        <v>23</v>
      </c>
      <c r="P1250" s="1">
        <f t="shared" si="19"/>
        <v>3</v>
      </c>
    </row>
    <row r="1251" spans="1:16" x14ac:dyDescent="0.25">
      <c r="A1251" s="3">
        <v>20184091373162</v>
      </c>
      <c r="B1251" s="2">
        <v>43462</v>
      </c>
      <c r="C1251" s="2">
        <v>43476</v>
      </c>
      <c r="D1251" s="3"/>
      <c r="E1251" s="1" t="s">
        <v>15</v>
      </c>
      <c r="F1251" s="1" t="s">
        <v>81</v>
      </c>
      <c r="G1251" s="1" t="s">
        <v>2368</v>
      </c>
      <c r="H1251" s="1" t="s">
        <v>38</v>
      </c>
      <c r="I1251" s="1" t="s">
        <v>1009</v>
      </c>
      <c r="J1251" s="1" t="s">
        <v>20</v>
      </c>
      <c r="K1251" s="1">
        <v>500</v>
      </c>
      <c r="L1251" s="1" t="s">
        <v>2369</v>
      </c>
      <c r="M1251" s="1" t="s">
        <v>391</v>
      </c>
      <c r="N1251" s="1">
        <v>500</v>
      </c>
      <c r="O1251" s="1"/>
      <c r="P1251" s="1" t="str">
        <f t="shared" si="19"/>
        <v>-</v>
      </c>
    </row>
    <row r="1252" spans="1:16" x14ac:dyDescent="0.25">
      <c r="A1252" s="3">
        <v>20184091374142</v>
      </c>
      <c r="B1252" s="2">
        <v>43462</v>
      </c>
      <c r="C1252" s="2">
        <v>43483</v>
      </c>
      <c r="D1252" s="3">
        <v>20195000004161</v>
      </c>
      <c r="E1252" s="2">
        <v>43474</v>
      </c>
      <c r="F1252" s="1" t="s">
        <v>16</v>
      </c>
      <c r="G1252" s="1" t="s">
        <v>91</v>
      </c>
      <c r="H1252" s="1" t="s">
        <v>2370</v>
      </c>
      <c r="I1252" s="1" t="s">
        <v>29</v>
      </c>
      <c r="J1252" s="1" t="s">
        <v>20</v>
      </c>
      <c r="K1252" s="1">
        <v>500</v>
      </c>
      <c r="L1252" s="1" t="s">
        <v>2371</v>
      </c>
      <c r="M1252" s="1" t="s">
        <v>2372</v>
      </c>
      <c r="N1252" s="1">
        <v>500</v>
      </c>
      <c r="O1252" s="1"/>
      <c r="P1252" s="1">
        <f t="shared" si="19"/>
        <v>12</v>
      </c>
    </row>
    <row r="1253" spans="1:16" x14ac:dyDescent="0.25">
      <c r="A1253" s="3">
        <v>20184091376522</v>
      </c>
      <c r="B1253" s="2">
        <v>43464</v>
      </c>
      <c r="C1253" s="2">
        <v>43483</v>
      </c>
      <c r="D1253" s="3"/>
      <c r="E1253" s="1" t="s">
        <v>15</v>
      </c>
      <c r="F1253" s="1" t="s">
        <v>36</v>
      </c>
      <c r="G1253" s="1" t="s">
        <v>91</v>
      </c>
      <c r="H1253" s="1" t="s">
        <v>2373</v>
      </c>
      <c r="I1253" s="1" t="s">
        <v>1009</v>
      </c>
      <c r="J1253" s="1" t="s">
        <v>15</v>
      </c>
      <c r="K1253" s="1">
        <v>311</v>
      </c>
      <c r="L1253" s="1" t="s">
        <v>1896</v>
      </c>
      <c r="M1253" s="1" t="s">
        <v>2198</v>
      </c>
      <c r="N1253" s="1">
        <v>311</v>
      </c>
      <c r="O1253" s="1"/>
      <c r="P1253" s="1" t="str">
        <f t="shared" si="19"/>
        <v>-</v>
      </c>
    </row>
    <row r="1254" spans="1:16" x14ac:dyDescent="0.25">
      <c r="A1254" s="3">
        <v>20184091377322</v>
      </c>
      <c r="B1254" s="2">
        <v>43465</v>
      </c>
      <c r="C1254" s="2">
        <v>43479</v>
      </c>
      <c r="D1254" s="3">
        <v>20196060002821</v>
      </c>
      <c r="E1254" s="2">
        <v>43469</v>
      </c>
      <c r="F1254" s="1" t="s">
        <v>81</v>
      </c>
      <c r="G1254" s="1" t="s">
        <v>2374</v>
      </c>
      <c r="H1254" s="1" t="s">
        <v>95</v>
      </c>
      <c r="I1254" s="1" t="s">
        <v>29</v>
      </c>
      <c r="J1254" s="1" t="s">
        <v>56</v>
      </c>
      <c r="K1254" s="1">
        <v>999</v>
      </c>
      <c r="L1254" s="1" t="s">
        <v>21</v>
      </c>
      <c r="M1254" s="1" t="s">
        <v>2375</v>
      </c>
      <c r="N1254" s="1">
        <v>606</v>
      </c>
      <c r="O1254" s="1" t="s">
        <v>23</v>
      </c>
      <c r="P1254" s="1">
        <f t="shared" si="19"/>
        <v>4</v>
      </c>
    </row>
    <row r="1255" spans="1:16" x14ac:dyDescent="0.25">
      <c r="A1255" s="3">
        <v>20184091377352</v>
      </c>
      <c r="B1255" s="2">
        <v>43465</v>
      </c>
      <c r="C1255" s="2">
        <v>43479</v>
      </c>
      <c r="D1255" s="3">
        <v>20192000001331</v>
      </c>
      <c r="E1255" s="2">
        <v>43468</v>
      </c>
      <c r="F1255" s="1" t="s">
        <v>72</v>
      </c>
      <c r="G1255" s="1" t="s">
        <v>2376</v>
      </c>
      <c r="H1255" s="1" t="s">
        <v>2377</v>
      </c>
      <c r="I1255" s="1" t="s">
        <v>29</v>
      </c>
      <c r="J1255" s="1" t="s">
        <v>103</v>
      </c>
      <c r="K1255" s="1">
        <v>999</v>
      </c>
      <c r="L1255" s="1" t="s">
        <v>21</v>
      </c>
      <c r="M1255" s="1" t="s">
        <v>678</v>
      </c>
      <c r="N1255" s="1">
        <v>200</v>
      </c>
      <c r="O1255" s="1" t="s">
        <v>23</v>
      </c>
      <c r="P1255" s="1">
        <f t="shared" si="19"/>
        <v>3</v>
      </c>
    </row>
    <row r="1256" spans="1:16" x14ac:dyDescent="0.25">
      <c r="A1256" s="3">
        <v>20184091377512</v>
      </c>
      <c r="B1256" s="2">
        <v>43465</v>
      </c>
      <c r="C1256" s="2">
        <v>43479</v>
      </c>
      <c r="D1256" s="3"/>
      <c r="E1256" s="1" t="s">
        <v>15</v>
      </c>
      <c r="F1256" s="1" t="s">
        <v>48</v>
      </c>
      <c r="G1256" s="1" t="s">
        <v>2378</v>
      </c>
      <c r="H1256" s="1" t="s">
        <v>2319</v>
      </c>
      <c r="I1256" s="1" t="s">
        <v>1009</v>
      </c>
      <c r="J1256" s="1" t="s">
        <v>51</v>
      </c>
      <c r="K1256" s="1">
        <v>999</v>
      </c>
      <c r="L1256" s="1" t="s">
        <v>21</v>
      </c>
      <c r="M1256" s="1" t="s">
        <v>1821</v>
      </c>
      <c r="N1256" s="1">
        <v>401</v>
      </c>
      <c r="O1256" s="1" t="s">
        <v>23</v>
      </c>
      <c r="P1256" s="1" t="str">
        <f t="shared" si="19"/>
        <v>-</v>
      </c>
    </row>
    <row r="1257" spans="1:16" x14ac:dyDescent="0.25">
      <c r="A1257" s="3">
        <v>20184091377642</v>
      </c>
      <c r="B1257" s="2">
        <v>43465</v>
      </c>
      <c r="C1257" s="2">
        <v>43486</v>
      </c>
      <c r="D1257" s="3"/>
      <c r="E1257" s="1" t="s">
        <v>15</v>
      </c>
      <c r="F1257" s="1" t="s">
        <v>36</v>
      </c>
      <c r="G1257" s="1" t="s">
        <v>2379</v>
      </c>
      <c r="H1257" s="1" t="s">
        <v>2380</v>
      </c>
      <c r="I1257" s="1" t="s">
        <v>1009</v>
      </c>
      <c r="J1257" s="1" t="s">
        <v>158</v>
      </c>
      <c r="K1257" s="1">
        <v>311</v>
      </c>
      <c r="L1257" s="1" t="s">
        <v>2381</v>
      </c>
      <c r="M1257" s="1" t="s">
        <v>2198</v>
      </c>
      <c r="N1257" s="1">
        <v>311</v>
      </c>
      <c r="O1257" s="1"/>
      <c r="P1257" s="1" t="str">
        <f t="shared" si="19"/>
        <v>-</v>
      </c>
    </row>
    <row r="1258" spans="1:16" x14ac:dyDescent="0.25">
      <c r="A1258" s="3">
        <v>20184091377702</v>
      </c>
      <c r="B1258" s="2">
        <v>43465</v>
      </c>
      <c r="C1258" s="2">
        <v>43486</v>
      </c>
      <c r="D1258" s="3"/>
      <c r="E1258" s="1" t="s">
        <v>15</v>
      </c>
      <c r="F1258" s="1" t="s">
        <v>16</v>
      </c>
      <c r="G1258" s="1" t="s">
        <v>2382</v>
      </c>
      <c r="H1258" s="1" t="s">
        <v>238</v>
      </c>
      <c r="I1258" s="1" t="s">
        <v>1009</v>
      </c>
      <c r="J1258" s="1" t="s">
        <v>158</v>
      </c>
      <c r="K1258" s="1">
        <v>305</v>
      </c>
      <c r="L1258" s="1" t="s">
        <v>2383</v>
      </c>
      <c r="M1258" s="1" t="s">
        <v>1539</v>
      </c>
      <c r="N1258" s="1">
        <v>305</v>
      </c>
      <c r="O1258" s="1"/>
      <c r="P1258" s="1" t="str">
        <f t="shared" si="19"/>
        <v>-</v>
      </c>
    </row>
    <row r="1259" spans="1:16" x14ac:dyDescent="0.25">
      <c r="A1259" s="3">
        <v>20184091377742</v>
      </c>
      <c r="B1259" s="2">
        <v>43465</v>
      </c>
      <c r="C1259" s="2">
        <v>43486</v>
      </c>
      <c r="D1259" s="3"/>
      <c r="E1259" s="1" t="s">
        <v>15</v>
      </c>
      <c r="F1259" s="1" t="s">
        <v>16</v>
      </c>
      <c r="G1259" s="1" t="s">
        <v>2384</v>
      </c>
      <c r="H1259" s="1" t="s">
        <v>2385</v>
      </c>
      <c r="I1259" s="1" t="s">
        <v>1009</v>
      </c>
      <c r="J1259" s="1" t="s">
        <v>20</v>
      </c>
      <c r="K1259" s="1">
        <v>606</v>
      </c>
      <c r="L1259" s="1" t="s">
        <v>688</v>
      </c>
      <c r="M1259" s="1" t="s">
        <v>2386</v>
      </c>
      <c r="N1259" s="1">
        <v>606</v>
      </c>
      <c r="O1259" s="1"/>
      <c r="P1259" s="1" t="str">
        <f t="shared" si="19"/>
        <v>-</v>
      </c>
    </row>
    <row r="1260" spans="1:16" x14ac:dyDescent="0.25">
      <c r="A1260" s="3">
        <v>20184091377832</v>
      </c>
      <c r="B1260" s="2">
        <v>43465</v>
      </c>
      <c r="C1260" s="2">
        <v>43486</v>
      </c>
      <c r="D1260" s="3"/>
      <c r="E1260" s="1" t="s">
        <v>15</v>
      </c>
      <c r="F1260" s="1" t="s">
        <v>16</v>
      </c>
      <c r="G1260" s="1" t="s">
        <v>2387</v>
      </c>
      <c r="H1260" s="1" t="s">
        <v>1910</v>
      </c>
      <c r="I1260" s="1" t="s">
        <v>1009</v>
      </c>
      <c r="J1260" s="1" t="s">
        <v>20</v>
      </c>
      <c r="K1260" s="1">
        <v>309</v>
      </c>
      <c r="L1260" s="1" t="s">
        <v>2388</v>
      </c>
      <c r="M1260" s="1" t="s">
        <v>2389</v>
      </c>
      <c r="N1260" s="1">
        <v>309</v>
      </c>
      <c r="O1260" s="1"/>
      <c r="P1260" s="1" t="str">
        <f t="shared" si="19"/>
        <v>-</v>
      </c>
    </row>
    <row r="1263" spans="1:16" x14ac:dyDescent="0.25">
      <c r="F1263" s="6" t="s">
        <v>2391</v>
      </c>
      <c r="G1263" s="6" t="s">
        <v>2392</v>
      </c>
      <c r="H1263" s="6" t="s">
        <v>2393</v>
      </c>
    </row>
    <row r="1264" spans="1:16" x14ac:dyDescent="0.25">
      <c r="F1264" s="8" t="s">
        <v>29</v>
      </c>
      <c r="G1264" s="8">
        <v>855</v>
      </c>
      <c r="H1264" s="9">
        <f>+G1264/G1268</f>
        <v>0.67965023847376793</v>
      </c>
    </row>
    <row r="1265" spans="6:8" ht="30" x14ac:dyDescent="0.25">
      <c r="F1265" s="10" t="s">
        <v>2394</v>
      </c>
      <c r="G1265" s="11">
        <v>151</v>
      </c>
      <c r="H1265" s="12">
        <f>+G1265/G1268</f>
        <v>0.12003179650238474</v>
      </c>
    </row>
    <row r="1266" spans="6:8" x14ac:dyDescent="0.25">
      <c r="F1266" s="13" t="s">
        <v>1009</v>
      </c>
      <c r="G1266" s="13">
        <v>56</v>
      </c>
      <c r="H1266" s="14">
        <f>+G1266/G1268</f>
        <v>4.4515103338632747E-2</v>
      </c>
    </row>
    <row r="1267" spans="6:8" ht="30" x14ac:dyDescent="0.25">
      <c r="F1267" s="15" t="s">
        <v>2395</v>
      </c>
      <c r="G1267" s="16">
        <v>196</v>
      </c>
      <c r="H1267" s="17">
        <f>+G1267/G1268</f>
        <v>0.15580286168521462</v>
      </c>
    </row>
    <row r="1268" spans="6:8" x14ac:dyDescent="0.25">
      <c r="F1268" s="7" t="s">
        <v>2392</v>
      </c>
      <c r="G1268" s="7">
        <f>SUBTOTAL(9,G1264:G1267)</f>
        <v>1258</v>
      </c>
      <c r="H1268" s="19">
        <v>1</v>
      </c>
    </row>
  </sheetData>
  <autoFilter ref="A2:P1260"/>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28" workbookViewId="0">
      <selection activeCell="P38" sqref="P38"/>
    </sheetView>
  </sheetViews>
  <sheetFormatPr baseColWidth="10" defaultRowHeight="15" x14ac:dyDescent="0.25"/>
  <cols>
    <col min="1" max="1" width="18.28515625" customWidth="1"/>
    <col min="4" max="4" width="19.7109375" customWidth="1"/>
  </cols>
  <sheetData>
    <row r="1" spans="1:16" ht="21" x14ac:dyDescent="0.35">
      <c r="A1" s="18" t="s">
        <v>2411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20184091027292</v>
      </c>
      <c r="B3" s="2">
        <v>43376</v>
      </c>
      <c r="C3" s="2">
        <v>43391</v>
      </c>
      <c r="D3" s="3">
        <v>20183030348081</v>
      </c>
      <c r="E3" s="2">
        <v>43390</v>
      </c>
      <c r="F3" s="1" t="s">
        <v>278</v>
      </c>
      <c r="G3" s="1" t="s">
        <v>279</v>
      </c>
      <c r="H3" s="1" t="s">
        <v>172</v>
      </c>
      <c r="I3" s="1" t="s">
        <v>29</v>
      </c>
      <c r="J3" s="1" t="s">
        <v>103</v>
      </c>
      <c r="K3" s="1">
        <v>999</v>
      </c>
      <c r="L3" s="1" t="s">
        <v>21</v>
      </c>
      <c r="M3" s="1" t="s">
        <v>173</v>
      </c>
      <c r="N3" s="1">
        <v>303</v>
      </c>
      <c r="O3" s="1" t="s">
        <v>23</v>
      </c>
      <c r="P3" s="1">
        <f t="shared" ref="P3:P32" si="0">IFERROR(E3-B3,"-")</f>
        <v>14</v>
      </c>
    </row>
    <row r="4" spans="1:16" x14ac:dyDescent="0.25">
      <c r="A4" s="3">
        <v>20184091037662</v>
      </c>
      <c r="B4" s="2">
        <v>43378</v>
      </c>
      <c r="C4" s="2">
        <v>43395</v>
      </c>
      <c r="D4" s="3">
        <v>20185000346601</v>
      </c>
      <c r="E4" s="2">
        <v>43389</v>
      </c>
      <c r="F4" s="1" t="s">
        <v>278</v>
      </c>
      <c r="G4" s="1" t="s">
        <v>364</v>
      </c>
      <c r="H4" s="1" t="s">
        <v>365</v>
      </c>
      <c r="I4" s="1" t="s">
        <v>29</v>
      </c>
      <c r="J4" s="1" t="s">
        <v>20</v>
      </c>
      <c r="K4" s="1">
        <v>999</v>
      </c>
      <c r="L4" s="1" t="s">
        <v>21</v>
      </c>
      <c r="M4" s="1" t="s">
        <v>366</v>
      </c>
      <c r="N4" s="1">
        <v>500</v>
      </c>
      <c r="O4" s="1" t="s">
        <v>23</v>
      </c>
      <c r="P4" s="1">
        <f t="shared" si="0"/>
        <v>11</v>
      </c>
    </row>
    <row r="5" spans="1:16" x14ac:dyDescent="0.25">
      <c r="A5" s="3">
        <v>20184091059552</v>
      </c>
      <c r="B5" s="2">
        <v>43384</v>
      </c>
      <c r="C5" s="2">
        <v>43399</v>
      </c>
      <c r="D5" s="3">
        <v>20183040354121</v>
      </c>
      <c r="E5" s="2">
        <v>43396</v>
      </c>
      <c r="F5" s="1" t="s">
        <v>278</v>
      </c>
      <c r="G5" s="1" t="s">
        <v>303</v>
      </c>
      <c r="H5" s="1" t="s">
        <v>555</v>
      </c>
      <c r="I5" s="1" t="s">
        <v>29</v>
      </c>
      <c r="J5" s="1" t="s">
        <v>243</v>
      </c>
      <c r="K5" s="1">
        <v>999</v>
      </c>
      <c r="L5" s="1" t="s">
        <v>21</v>
      </c>
      <c r="M5" s="1" t="s">
        <v>35</v>
      </c>
      <c r="N5" s="1">
        <v>304</v>
      </c>
      <c r="O5" s="1" t="s">
        <v>23</v>
      </c>
      <c r="P5" s="1">
        <f t="shared" si="0"/>
        <v>12</v>
      </c>
    </row>
    <row r="6" spans="1:16" x14ac:dyDescent="0.25">
      <c r="A6" s="3">
        <v>20184091076582</v>
      </c>
      <c r="B6" s="2">
        <v>43390</v>
      </c>
      <c r="C6" s="2">
        <v>43404</v>
      </c>
      <c r="D6" s="3">
        <v>20183000357891</v>
      </c>
      <c r="E6" s="2">
        <v>43395</v>
      </c>
      <c r="F6" s="1" t="s">
        <v>278</v>
      </c>
      <c r="G6" s="1" t="s">
        <v>656</v>
      </c>
      <c r="H6" s="1" t="s">
        <v>38</v>
      </c>
      <c r="I6" s="1" t="s">
        <v>29</v>
      </c>
      <c r="J6" s="1" t="s">
        <v>243</v>
      </c>
      <c r="K6" s="1">
        <v>999</v>
      </c>
      <c r="L6" s="1" t="s">
        <v>21</v>
      </c>
      <c r="M6" s="1" t="s">
        <v>66</v>
      </c>
      <c r="N6" s="1">
        <v>305</v>
      </c>
      <c r="O6" s="1" t="s">
        <v>23</v>
      </c>
      <c r="P6" s="1">
        <f t="shared" si="0"/>
        <v>5</v>
      </c>
    </row>
    <row r="7" spans="1:16" x14ac:dyDescent="0.25">
      <c r="A7" s="3">
        <v>20184091104682</v>
      </c>
      <c r="B7" s="2">
        <v>43397</v>
      </c>
      <c r="C7" s="2">
        <v>43412</v>
      </c>
      <c r="D7" s="3">
        <v>20182000371221</v>
      </c>
      <c r="E7" s="2">
        <v>43411</v>
      </c>
      <c r="F7" s="1" t="s">
        <v>278</v>
      </c>
      <c r="G7" s="1" t="s">
        <v>835</v>
      </c>
      <c r="H7" s="1" t="s">
        <v>836</v>
      </c>
      <c r="I7" s="1" t="s">
        <v>29</v>
      </c>
      <c r="J7" s="1" t="s">
        <v>285</v>
      </c>
      <c r="K7" s="1">
        <v>999</v>
      </c>
      <c r="L7" s="1" t="s">
        <v>21</v>
      </c>
      <c r="M7" s="1" t="s">
        <v>837</v>
      </c>
      <c r="N7" s="1">
        <v>200</v>
      </c>
      <c r="O7" s="1" t="s">
        <v>23</v>
      </c>
      <c r="P7" s="1">
        <f t="shared" si="0"/>
        <v>14</v>
      </c>
    </row>
    <row r="8" spans="1:16" x14ac:dyDescent="0.25">
      <c r="A8" s="3">
        <v>20184091120422</v>
      </c>
      <c r="B8" s="2">
        <v>43402</v>
      </c>
      <c r="C8" s="2">
        <v>43418</v>
      </c>
      <c r="D8" s="3">
        <v>20182000395751</v>
      </c>
      <c r="E8" s="2">
        <v>43431</v>
      </c>
      <c r="F8" s="1" t="s">
        <v>278</v>
      </c>
      <c r="G8" s="1" t="s">
        <v>912</v>
      </c>
      <c r="H8" s="1" t="s">
        <v>755</v>
      </c>
      <c r="I8" s="1" t="s">
        <v>19</v>
      </c>
      <c r="J8" s="1" t="s">
        <v>20</v>
      </c>
      <c r="K8" s="1">
        <v>999</v>
      </c>
      <c r="L8" s="1" t="s">
        <v>21</v>
      </c>
      <c r="M8" s="1" t="s">
        <v>913</v>
      </c>
      <c r="N8" s="1">
        <v>200</v>
      </c>
      <c r="O8" s="1" t="s">
        <v>23</v>
      </c>
      <c r="P8" s="1">
        <f t="shared" si="0"/>
        <v>29</v>
      </c>
    </row>
    <row r="9" spans="1:16" x14ac:dyDescent="0.25">
      <c r="A9" s="3">
        <v>20184091137342</v>
      </c>
      <c r="B9" s="2">
        <v>43404</v>
      </c>
      <c r="C9" s="2">
        <v>43420</v>
      </c>
      <c r="D9" s="3">
        <v>20184090381221</v>
      </c>
      <c r="E9" s="2">
        <v>43419</v>
      </c>
      <c r="F9" s="1" t="s">
        <v>278</v>
      </c>
      <c r="G9" s="1" t="s">
        <v>1071</v>
      </c>
      <c r="H9" s="1" t="s">
        <v>1072</v>
      </c>
      <c r="I9" s="1" t="s">
        <v>29</v>
      </c>
      <c r="J9" s="1" t="s">
        <v>20</v>
      </c>
      <c r="K9" s="1">
        <v>999</v>
      </c>
      <c r="L9" s="1" t="s">
        <v>21</v>
      </c>
      <c r="M9" s="1" t="s">
        <v>96</v>
      </c>
      <c r="N9" s="1">
        <v>409</v>
      </c>
      <c r="O9" s="1" t="s">
        <v>23</v>
      </c>
      <c r="P9" s="1">
        <f t="shared" si="0"/>
        <v>15</v>
      </c>
    </row>
    <row r="10" spans="1:16" x14ac:dyDescent="0.25">
      <c r="A10" s="3">
        <v>20184091137662</v>
      </c>
      <c r="B10" s="2">
        <v>43404</v>
      </c>
      <c r="C10" s="2">
        <v>43420</v>
      </c>
      <c r="D10" s="3">
        <v>20183000373291</v>
      </c>
      <c r="E10" s="2">
        <v>43412</v>
      </c>
      <c r="F10" s="1" t="s">
        <v>278</v>
      </c>
      <c r="G10" s="1" t="s">
        <v>1083</v>
      </c>
      <c r="H10" s="1" t="s">
        <v>1084</v>
      </c>
      <c r="I10" s="1" t="s">
        <v>29</v>
      </c>
      <c r="J10" s="1" t="s">
        <v>20</v>
      </c>
      <c r="K10" s="1">
        <v>999</v>
      </c>
      <c r="L10" s="1" t="s">
        <v>21</v>
      </c>
      <c r="M10" s="1" t="s">
        <v>1080</v>
      </c>
      <c r="N10" s="1">
        <v>300</v>
      </c>
      <c r="O10" s="1" t="s">
        <v>23</v>
      </c>
      <c r="P10" s="1">
        <f t="shared" si="0"/>
        <v>8</v>
      </c>
    </row>
    <row r="11" spans="1:16" x14ac:dyDescent="0.25">
      <c r="A11" s="3">
        <v>20184091149752</v>
      </c>
      <c r="B11" s="2">
        <v>43406</v>
      </c>
      <c r="C11" s="2">
        <v>43424</v>
      </c>
      <c r="D11" s="3">
        <v>20185000378021</v>
      </c>
      <c r="E11" s="2">
        <v>43417</v>
      </c>
      <c r="F11" s="1" t="s">
        <v>278</v>
      </c>
      <c r="G11" s="1" t="s">
        <v>1160</v>
      </c>
      <c r="H11" s="1" t="s">
        <v>1161</v>
      </c>
      <c r="I11" s="1" t="s">
        <v>29</v>
      </c>
      <c r="J11" s="1" t="s">
        <v>243</v>
      </c>
      <c r="K11" s="1">
        <v>999</v>
      </c>
      <c r="L11" s="1" t="s">
        <v>21</v>
      </c>
      <c r="M11" s="1" t="s">
        <v>192</v>
      </c>
      <c r="N11" s="1">
        <v>500</v>
      </c>
      <c r="O11" s="1" t="s">
        <v>23</v>
      </c>
      <c r="P11" s="1">
        <f t="shared" si="0"/>
        <v>11</v>
      </c>
    </row>
    <row r="12" spans="1:16" x14ac:dyDescent="0.25">
      <c r="A12" s="3">
        <v>20184091159662</v>
      </c>
      <c r="B12" s="2">
        <v>43411</v>
      </c>
      <c r="C12" s="2">
        <v>43426</v>
      </c>
      <c r="D12" s="3">
        <v>20184030380901</v>
      </c>
      <c r="E12" s="2">
        <v>43419</v>
      </c>
      <c r="F12" s="1" t="s">
        <v>278</v>
      </c>
      <c r="G12" s="1" t="s">
        <v>1246</v>
      </c>
      <c r="H12" s="1" t="s">
        <v>386</v>
      </c>
      <c r="I12" s="1" t="s">
        <v>29</v>
      </c>
      <c r="J12" s="1" t="s">
        <v>243</v>
      </c>
      <c r="K12" s="1">
        <v>999</v>
      </c>
      <c r="L12" s="1" t="s">
        <v>21</v>
      </c>
      <c r="M12" s="1" t="s">
        <v>776</v>
      </c>
      <c r="N12" s="1">
        <v>403</v>
      </c>
      <c r="O12" s="1" t="s">
        <v>23</v>
      </c>
      <c r="P12" s="1">
        <f t="shared" si="0"/>
        <v>8</v>
      </c>
    </row>
    <row r="13" spans="1:16" x14ac:dyDescent="0.25">
      <c r="A13" s="3">
        <v>20184091160572</v>
      </c>
      <c r="B13" s="2">
        <v>43411</v>
      </c>
      <c r="C13" s="2">
        <v>43426</v>
      </c>
      <c r="D13" s="3">
        <v>20182000390621</v>
      </c>
      <c r="E13" s="2">
        <v>43426</v>
      </c>
      <c r="F13" s="1" t="s">
        <v>278</v>
      </c>
      <c r="G13" s="1" t="s">
        <v>303</v>
      </c>
      <c r="H13" s="1" t="s">
        <v>1251</v>
      </c>
      <c r="I13" s="1" t="s">
        <v>29</v>
      </c>
      <c r="J13" s="1" t="s">
        <v>243</v>
      </c>
      <c r="K13" s="1">
        <v>999</v>
      </c>
      <c r="L13" s="1" t="s">
        <v>21</v>
      </c>
      <c r="M13" s="1" t="s">
        <v>1092</v>
      </c>
      <c r="N13" s="1">
        <v>200</v>
      </c>
      <c r="O13" s="1" t="s">
        <v>23</v>
      </c>
      <c r="P13" s="1">
        <f t="shared" si="0"/>
        <v>15</v>
      </c>
    </row>
    <row r="14" spans="1:16" x14ac:dyDescent="0.25">
      <c r="A14" s="3">
        <v>20184091160652</v>
      </c>
      <c r="B14" s="2">
        <v>43411</v>
      </c>
      <c r="C14" s="2">
        <v>43426</v>
      </c>
      <c r="D14" s="3"/>
      <c r="E14" s="1" t="s">
        <v>15</v>
      </c>
      <c r="F14" s="1" t="s">
        <v>278</v>
      </c>
      <c r="G14" s="1" t="s">
        <v>1252</v>
      </c>
      <c r="H14" s="1" t="s">
        <v>1253</v>
      </c>
      <c r="I14" s="1" t="s">
        <v>19</v>
      </c>
      <c r="J14" s="1" t="s">
        <v>243</v>
      </c>
      <c r="K14" s="1">
        <v>999</v>
      </c>
      <c r="L14" s="1" t="s">
        <v>21</v>
      </c>
      <c r="M14" s="1" t="s">
        <v>192</v>
      </c>
      <c r="N14" s="1">
        <v>500</v>
      </c>
      <c r="O14" s="1" t="s">
        <v>23</v>
      </c>
      <c r="P14" s="1" t="str">
        <f t="shared" si="0"/>
        <v>-</v>
      </c>
    </row>
    <row r="15" spans="1:16" x14ac:dyDescent="0.25">
      <c r="A15" s="3">
        <v>20184091162072</v>
      </c>
      <c r="B15" s="2">
        <v>43411</v>
      </c>
      <c r="C15" s="2">
        <v>43426</v>
      </c>
      <c r="D15" s="3">
        <v>20186040384861</v>
      </c>
      <c r="E15" s="2">
        <v>43423</v>
      </c>
      <c r="F15" s="1" t="s">
        <v>278</v>
      </c>
      <c r="G15" s="1" t="s">
        <v>1257</v>
      </c>
      <c r="H15" s="1" t="s">
        <v>1258</v>
      </c>
      <c r="I15" s="1" t="s">
        <v>29</v>
      </c>
      <c r="J15" s="1" t="s">
        <v>20</v>
      </c>
      <c r="K15" s="1">
        <v>999</v>
      </c>
      <c r="L15" s="1" t="s">
        <v>21</v>
      </c>
      <c r="M15" s="1" t="s">
        <v>529</v>
      </c>
      <c r="N15" s="1">
        <v>604</v>
      </c>
      <c r="O15" s="1" t="s">
        <v>23</v>
      </c>
      <c r="P15" s="1">
        <f t="shared" si="0"/>
        <v>12</v>
      </c>
    </row>
    <row r="16" spans="1:16" x14ac:dyDescent="0.25">
      <c r="A16" s="3">
        <v>20184091165582</v>
      </c>
      <c r="B16" s="2">
        <v>43412</v>
      </c>
      <c r="C16" s="2">
        <v>43427</v>
      </c>
      <c r="D16" s="3" t="s">
        <v>1285</v>
      </c>
      <c r="E16" s="2">
        <v>43417</v>
      </c>
      <c r="F16" s="1" t="s">
        <v>278</v>
      </c>
      <c r="G16" s="1" t="s">
        <v>1286</v>
      </c>
      <c r="H16" s="1" t="s">
        <v>448</v>
      </c>
      <c r="I16" s="1" t="s">
        <v>29</v>
      </c>
      <c r="J16" s="1" t="s">
        <v>351</v>
      </c>
      <c r="K16" s="1">
        <v>999</v>
      </c>
      <c r="L16" s="1" t="s">
        <v>21</v>
      </c>
      <c r="M16" s="1" t="s">
        <v>1287</v>
      </c>
      <c r="N16" s="1">
        <v>309</v>
      </c>
      <c r="O16" s="1" t="s">
        <v>259</v>
      </c>
      <c r="P16" s="1">
        <f t="shared" si="0"/>
        <v>5</v>
      </c>
    </row>
    <row r="17" spans="1:16" x14ac:dyDescent="0.25">
      <c r="A17" s="3">
        <v>20184091171812</v>
      </c>
      <c r="B17" s="2">
        <v>43413</v>
      </c>
      <c r="C17" s="2">
        <v>43430</v>
      </c>
      <c r="D17" s="3">
        <v>20182000394141</v>
      </c>
      <c r="E17" s="2">
        <v>43430</v>
      </c>
      <c r="F17" s="1" t="s">
        <v>278</v>
      </c>
      <c r="G17" s="1" t="s">
        <v>91</v>
      </c>
      <c r="H17" s="1" t="s">
        <v>1345</v>
      </c>
      <c r="I17" s="1" t="s">
        <v>29</v>
      </c>
      <c r="J17" s="1" t="s">
        <v>243</v>
      </c>
      <c r="K17" s="1">
        <v>999</v>
      </c>
      <c r="L17" s="1" t="s">
        <v>21</v>
      </c>
      <c r="M17" s="1" t="s">
        <v>1336</v>
      </c>
      <c r="N17" s="1">
        <v>200</v>
      </c>
      <c r="O17" s="1" t="s">
        <v>23</v>
      </c>
      <c r="P17" s="1">
        <f t="shared" si="0"/>
        <v>17</v>
      </c>
    </row>
    <row r="18" spans="1:16" x14ac:dyDescent="0.25">
      <c r="A18" s="3">
        <v>20184091183962</v>
      </c>
      <c r="B18" s="2">
        <v>43418</v>
      </c>
      <c r="C18" s="2">
        <v>43432</v>
      </c>
      <c r="D18" s="3">
        <v>20187020406061</v>
      </c>
      <c r="E18" s="2">
        <v>43439</v>
      </c>
      <c r="F18" s="1" t="s">
        <v>278</v>
      </c>
      <c r="G18" s="1" t="s">
        <v>1416</v>
      </c>
      <c r="H18" s="1" t="s">
        <v>1011</v>
      </c>
      <c r="I18" s="1" t="s">
        <v>19</v>
      </c>
      <c r="J18" s="1" t="s">
        <v>20</v>
      </c>
      <c r="K18" s="1">
        <v>999</v>
      </c>
      <c r="L18" s="1" t="s">
        <v>21</v>
      </c>
      <c r="M18" s="1" t="s">
        <v>733</v>
      </c>
      <c r="N18" s="1">
        <v>702</v>
      </c>
      <c r="O18" s="1" t="s">
        <v>23</v>
      </c>
      <c r="P18" s="1">
        <f t="shared" si="0"/>
        <v>21</v>
      </c>
    </row>
    <row r="19" spans="1:16" x14ac:dyDescent="0.25">
      <c r="A19" s="3">
        <v>20184091194032</v>
      </c>
      <c r="B19" s="2">
        <v>43420</v>
      </c>
      <c r="C19" s="2">
        <v>43434</v>
      </c>
      <c r="D19" s="3">
        <v>20185000396631</v>
      </c>
      <c r="E19" s="2">
        <v>43432</v>
      </c>
      <c r="F19" s="1" t="s">
        <v>278</v>
      </c>
      <c r="G19" s="1" t="s">
        <v>1460</v>
      </c>
      <c r="H19" s="1" t="s">
        <v>1461</v>
      </c>
      <c r="I19" s="1" t="s">
        <v>29</v>
      </c>
      <c r="J19" s="1" t="s">
        <v>20</v>
      </c>
      <c r="K19" s="1">
        <v>999</v>
      </c>
      <c r="L19" s="1" t="s">
        <v>21</v>
      </c>
      <c r="M19" s="1" t="s">
        <v>363</v>
      </c>
      <c r="N19" s="1">
        <v>604</v>
      </c>
      <c r="O19" s="1" t="s">
        <v>23</v>
      </c>
      <c r="P19" s="1">
        <f t="shared" si="0"/>
        <v>12</v>
      </c>
    </row>
    <row r="20" spans="1:16" x14ac:dyDescent="0.25">
      <c r="A20" s="3">
        <v>20184091194842</v>
      </c>
      <c r="B20" s="2">
        <v>43420</v>
      </c>
      <c r="C20" s="2">
        <v>43434</v>
      </c>
      <c r="D20" s="3">
        <v>20183040403161</v>
      </c>
      <c r="E20" s="2">
        <v>43438</v>
      </c>
      <c r="F20" s="1" t="s">
        <v>278</v>
      </c>
      <c r="G20" s="1" t="s">
        <v>1469</v>
      </c>
      <c r="H20" s="1" t="s">
        <v>38</v>
      </c>
      <c r="I20" s="1" t="s">
        <v>19</v>
      </c>
      <c r="J20" s="1" t="s">
        <v>20</v>
      </c>
      <c r="K20" s="1">
        <v>999</v>
      </c>
      <c r="L20" s="1" t="s">
        <v>21</v>
      </c>
      <c r="M20" s="1" t="s">
        <v>1413</v>
      </c>
      <c r="N20" s="1">
        <v>304</v>
      </c>
      <c r="O20" s="1" t="s">
        <v>23</v>
      </c>
      <c r="P20" s="1">
        <f t="shared" si="0"/>
        <v>18</v>
      </c>
    </row>
    <row r="21" spans="1:16" x14ac:dyDescent="0.25">
      <c r="A21" s="3">
        <v>20184091201792</v>
      </c>
      <c r="B21" s="2">
        <v>43423</v>
      </c>
      <c r="C21" s="2">
        <v>43437</v>
      </c>
      <c r="D21" s="3" t="s">
        <v>1499</v>
      </c>
      <c r="E21" s="2">
        <v>43434</v>
      </c>
      <c r="F21" s="1" t="s">
        <v>278</v>
      </c>
      <c r="G21" s="1" t="s">
        <v>1500</v>
      </c>
      <c r="H21" s="1" t="s">
        <v>1501</v>
      </c>
      <c r="I21" s="1" t="s">
        <v>29</v>
      </c>
      <c r="J21" s="1" t="s">
        <v>56</v>
      </c>
      <c r="K21" s="1">
        <v>999</v>
      </c>
      <c r="L21" s="1" t="s">
        <v>21</v>
      </c>
      <c r="M21" s="1" t="s">
        <v>388</v>
      </c>
      <c r="N21" s="1">
        <v>307</v>
      </c>
      <c r="O21" s="1" t="s">
        <v>23</v>
      </c>
      <c r="P21" s="1">
        <f t="shared" si="0"/>
        <v>11</v>
      </c>
    </row>
    <row r="22" spans="1:16" x14ac:dyDescent="0.25">
      <c r="A22" s="3">
        <v>20184091230652</v>
      </c>
      <c r="B22" s="2">
        <v>43430</v>
      </c>
      <c r="C22" s="2">
        <v>43444</v>
      </c>
      <c r="D22" s="3">
        <v>20186050397171</v>
      </c>
      <c r="E22" s="2">
        <v>43432</v>
      </c>
      <c r="F22" s="1" t="s">
        <v>278</v>
      </c>
      <c r="G22" s="1" t="s">
        <v>1671</v>
      </c>
      <c r="H22" s="1" t="s">
        <v>755</v>
      </c>
      <c r="I22" s="1" t="s">
        <v>29</v>
      </c>
      <c r="J22" s="1" t="s">
        <v>20</v>
      </c>
      <c r="K22" s="1">
        <v>999</v>
      </c>
      <c r="L22" s="1" t="s">
        <v>21</v>
      </c>
      <c r="M22" s="1" t="s">
        <v>579</v>
      </c>
      <c r="N22" s="1">
        <v>605</v>
      </c>
      <c r="O22" s="1" t="s">
        <v>23</v>
      </c>
      <c r="P22" s="1">
        <f t="shared" si="0"/>
        <v>2</v>
      </c>
    </row>
    <row r="23" spans="1:16" x14ac:dyDescent="0.25">
      <c r="A23" s="3">
        <v>20184091232972</v>
      </c>
      <c r="B23" s="2">
        <v>43430</v>
      </c>
      <c r="C23" s="2">
        <v>43444</v>
      </c>
      <c r="D23" s="3"/>
      <c r="E23" s="1" t="s">
        <v>15</v>
      </c>
      <c r="F23" s="1" t="s">
        <v>278</v>
      </c>
      <c r="G23" s="1" t="s">
        <v>1693</v>
      </c>
      <c r="H23" s="1" t="s">
        <v>1694</v>
      </c>
      <c r="I23" s="1" t="s">
        <v>19</v>
      </c>
      <c r="J23" s="1" t="s">
        <v>243</v>
      </c>
      <c r="K23" s="1">
        <v>999</v>
      </c>
      <c r="L23" s="1" t="s">
        <v>21</v>
      </c>
      <c r="M23" s="1" t="s">
        <v>388</v>
      </c>
      <c r="N23" s="1">
        <v>307</v>
      </c>
      <c r="O23" s="1" t="s">
        <v>23</v>
      </c>
      <c r="P23" s="1" t="str">
        <f t="shared" si="0"/>
        <v>-</v>
      </c>
    </row>
    <row r="24" spans="1:16" x14ac:dyDescent="0.25">
      <c r="A24" s="3">
        <v>20184091240622</v>
      </c>
      <c r="B24" s="2">
        <v>43431</v>
      </c>
      <c r="C24" s="2">
        <v>43445</v>
      </c>
      <c r="D24" s="3">
        <v>20184090195063</v>
      </c>
      <c r="E24" s="2">
        <v>43444</v>
      </c>
      <c r="F24" s="1" t="s">
        <v>278</v>
      </c>
      <c r="G24" s="1" t="s">
        <v>91</v>
      </c>
      <c r="H24" s="1" t="s">
        <v>1744</v>
      </c>
      <c r="I24" s="1" t="s">
        <v>29</v>
      </c>
      <c r="J24" s="1" t="s">
        <v>56</v>
      </c>
      <c r="K24" s="1">
        <v>999</v>
      </c>
      <c r="L24" s="1" t="s">
        <v>21</v>
      </c>
      <c r="M24" s="1" t="s">
        <v>173</v>
      </c>
      <c r="N24" s="1">
        <v>303</v>
      </c>
      <c r="O24" s="1" t="s">
        <v>23</v>
      </c>
      <c r="P24" s="1">
        <f t="shared" si="0"/>
        <v>13</v>
      </c>
    </row>
    <row r="25" spans="1:16" x14ac:dyDescent="0.25">
      <c r="A25" s="3">
        <v>20184091242192</v>
      </c>
      <c r="B25" s="2">
        <v>43432</v>
      </c>
      <c r="C25" s="2">
        <v>43446</v>
      </c>
      <c r="D25" s="3">
        <v>20186040431021</v>
      </c>
      <c r="E25" s="2">
        <v>43455</v>
      </c>
      <c r="F25" s="1" t="s">
        <v>278</v>
      </c>
      <c r="G25" s="1" t="s">
        <v>1752</v>
      </c>
      <c r="H25" s="1" t="s">
        <v>1753</v>
      </c>
      <c r="I25" s="1" t="s">
        <v>19</v>
      </c>
      <c r="J25" s="1" t="s">
        <v>243</v>
      </c>
      <c r="K25" s="1">
        <v>604</v>
      </c>
      <c r="L25" s="1" t="s">
        <v>1754</v>
      </c>
      <c r="M25" s="1" t="s">
        <v>1755</v>
      </c>
      <c r="N25" s="1">
        <v>604</v>
      </c>
      <c r="O25" s="1"/>
      <c r="P25" s="1">
        <f t="shared" si="0"/>
        <v>23</v>
      </c>
    </row>
    <row r="26" spans="1:16" x14ac:dyDescent="0.25">
      <c r="A26" s="3">
        <v>20184091250062</v>
      </c>
      <c r="B26" s="2">
        <v>43433</v>
      </c>
      <c r="C26" s="2">
        <v>43447</v>
      </c>
      <c r="D26" s="3" t="s">
        <v>1783</v>
      </c>
      <c r="E26" s="2">
        <v>43451</v>
      </c>
      <c r="F26" s="1" t="s">
        <v>278</v>
      </c>
      <c r="G26" s="1" t="s">
        <v>1784</v>
      </c>
      <c r="H26" s="1" t="s">
        <v>370</v>
      </c>
      <c r="I26" s="1" t="s">
        <v>19</v>
      </c>
      <c r="J26" s="1" t="s">
        <v>243</v>
      </c>
      <c r="K26" s="1">
        <v>999</v>
      </c>
      <c r="L26" s="1" t="s">
        <v>21</v>
      </c>
      <c r="M26" s="1" t="s">
        <v>963</v>
      </c>
      <c r="N26" s="1">
        <v>303</v>
      </c>
      <c r="O26" s="1" t="s">
        <v>23</v>
      </c>
      <c r="P26" s="1">
        <f t="shared" si="0"/>
        <v>18</v>
      </c>
    </row>
    <row r="27" spans="1:16" x14ac:dyDescent="0.25">
      <c r="A27" s="3">
        <v>20184091262982</v>
      </c>
      <c r="B27" s="2">
        <v>43437</v>
      </c>
      <c r="C27" s="2">
        <v>43451</v>
      </c>
      <c r="D27" s="3" t="s">
        <v>1824</v>
      </c>
      <c r="E27" s="1" t="s">
        <v>15</v>
      </c>
      <c r="F27" s="1" t="s">
        <v>278</v>
      </c>
      <c r="G27" s="1" t="s">
        <v>91</v>
      </c>
      <c r="H27" s="1" t="s">
        <v>1825</v>
      </c>
      <c r="I27" s="1" t="s">
        <v>19</v>
      </c>
      <c r="J27" s="1" t="s">
        <v>20</v>
      </c>
      <c r="K27" s="1">
        <v>999</v>
      </c>
      <c r="L27" s="1" t="s">
        <v>21</v>
      </c>
      <c r="M27" s="1" t="s">
        <v>15</v>
      </c>
      <c r="N27" s="1" t="s">
        <v>15</v>
      </c>
      <c r="O27" s="1" t="s">
        <v>23</v>
      </c>
      <c r="P27" s="1" t="str">
        <f t="shared" si="0"/>
        <v>-</v>
      </c>
    </row>
    <row r="28" spans="1:16" x14ac:dyDescent="0.25">
      <c r="A28" s="3">
        <v>20184091274092</v>
      </c>
      <c r="B28" s="2">
        <v>43439</v>
      </c>
      <c r="C28" s="2">
        <v>43453</v>
      </c>
      <c r="D28" s="3">
        <v>20186060426791</v>
      </c>
      <c r="E28" s="2">
        <v>43453</v>
      </c>
      <c r="F28" s="1" t="s">
        <v>278</v>
      </c>
      <c r="G28" s="1" t="s">
        <v>1886</v>
      </c>
      <c r="H28" s="1" t="s">
        <v>1887</v>
      </c>
      <c r="I28" s="1" t="s">
        <v>29</v>
      </c>
      <c r="J28" s="1" t="s">
        <v>250</v>
      </c>
      <c r="K28" s="1">
        <v>606</v>
      </c>
      <c r="L28" s="1" t="s">
        <v>1608</v>
      </c>
      <c r="M28" s="1" t="s">
        <v>228</v>
      </c>
      <c r="N28" s="1">
        <v>606</v>
      </c>
      <c r="O28" s="1"/>
      <c r="P28" s="1">
        <f t="shared" si="0"/>
        <v>14</v>
      </c>
    </row>
    <row r="29" spans="1:16" x14ac:dyDescent="0.25">
      <c r="A29" s="3">
        <v>20184091297202</v>
      </c>
      <c r="B29" s="2">
        <v>43445</v>
      </c>
      <c r="C29" s="2">
        <v>43460</v>
      </c>
      <c r="D29" s="3"/>
      <c r="E29" s="1" t="s">
        <v>15</v>
      </c>
      <c r="F29" s="1" t="s">
        <v>278</v>
      </c>
      <c r="G29" s="1" t="s">
        <v>1993</v>
      </c>
      <c r="H29" s="1" t="s">
        <v>1409</v>
      </c>
      <c r="I29" s="1" t="s">
        <v>19</v>
      </c>
      <c r="J29" s="1" t="s">
        <v>20</v>
      </c>
      <c r="K29" s="1">
        <v>999</v>
      </c>
      <c r="L29" s="1" t="s">
        <v>21</v>
      </c>
      <c r="M29" s="1" t="s">
        <v>207</v>
      </c>
      <c r="N29" s="1">
        <v>500</v>
      </c>
      <c r="O29" s="1" t="s">
        <v>23</v>
      </c>
      <c r="P29" s="1" t="str">
        <f t="shared" si="0"/>
        <v>-</v>
      </c>
    </row>
    <row r="30" spans="1:16" x14ac:dyDescent="0.25">
      <c r="A30" s="3">
        <v>20184091307252</v>
      </c>
      <c r="B30" s="2">
        <v>43447</v>
      </c>
      <c r="C30" s="2">
        <v>43462</v>
      </c>
      <c r="D30" s="3"/>
      <c r="E30" s="1" t="s">
        <v>15</v>
      </c>
      <c r="F30" s="1" t="s">
        <v>278</v>
      </c>
      <c r="G30" s="1" t="s">
        <v>2049</v>
      </c>
      <c r="H30" s="1" t="s">
        <v>2050</v>
      </c>
      <c r="I30" s="1" t="s">
        <v>19</v>
      </c>
      <c r="J30" s="1" t="s">
        <v>20</v>
      </c>
      <c r="K30" s="1">
        <v>604</v>
      </c>
      <c r="L30" s="1" t="s">
        <v>2051</v>
      </c>
      <c r="M30" s="1" t="s">
        <v>1755</v>
      </c>
      <c r="N30" s="1">
        <v>604</v>
      </c>
      <c r="O30" s="1"/>
      <c r="P30" s="1" t="str">
        <f t="shared" si="0"/>
        <v>-</v>
      </c>
    </row>
    <row r="31" spans="1:16" x14ac:dyDescent="0.25">
      <c r="A31" s="3">
        <v>20184091341082</v>
      </c>
      <c r="B31" s="2">
        <v>43454</v>
      </c>
      <c r="C31" s="2">
        <v>43469</v>
      </c>
      <c r="D31" s="3">
        <v>20185000434751</v>
      </c>
      <c r="E31" s="2">
        <v>43461</v>
      </c>
      <c r="F31" s="1" t="s">
        <v>278</v>
      </c>
      <c r="G31" s="1" t="s">
        <v>2194</v>
      </c>
      <c r="H31" s="1" t="s">
        <v>386</v>
      </c>
      <c r="I31" s="1" t="s">
        <v>29</v>
      </c>
      <c r="J31" s="1" t="s">
        <v>20</v>
      </c>
      <c r="K31" s="1">
        <v>999</v>
      </c>
      <c r="L31" s="1" t="s">
        <v>21</v>
      </c>
      <c r="M31" s="1" t="s">
        <v>207</v>
      </c>
      <c r="N31" s="1">
        <v>500</v>
      </c>
      <c r="O31" s="1" t="s">
        <v>23</v>
      </c>
      <c r="P31" s="1">
        <f t="shared" si="0"/>
        <v>7</v>
      </c>
    </row>
    <row r="32" spans="1:16" x14ac:dyDescent="0.25">
      <c r="A32" s="3">
        <v>20184091350222</v>
      </c>
      <c r="B32" s="2">
        <v>43455</v>
      </c>
      <c r="C32" s="2">
        <v>43472</v>
      </c>
      <c r="D32" s="3">
        <v>20183000437011</v>
      </c>
      <c r="E32" s="2">
        <v>43462</v>
      </c>
      <c r="F32" s="1" t="s">
        <v>278</v>
      </c>
      <c r="G32" s="1" t="s">
        <v>2248</v>
      </c>
      <c r="H32" s="1" t="s">
        <v>2249</v>
      </c>
      <c r="I32" s="1" t="s">
        <v>29</v>
      </c>
      <c r="J32" s="1" t="s">
        <v>56</v>
      </c>
      <c r="K32" s="1">
        <v>701</v>
      </c>
      <c r="L32" s="1" t="s">
        <v>2250</v>
      </c>
      <c r="M32" s="1" t="s">
        <v>2251</v>
      </c>
      <c r="N32" s="1">
        <v>701</v>
      </c>
      <c r="O32" s="1"/>
      <c r="P32" s="1">
        <f t="shared" si="0"/>
        <v>7</v>
      </c>
    </row>
    <row r="35" spans="4:6" ht="30" x14ac:dyDescent="0.25">
      <c r="D35" s="20" t="s">
        <v>2411</v>
      </c>
      <c r="E35" s="6" t="s">
        <v>2392</v>
      </c>
      <c r="F35" s="6" t="s">
        <v>2393</v>
      </c>
    </row>
    <row r="36" spans="4:6" x14ac:dyDescent="0.25">
      <c r="D36" s="8" t="s">
        <v>29</v>
      </c>
      <c r="E36" s="8">
        <v>20</v>
      </c>
      <c r="F36" s="9">
        <f>+E36/E39</f>
        <v>0.66666666666666663</v>
      </c>
    </row>
    <row r="37" spans="4:6" ht="30" x14ac:dyDescent="0.25">
      <c r="D37" s="10" t="s">
        <v>2394</v>
      </c>
      <c r="E37" s="11">
        <v>6</v>
      </c>
      <c r="F37" s="12">
        <f>+E37/E39</f>
        <v>0.2</v>
      </c>
    </row>
    <row r="38" spans="4:6" ht="30" x14ac:dyDescent="0.25">
      <c r="D38" s="15" t="s">
        <v>2395</v>
      </c>
      <c r="E38" s="16">
        <v>4</v>
      </c>
      <c r="F38" s="17">
        <f>+E38/E39</f>
        <v>0.13333333333333333</v>
      </c>
    </row>
    <row r="39" spans="4:6" x14ac:dyDescent="0.25">
      <c r="D39" s="7" t="s">
        <v>2392</v>
      </c>
      <c r="E39" s="7">
        <f>SUBTOTAL(9,E36:E38)</f>
        <v>30</v>
      </c>
      <c r="F39" s="21">
        <f>SUBTOTAL(9,F36:F38)</f>
        <v>1</v>
      </c>
    </row>
  </sheetData>
  <autoFilter ref="A2:P3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A28" workbookViewId="0">
      <selection activeCell="P40" sqref="P40"/>
    </sheetView>
  </sheetViews>
  <sheetFormatPr baseColWidth="10" defaultRowHeight="15" x14ac:dyDescent="0.25"/>
  <cols>
    <col min="1" max="1" width="16.28515625" customWidth="1"/>
    <col min="4" max="4" width="19.42578125" customWidth="1"/>
  </cols>
  <sheetData>
    <row r="1" spans="1:16" ht="21" x14ac:dyDescent="0.35">
      <c r="A1" s="18" t="s">
        <v>2408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20184091011732</v>
      </c>
      <c r="B3" s="2">
        <v>43374</v>
      </c>
      <c r="C3" s="2">
        <v>43389</v>
      </c>
      <c r="D3" s="3">
        <v>20187030347411</v>
      </c>
      <c r="E3" s="2">
        <v>43390</v>
      </c>
      <c r="F3" s="1" t="s">
        <v>48</v>
      </c>
      <c r="G3" s="1" t="s">
        <v>49</v>
      </c>
      <c r="H3" s="1" t="s">
        <v>50</v>
      </c>
      <c r="I3" s="1" t="s">
        <v>19</v>
      </c>
      <c r="J3" s="1" t="s">
        <v>51</v>
      </c>
      <c r="K3" s="1">
        <v>999</v>
      </c>
      <c r="L3" s="1" t="s">
        <v>21</v>
      </c>
      <c r="M3" s="1" t="s">
        <v>52</v>
      </c>
      <c r="N3" s="1">
        <v>703</v>
      </c>
      <c r="O3" s="1" t="s">
        <v>23</v>
      </c>
      <c r="P3" s="1">
        <f t="shared" ref="P3:P34" si="0">IFERROR(E3-B3,"-")</f>
        <v>16</v>
      </c>
    </row>
    <row r="4" spans="1:16" x14ac:dyDescent="0.25">
      <c r="A4" s="3">
        <v>20184091026392</v>
      </c>
      <c r="B4" s="2">
        <v>43376</v>
      </c>
      <c r="C4" s="2">
        <v>43391</v>
      </c>
      <c r="D4" s="3">
        <v>20183050387471</v>
      </c>
      <c r="E4" s="2">
        <v>43424</v>
      </c>
      <c r="F4" s="1" t="s">
        <v>48</v>
      </c>
      <c r="G4" s="1" t="s">
        <v>261</v>
      </c>
      <c r="H4" s="1" t="s">
        <v>254</v>
      </c>
      <c r="I4" s="1" t="s">
        <v>19</v>
      </c>
      <c r="J4" s="1" t="s">
        <v>51</v>
      </c>
      <c r="K4" s="1">
        <v>999</v>
      </c>
      <c r="L4" s="1" t="s">
        <v>21</v>
      </c>
      <c r="M4" s="1" t="s">
        <v>262</v>
      </c>
      <c r="N4" s="1">
        <v>305</v>
      </c>
      <c r="O4" s="1" t="s">
        <v>23</v>
      </c>
      <c r="P4" s="1">
        <f t="shared" si="0"/>
        <v>48</v>
      </c>
    </row>
    <row r="5" spans="1:16" x14ac:dyDescent="0.25">
      <c r="A5" s="3">
        <v>20184091026462</v>
      </c>
      <c r="B5" s="2">
        <v>43376</v>
      </c>
      <c r="C5" s="2">
        <v>43391</v>
      </c>
      <c r="D5" s="3">
        <v>20185000397951</v>
      </c>
      <c r="E5" s="2">
        <v>43433</v>
      </c>
      <c r="F5" s="1" t="s">
        <v>48</v>
      </c>
      <c r="G5" s="1" t="s">
        <v>265</v>
      </c>
      <c r="H5" s="1" t="s">
        <v>266</v>
      </c>
      <c r="I5" s="1" t="s">
        <v>19</v>
      </c>
      <c r="J5" s="1" t="s">
        <v>51</v>
      </c>
      <c r="K5" s="1">
        <v>999</v>
      </c>
      <c r="L5" s="1" t="s">
        <v>21</v>
      </c>
      <c r="M5" s="1" t="s">
        <v>267</v>
      </c>
      <c r="N5" s="1">
        <v>500</v>
      </c>
      <c r="O5" s="1" t="s">
        <v>23</v>
      </c>
      <c r="P5" s="1">
        <f t="shared" si="0"/>
        <v>57</v>
      </c>
    </row>
    <row r="6" spans="1:16" x14ac:dyDescent="0.25">
      <c r="A6" s="3">
        <v>20184091058042</v>
      </c>
      <c r="B6" s="2">
        <v>43383</v>
      </c>
      <c r="C6" s="2">
        <v>43398</v>
      </c>
      <c r="D6" s="3" t="s">
        <v>538</v>
      </c>
      <c r="E6" s="2">
        <v>43395</v>
      </c>
      <c r="F6" s="1" t="s">
        <v>48</v>
      </c>
      <c r="G6" s="1" t="s">
        <v>539</v>
      </c>
      <c r="H6" s="1" t="s">
        <v>540</v>
      </c>
      <c r="I6" s="1" t="s">
        <v>29</v>
      </c>
      <c r="J6" s="1" t="s">
        <v>51</v>
      </c>
      <c r="K6" s="1">
        <v>999</v>
      </c>
      <c r="L6" s="1" t="s">
        <v>21</v>
      </c>
      <c r="M6" s="1" t="s">
        <v>541</v>
      </c>
      <c r="N6" s="1">
        <v>703</v>
      </c>
      <c r="O6" s="1" t="s">
        <v>259</v>
      </c>
      <c r="P6" s="1">
        <f t="shared" si="0"/>
        <v>12</v>
      </c>
    </row>
    <row r="7" spans="1:16" x14ac:dyDescent="0.25">
      <c r="A7" s="3">
        <v>20184091062542</v>
      </c>
      <c r="B7" s="2">
        <v>43384</v>
      </c>
      <c r="C7" s="2">
        <v>43399</v>
      </c>
      <c r="D7" s="3" t="s">
        <v>573</v>
      </c>
      <c r="E7" s="2">
        <v>43395</v>
      </c>
      <c r="F7" s="1" t="s">
        <v>48</v>
      </c>
      <c r="G7" s="1" t="s">
        <v>91</v>
      </c>
      <c r="H7" s="1" t="s">
        <v>574</v>
      </c>
      <c r="I7" s="1" t="s">
        <v>29</v>
      </c>
      <c r="J7" s="1" t="s">
        <v>51</v>
      </c>
      <c r="K7" s="1">
        <v>999</v>
      </c>
      <c r="L7" s="1" t="s">
        <v>21</v>
      </c>
      <c r="M7" s="1" t="s">
        <v>541</v>
      </c>
      <c r="N7" s="1">
        <v>703</v>
      </c>
      <c r="O7" s="1" t="s">
        <v>259</v>
      </c>
      <c r="P7" s="1">
        <f t="shared" si="0"/>
        <v>11</v>
      </c>
    </row>
    <row r="8" spans="1:16" x14ac:dyDescent="0.25">
      <c r="A8" s="3">
        <v>20184091093042</v>
      </c>
      <c r="B8" s="2">
        <v>43395</v>
      </c>
      <c r="C8" s="2">
        <v>43410</v>
      </c>
      <c r="D8" s="3">
        <v>20183060384461</v>
      </c>
      <c r="E8" s="2">
        <v>43423</v>
      </c>
      <c r="F8" s="1" t="s">
        <v>48</v>
      </c>
      <c r="G8" s="1" t="s">
        <v>736</v>
      </c>
      <c r="H8" s="1" t="s">
        <v>737</v>
      </c>
      <c r="I8" s="1" t="s">
        <v>19</v>
      </c>
      <c r="J8" s="1" t="s">
        <v>51</v>
      </c>
      <c r="K8" s="1">
        <v>999</v>
      </c>
      <c r="L8" s="1" t="s">
        <v>21</v>
      </c>
      <c r="M8" s="1" t="s">
        <v>738</v>
      </c>
      <c r="N8" s="1">
        <v>300</v>
      </c>
      <c r="O8" s="1" t="s">
        <v>23</v>
      </c>
      <c r="P8" s="1">
        <f t="shared" si="0"/>
        <v>28</v>
      </c>
    </row>
    <row r="9" spans="1:16" x14ac:dyDescent="0.25">
      <c r="A9" s="3">
        <v>20184091101532</v>
      </c>
      <c r="B9" s="2">
        <v>43396</v>
      </c>
      <c r="C9" s="2">
        <v>43411</v>
      </c>
      <c r="D9" s="3" t="s">
        <v>811</v>
      </c>
      <c r="E9" s="1" t="s">
        <v>15</v>
      </c>
      <c r="F9" s="1" t="s">
        <v>48</v>
      </c>
      <c r="G9" s="1" t="s">
        <v>812</v>
      </c>
      <c r="H9" s="1" t="s">
        <v>813</v>
      </c>
      <c r="I9" s="1" t="s">
        <v>19</v>
      </c>
      <c r="J9" s="1" t="s">
        <v>51</v>
      </c>
      <c r="K9" s="1">
        <v>999</v>
      </c>
      <c r="L9" s="1" t="s">
        <v>21</v>
      </c>
      <c r="M9" s="1" t="s">
        <v>814</v>
      </c>
      <c r="N9" s="1">
        <v>605</v>
      </c>
      <c r="O9" s="1" t="s">
        <v>23</v>
      </c>
      <c r="P9" s="1" t="str">
        <f t="shared" si="0"/>
        <v>-</v>
      </c>
    </row>
    <row r="10" spans="1:16" x14ac:dyDescent="0.25">
      <c r="A10" s="3">
        <v>20184091120562</v>
      </c>
      <c r="B10" s="2">
        <v>43402</v>
      </c>
      <c r="C10" s="2">
        <v>43418</v>
      </c>
      <c r="D10" s="3"/>
      <c r="E10" s="1" t="s">
        <v>15</v>
      </c>
      <c r="F10" s="1" t="s">
        <v>48</v>
      </c>
      <c r="G10" s="1" t="s">
        <v>917</v>
      </c>
      <c r="H10" s="1" t="s">
        <v>755</v>
      </c>
      <c r="I10" s="1" t="s">
        <v>19</v>
      </c>
      <c r="J10" s="1" t="s">
        <v>51</v>
      </c>
      <c r="K10" s="1">
        <v>999</v>
      </c>
      <c r="L10" s="1" t="s">
        <v>21</v>
      </c>
      <c r="M10" s="1" t="s">
        <v>918</v>
      </c>
      <c r="N10" s="1">
        <v>308</v>
      </c>
      <c r="O10" s="1" t="s">
        <v>23</v>
      </c>
      <c r="P10" s="1" t="str">
        <f t="shared" si="0"/>
        <v>-</v>
      </c>
    </row>
    <row r="11" spans="1:16" x14ac:dyDescent="0.25">
      <c r="A11" s="3">
        <v>20184091125912</v>
      </c>
      <c r="B11" s="2">
        <v>43402</v>
      </c>
      <c r="C11" s="2">
        <v>43418</v>
      </c>
      <c r="D11" s="3" t="s">
        <v>985</v>
      </c>
      <c r="E11" s="2">
        <v>43413</v>
      </c>
      <c r="F11" s="1" t="s">
        <v>48</v>
      </c>
      <c r="G11" s="1" t="s">
        <v>986</v>
      </c>
      <c r="H11" s="1" t="s">
        <v>987</v>
      </c>
      <c r="I11" s="1" t="s">
        <v>29</v>
      </c>
      <c r="J11" s="1" t="s">
        <v>51</v>
      </c>
      <c r="K11" s="1">
        <v>999</v>
      </c>
      <c r="L11" s="1" t="s">
        <v>21</v>
      </c>
      <c r="M11" s="1" t="s">
        <v>988</v>
      </c>
      <c r="N11" s="1">
        <v>703</v>
      </c>
      <c r="O11" s="1" t="s">
        <v>259</v>
      </c>
      <c r="P11" s="1">
        <f t="shared" si="0"/>
        <v>11</v>
      </c>
    </row>
    <row r="12" spans="1:16" x14ac:dyDescent="0.25">
      <c r="A12" s="3">
        <v>20184091141562</v>
      </c>
      <c r="B12" s="2">
        <v>43405</v>
      </c>
      <c r="C12" s="2">
        <v>43423</v>
      </c>
      <c r="D12" s="3" t="s">
        <v>1106</v>
      </c>
      <c r="E12" s="2">
        <v>43411</v>
      </c>
      <c r="F12" s="1" t="s">
        <v>48</v>
      </c>
      <c r="G12" s="1" t="s">
        <v>1107</v>
      </c>
      <c r="H12" s="1" t="s">
        <v>1108</v>
      </c>
      <c r="I12" s="1" t="s">
        <v>29</v>
      </c>
      <c r="J12" s="1" t="s">
        <v>51</v>
      </c>
      <c r="K12" s="1">
        <v>999</v>
      </c>
      <c r="L12" s="1" t="s">
        <v>21</v>
      </c>
      <c r="M12" s="1" t="s">
        <v>988</v>
      </c>
      <c r="N12" s="1">
        <v>703</v>
      </c>
      <c r="O12" s="1" t="s">
        <v>259</v>
      </c>
      <c r="P12" s="1">
        <f t="shared" si="0"/>
        <v>6</v>
      </c>
    </row>
    <row r="13" spans="1:16" x14ac:dyDescent="0.25">
      <c r="A13" s="3">
        <v>20184091167402</v>
      </c>
      <c r="B13" s="2">
        <v>43412</v>
      </c>
      <c r="C13" s="2">
        <v>43427</v>
      </c>
      <c r="D13" s="3">
        <v>20183050387441</v>
      </c>
      <c r="E13" s="2">
        <v>43424</v>
      </c>
      <c r="F13" s="1" t="s">
        <v>48</v>
      </c>
      <c r="G13" s="1" t="s">
        <v>1299</v>
      </c>
      <c r="H13" s="1" t="s">
        <v>1300</v>
      </c>
      <c r="I13" s="1" t="s">
        <v>29</v>
      </c>
      <c r="J13" s="1" t="s">
        <v>51</v>
      </c>
      <c r="K13" s="1">
        <v>999</v>
      </c>
      <c r="L13" s="1" t="s">
        <v>21</v>
      </c>
      <c r="M13" s="1" t="s">
        <v>45</v>
      </c>
      <c r="N13" s="1">
        <v>305</v>
      </c>
      <c r="O13" s="1" t="s">
        <v>23</v>
      </c>
      <c r="P13" s="1">
        <f t="shared" si="0"/>
        <v>12</v>
      </c>
    </row>
    <row r="14" spans="1:16" x14ac:dyDescent="0.25">
      <c r="A14" s="3">
        <v>20184091167732</v>
      </c>
      <c r="B14" s="2">
        <v>43412</v>
      </c>
      <c r="C14" s="2">
        <v>43427</v>
      </c>
      <c r="D14" s="3">
        <v>20187030392281</v>
      </c>
      <c r="E14" s="2">
        <v>43427</v>
      </c>
      <c r="F14" s="1" t="s">
        <v>48</v>
      </c>
      <c r="G14" s="1" t="s">
        <v>1303</v>
      </c>
      <c r="H14" s="1" t="s">
        <v>1304</v>
      </c>
      <c r="I14" s="1" t="s">
        <v>29</v>
      </c>
      <c r="J14" s="1" t="s">
        <v>51</v>
      </c>
      <c r="K14" s="1">
        <v>999</v>
      </c>
      <c r="L14" s="1" t="s">
        <v>21</v>
      </c>
      <c r="M14" s="1" t="s">
        <v>52</v>
      </c>
      <c r="N14" s="1">
        <v>703</v>
      </c>
      <c r="O14" s="1" t="s">
        <v>23</v>
      </c>
      <c r="P14" s="1">
        <f t="shared" si="0"/>
        <v>15</v>
      </c>
    </row>
    <row r="15" spans="1:16" x14ac:dyDescent="0.25">
      <c r="A15" s="3">
        <v>20184091180482</v>
      </c>
      <c r="B15" s="2">
        <v>43417</v>
      </c>
      <c r="C15" s="2">
        <v>43431</v>
      </c>
      <c r="D15" s="3" t="s">
        <v>1389</v>
      </c>
      <c r="E15" s="2">
        <v>43423</v>
      </c>
      <c r="F15" s="1" t="s">
        <v>48</v>
      </c>
      <c r="G15" s="1" t="s">
        <v>1390</v>
      </c>
      <c r="H15" s="1" t="s">
        <v>1391</v>
      </c>
      <c r="I15" s="1" t="s">
        <v>29</v>
      </c>
      <c r="J15" s="1" t="s">
        <v>51</v>
      </c>
      <c r="K15" s="1">
        <v>999</v>
      </c>
      <c r="L15" s="1" t="s">
        <v>21</v>
      </c>
      <c r="M15" s="1" t="s">
        <v>988</v>
      </c>
      <c r="N15" s="1">
        <v>703</v>
      </c>
      <c r="O15" s="1" t="s">
        <v>259</v>
      </c>
      <c r="P15" s="1">
        <f t="shared" si="0"/>
        <v>6</v>
      </c>
    </row>
    <row r="16" spans="1:16" x14ac:dyDescent="0.25">
      <c r="A16" s="3">
        <v>20184091204122</v>
      </c>
      <c r="B16" s="2">
        <v>43423</v>
      </c>
      <c r="C16" s="2">
        <v>43437</v>
      </c>
      <c r="D16" s="3">
        <v>20184030390931</v>
      </c>
      <c r="E16" s="2">
        <v>43427</v>
      </c>
      <c r="F16" s="1" t="s">
        <v>48</v>
      </c>
      <c r="G16" s="1" t="s">
        <v>1533</v>
      </c>
      <c r="H16" s="1" t="s">
        <v>1534</v>
      </c>
      <c r="I16" s="1" t="s">
        <v>29</v>
      </c>
      <c r="J16" s="1" t="s">
        <v>56</v>
      </c>
      <c r="K16" s="1">
        <v>999</v>
      </c>
      <c r="L16" s="1" t="s">
        <v>21</v>
      </c>
      <c r="M16" s="1" t="s">
        <v>776</v>
      </c>
      <c r="N16" s="1">
        <v>403</v>
      </c>
      <c r="O16" s="1" t="s">
        <v>23</v>
      </c>
      <c r="P16" s="1">
        <f t="shared" si="0"/>
        <v>4</v>
      </c>
    </row>
    <row r="17" spans="1:16" x14ac:dyDescent="0.25">
      <c r="A17" s="3">
        <v>20184091215322</v>
      </c>
      <c r="B17" s="2">
        <v>43425</v>
      </c>
      <c r="C17" s="2">
        <v>43439</v>
      </c>
      <c r="D17" s="3">
        <v>20183060406071</v>
      </c>
      <c r="E17" s="2">
        <v>43439</v>
      </c>
      <c r="F17" s="1" t="s">
        <v>48</v>
      </c>
      <c r="G17" s="1" t="s">
        <v>1581</v>
      </c>
      <c r="H17" s="1" t="s">
        <v>1582</v>
      </c>
      <c r="I17" s="1" t="s">
        <v>29</v>
      </c>
      <c r="J17" s="1" t="s">
        <v>51</v>
      </c>
      <c r="K17" s="1">
        <v>999</v>
      </c>
      <c r="L17" s="1" t="s">
        <v>21</v>
      </c>
      <c r="M17" s="1" t="s">
        <v>135</v>
      </c>
      <c r="N17" s="1">
        <v>300</v>
      </c>
      <c r="O17" s="1" t="s">
        <v>23</v>
      </c>
      <c r="P17" s="1">
        <f t="shared" si="0"/>
        <v>14</v>
      </c>
    </row>
    <row r="18" spans="1:16" x14ac:dyDescent="0.25">
      <c r="A18" s="3">
        <v>20184091222722</v>
      </c>
      <c r="B18" s="2">
        <v>43426</v>
      </c>
      <c r="C18" s="2">
        <v>43440</v>
      </c>
      <c r="D18" s="3" t="s">
        <v>1648</v>
      </c>
      <c r="E18" s="2">
        <v>43439</v>
      </c>
      <c r="F18" s="1" t="s">
        <v>48</v>
      </c>
      <c r="G18" s="1" t="s">
        <v>1649</v>
      </c>
      <c r="H18" s="1" t="s">
        <v>1650</v>
      </c>
      <c r="I18" s="1" t="s">
        <v>29</v>
      </c>
      <c r="J18" s="1" t="s">
        <v>56</v>
      </c>
      <c r="K18" s="1">
        <v>703</v>
      </c>
      <c r="L18" s="1" t="s">
        <v>1651</v>
      </c>
      <c r="M18" s="1" t="s">
        <v>988</v>
      </c>
      <c r="N18" s="1">
        <v>703</v>
      </c>
      <c r="O18" s="1"/>
      <c r="P18" s="1">
        <f t="shared" si="0"/>
        <v>13</v>
      </c>
    </row>
    <row r="19" spans="1:16" x14ac:dyDescent="0.25">
      <c r="A19" s="3">
        <v>20184091233252</v>
      </c>
      <c r="B19" s="2">
        <v>43430</v>
      </c>
      <c r="C19" s="2">
        <v>43444</v>
      </c>
      <c r="D19" s="3">
        <v>20181010205733</v>
      </c>
      <c r="E19" s="2">
        <v>43455</v>
      </c>
      <c r="F19" s="1" t="s">
        <v>48</v>
      </c>
      <c r="G19" s="1" t="s">
        <v>1700</v>
      </c>
      <c r="H19" s="1" t="s">
        <v>1701</v>
      </c>
      <c r="I19" s="1" t="s">
        <v>19</v>
      </c>
      <c r="J19" s="1" t="s">
        <v>51</v>
      </c>
      <c r="K19" s="1">
        <v>703</v>
      </c>
      <c r="L19" s="1" t="s">
        <v>1651</v>
      </c>
      <c r="M19" s="1" t="s">
        <v>988</v>
      </c>
      <c r="N19" s="1">
        <v>703</v>
      </c>
      <c r="O19" s="1"/>
      <c r="P19" s="1">
        <f t="shared" si="0"/>
        <v>25</v>
      </c>
    </row>
    <row r="20" spans="1:16" x14ac:dyDescent="0.25">
      <c r="A20" s="3">
        <v>20184091261802</v>
      </c>
      <c r="B20" s="2">
        <v>43437</v>
      </c>
      <c r="C20" s="2">
        <v>43451</v>
      </c>
      <c r="D20" s="3">
        <v>20184010415451</v>
      </c>
      <c r="E20" s="2">
        <v>43446</v>
      </c>
      <c r="F20" s="1" t="s">
        <v>48</v>
      </c>
      <c r="G20" s="1" t="s">
        <v>1819</v>
      </c>
      <c r="H20" s="1" t="s">
        <v>1820</v>
      </c>
      <c r="I20" s="1" t="s">
        <v>29</v>
      </c>
      <c r="J20" s="1" t="s">
        <v>56</v>
      </c>
      <c r="K20" s="1">
        <v>999</v>
      </c>
      <c r="L20" s="1" t="s">
        <v>21</v>
      </c>
      <c r="M20" s="1" t="s">
        <v>1821</v>
      </c>
      <c r="N20" s="1">
        <v>401</v>
      </c>
      <c r="O20" s="1" t="s">
        <v>23</v>
      </c>
      <c r="P20" s="1">
        <f t="shared" si="0"/>
        <v>9</v>
      </c>
    </row>
    <row r="21" spans="1:16" x14ac:dyDescent="0.25">
      <c r="A21" s="3">
        <v>20184091283102</v>
      </c>
      <c r="B21" s="2">
        <v>43440</v>
      </c>
      <c r="C21" s="2">
        <v>43454</v>
      </c>
      <c r="D21" s="3">
        <v>20183030408611</v>
      </c>
      <c r="E21" s="2">
        <v>43441</v>
      </c>
      <c r="F21" s="1" t="s">
        <v>48</v>
      </c>
      <c r="G21" s="1" t="s">
        <v>1937</v>
      </c>
      <c r="H21" s="1" t="s">
        <v>1938</v>
      </c>
      <c r="I21" s="1" t="s">
        <v>29</v>
      </c>
      <c r="J21" s="1" t="s">
        <v>51</v>
      </c>
      <c r="K21" s="1">
        <v>999</v>
      </c>
      <c r="L21" s="1" t="s">
        <v>21</v>
      </c>
      <c r="M21" s="1" t="s">
        <v>173</v>
      </c>
      <c r="N21" s="1">
        <v>303</v>
      </c>
      <c r="O21" s="1" t="s">
        <v>23</v>
      </c>
      <c r="P21" s="1">
        <f t="shared" si="0"/>
        <v>1</v>
      </c>
    </row>
    <row r="22" spans="1:16" x14ac:dyDescent="0.25">
      <c r="A22" s="3">
        <v>20184091294212</v>
      </c>
      <c r="B22" s="2">
        <v>43444</v>
      </c>
      <c r="C22" s="2">
        <v>43458</v>
      </c>
      <c r="D22" s="3">
        <v>20183000429471</v>
      </c>
      <c r="E22" s="2">
        <v>43455</v>
      </c>
      <c r="F22" s="1" t="s">
        <v>48</v>
      </c>
      <c r="G22" s="1" t="s">
        <v>1979</v>
      </c>
      <c r="H22" s="1" t="s">
        <v>1980</v>
      </c>
      <c r="I22" s="1" t="s">
        <v>29</v>
      </c>
      <c r="J22" s="1" t="s">
        <v>51</v>
      </c>
      <c r="K22" s="1">
        <v>999</v>
      </c>
      <c r="L22" s="1" t="s">
        <v>21</v>
      </c>
      <c r="M22" s="1" t="s">
        <v>219</v>
      </c>
      <c r="N22" s="1">
        <v>300</v>
      </c>
      <c r="O22" s="1" t="s">
        <v>23</v>
      </c>
      <c r="P22" s="1">
        <f t="shared" si="0"/>
        <v>11</v>
      </c>
    </row>
    <row r="23" spans="1:16" x14ac:dyDescent="0.25">
      <c r="A23" s="3">
        <v>20184091297092</v>
      </c>
      <c r="B23" s="2">
        <v>43445</v>
      </c>
      <c r="C23" s="2">
        <v>43460</v>
      </c>
      <c r="D23" s="3"/>
      <c r="E23" s="1" t="s">
        <v>15</v>
      </c>
      <c r="F23" s="1" t="s">
        <v>48</v>
      </c>
      <c r="G23" s="1" t="s">
        <v>1990</v>
      </c>
      <c r="H23" s="1" t="s">
        <v>1980</v>
      </c>
      <c r="I23" s="1" t="s">
        <v>19</v>
      </c>
      <c r="J23" s="1" t="s">
        <v>313</v>
      </c>
      <c r="K23" s="1">
        <v>999</v>
      </c>
      <c r="L23" s="1" t="s">
        <v>21</v>
      </c>
      <c r="M23" s="1" t="s">
        <v>219</v>
      </c>
      <c r="N23" s="1">
        <v>300</v>
      </c>
      <c r="O23" s="1" t="s">
        <v>23</v>
      </c>
      <c r="P23" s="1" t="str">
        <f t="shared" si="0"/>
        <v>-</v>
      </c>
    </row>
    <row r="24" spans="1:16" x14ac:dyDescent="0.25">
      <c r="A24" s="3">
        <v>20184091297162</v>
      </c>
      <c r="B24" s="2">
        <v>43445</v>
      </c>
      <c r="C24" s="2">
        <v>43460</v>
      </c>
      <c r="D24" s="3"/>
      <c r="E24" s="1" t="s">
        <v>15</v>
      </c>
      <c r="F24" s="1" t="s">
        <v>48</v>
      </c>
      <c r="G24" s="1" t="s">
        <v>1991</v>
      </c>
      <c r="H24" s="1" t="s">
        <v>1992</v>
      </c>
      <c r="I24" s="1" t="s">
        <v>19</v>
      </c>
      <c r="J24" s="1" t="s">
        <v>51</v>
      </c>
      <c r="K24" s="1">
        <v>703</v>
      </c>
      <c r="L24" s="1" t="s">
        <v>1651</v>
      </c>
      <c r="M24" s="1" t="s">
        <v>988</v>
      </c>
      <c r="N24" s="1">
        <v>703</v>
      </c>
      <c r="O24" s="1"/>
      <c r="P24" s="1" t="str">
        <f t="shared" si="0"/>
        <v>-</v>
      </c>
    </row>
    <row r="25" spans="1:16" x14ac:dyDescent="0.25">
      <c r="A25" s="3">
        <v>20184091305842</v>
      </c>
      <c r="B25" s="2">
        <v>43446</v>
      </c>
      <c r="C25" s="2">
        <v>43461</v>
      </c>
      <c r="D25" s="3"/>
      <c r="E25" s="1" t="s">
        <v>15</v>
      </c>
      <c r="F25" s="1" t="s">
        <v>48</v>
      </c>
      <c r="G25" s="1" t="s">
        <v>2041</v>
      </c>
      <c r="H25" s="1" t="s">
        <v>350</v>
      </c>
      <c r="I25" s="1" t="s">
        <v>19</v>
      </c>
      <c r="J25" s="1" t="s">
        <v>51</v>
      </c>
      <c r="K25" s="1">
        <v>999</v>
      </c>
      <c r="L25" s="1" t="s">
        <v>21</v>
      </c>
      <c r="M25" s="1" t="s">
        <v>2042</v>
      </c>
      <c r="N25" s="1">
        <v>309</v>
      </c>
      <c r="O25" s="1" t="s">
        <v>259</v>
      </c>
      <c r="P25" s="1" t="str">
        <f t="shared" si="0"/>
        <v>-</v>
      </c>
    </row>
    <row r="26" spans="1:16" x14ac:dyDescent="0.25">
      <c r="A26" s="3">
        <v>20184091315242</v>
      </c>
      <c r="B26" s="2">
        <v>43448</v>
      </c>
      <c r="C26" s="2">
        <v>43465</v>
      </c>
      <c r="D26" s="3"/>
      <c r="E26" s="1" t="s">
        <v>15</v>
      </c>
      <c r="F26" s="1" t="s">
        <v>48</v>
      </c>
      <c r="G26" s="1" t="s">
        <v>2069</v>
      </c>
      <c r="H26" s="1" t="s">
        <v>2070</v>
      </c>
      <c r="I26" s="1" t="s">
        <v>19</v>
      </c>
      <c r="J26" s="1" t="s">
        <v>51</v>
      </c>
      <c r="K26" s="1">
        <v>500</v>
      </c>
      <c r="L26" s="1" t="s">
        <v>2071</v>
      </c>
      <c r="M26" s="1" t="s">
        <v>2072</v>
      </c>
      <c r="N26" s="1">
        <v>500</v>
      </c>
      <c r="O26" s="1"/>
      <c r="P26" s="1" t="str">
        <f t="shared" si="0"/>
        <v>-</v>
      </c>
    </row>
    <row r="27" spans="1:16" x14ac:dyDescent="0.25">
      <c r="A27" s="3">
        <v>20184091332062</v>
      </c>
      <c r="B27" s="2">
        <v>43452</v>
      </c>
      <c r="C27" s="2">
        <v>43467</v>
      </c>
      <c r="D27" s="3"/>
      <c r="E27" s="1" t="s">
        <v>15</v>
      </c>
      <c r="F27" s="1" t="s">
        <v>48</v>
      </c>
      <c r="G27" s="1" t="s">
        <v>2123</v>
      </c>
      <c r="H27" s="1" t="s">
        <v>2124</v>
      </c>
      <c r="I27" s="1" t="s">
        <v>19</v>
      </c>
      <c r="J27" s="1" t="s">
        <v>51</v>
      </c>
      <c r="K27" s="1">
        <v>703</v>
      </c>
      <c r="L27" s="1" t="s">
        <v>1651</v>
      </c>
      <c r="M27" s="1" t="s">
        <v>988</v>
      </c>
      <c r="N27" s="1">
        <v>703</v>
      </c>
      <c r="O27" s="1"/>
      <c r="P27" s="1" t="str">
        <f t="shared" si="0"/>
        <v>-</v>
      </c>
    </row>
    <row r="28" spans="1:16" x14ac:dyDescent="0.25">
      <c r="A28" s="3">
        <v>20184091337132</v>
      </c>
      <c r="B28" s="2">
        <v>43453</v>
      </c>
      <c r="C28" s="2">
        <v>43468</v>
      </c>
      <c r="D28" s="3"/>
      <c r="E28" s="1" t="s">
        <v>15</v>
      </c>
      <c r="F28" s="1" t="s">
        <v>48</v>
      </c>
      <c r="G28" s="1" t="s">
        <v>2148</v>
      </c>
      <c r="H28" s="1" t="s">
        <v>2124</v>
      </c>
      <c r="I28" s="1" t="s">
        <v>19</v>
      </c>
      <c r="J28" s="1" t="s">
        <v>51</v>
      </c>
      <c r="K28" s="1">
        <v>703</v>
      </c>
      <c r="L28" s="1" t="s">
        <v>1651</v>
      </c>
      <c r="M28" s="1" t="s">
        <v>988</v>
      </c>
      <c r="N28" s="1">
        <v>703</v>
      </c>
      <c r="O28" s="1"/>
      <c r="P28" s="1" t="str">
        <f t="shared" si="0"/>
        <v>-</v>
      </c>
    </row>
    <row r="29" spans="1:16" x14ac:dyDescent="0.25">
      <c r="A29" s="3">
        <v>20184091339792</v>
      </c>
      <c r="B29" s="2">
        <v>43453</v>
      </c>
      <c r="C29" s="2">
        <v>43468</v>
      </c>
      <c r="D29" s="3"/>
      <c r="E29" s="1" t="s">
        <v>15</v>
      </c>
      <c r="F29" s="1" t="s">
        <v>48</v>
      </c>
      <c r="G29" s="1" t="s">
        <v>2178</v>
      </c>
      <c r="H29" s="1" t="s">
        <v>2179</v>
      </c>
      <c r="I29" s="1" t="s">
        <v>19</v>
      </c>
      <c r="J29" s="1" t="s">
        <v>51</v>
      </c>
      <c r="K29" s="1">
        <v>703</v>
      </c>
      <c r="L29" s="1" t="s">
        <v>1651</v>
      </c>
      <c r="M29" s="1" t="s">
        <v>988</v>
      </c>
      <c r="N29" s="1">
        <v>703</v>
      </c>
      <c r="O29" s="1"/>
      <c r="P29" s="1" t="str">
        <f t="shared" si="0"/>
        <v>-</v>
      </c>
    </row>
    <row r="30" spans="1:16" x14ac:dyDescent="0.25">
      <c r="A30" s="3">
        <v>20184091359572</v>
      </c>
      <c r="B30" s="2">
        <v>43460</v>
      </c>
      <c r="C30" s="2">
        <v>43474</v>
      </c>
      <c r="D30" s="3"/>
      <c r="E30" s="1" t="s">
        <v>15</v>
      </c>
      <c r="F30" s="1" t="s">
        <v>48</v>
      </c>
      <c r="G30" s="1" t="s">
        <v>2284</v>
      </c>
      <c r="H30" s="1" t="s">
        <v>1938</v>
      </c>
      <c r="I30" s="1" t="s">
        <v>19</v>
      </c>
      <c r="J30" s="1" t="s">
        <v>51</v>
      </c>
      <c r="K30" s="1">
        <v>999</v>
      </c>
      <c r="L30" s="1" t="s">
        <v>21</v>
      </c>
      <c r="M30" s="1" t="s">
        <v>414</v>
      </c>
      <c r="N30" s="1">
        <v>303</v>
      </c>
      <c r="O30" s="1" t="s">
        <v>259</v>
      </c>
      <c r="P30" s="1" t="str">
        <f t="shared" si="0"/>
        <v>-</v>
      </c>
    </row>
    <row r="31" spans="1:16" x14ac:dyDescent="0.25">
      <c r="A31" s="3">
        <v>20184091363242</v>
      </c>
      <c r="B31" s="2">
        <v>43460</v>
      </c>
      <c r="C31" s="2">
        <v>43474</v>
      </c>
      <c r="D31" s="3">
        <v>20184010434981</v>
      </c>
      <c r="E31" s="2">
        <v>43461</v>
      </c>
      <c r="F31" s="1" t="s">
        <v>48</v>
      </c>
      <c r="G31" s="1" t="s">
        <v>2318</v>
      </c>
      <c r="H31" s="1" t="s">
        <v>2319</v>
      </c>
      <c r="I31" s="1" t="s">
        <v>29</v>
      </c>
      <c r="J31" s="1" t="s">
        <v>51</v>
      </c>
      <c r="K31" s="1">
        <v>999</v>
      </c>
      <c r="L31" s="1" t="s">
        <v>21</v>
      </c>
      <c r="M31" s="1" t="s">
        <v>1821</v>
      </c>
      <c r="N31" s="1">
        <v>401</v>
      </c>
      <c r="O31" s="1" t="s">
        <v>23</v>
      </c>
      <c r="P31" s="1">
        <f t="shared" si="0"/>
        <v>1</v>
      </c>
    </row>
    <row r="32" spans="1:16" x14ac:dyDescent="0.25">
      <c r="A32" s="3">
        <v>20184091367142</v>
      </c>
      <c r="B32" s="2">
        <v>43461</v>
      </c>
      <c r="C32" s="2">
        <v>43475</v>
      </c>
      <c r="D32" s="3"/>
      <c r="E32" s="1" t="s">
        <v>15</v>
      </c>
      <c r="F32" s="1" t="s">
        <v>48</v>
      </c>
      <c r="G32" s="1" t="s">
        <v>2350</v>
      </c>
      <c r="H32" s="1" t="s">
        <v>2351</v>
      </c>
      <c r="I32" s="1" t="s">
        <v>1009</v>
      </c>
      <c r="J32" s="1" t="s">
        <v>51</v>
      </c>
      <c r="K32" s="1">
        <v>703</v>
      </c>
      <c r="L32" s="1" t="s">
        <v>1651</v>
      </c>
      <c r="M32" s="1" t="s">
        <v>988</v>
      </c>
      <c r="N32" s="1">
        <v>703</v>
      </c>
      <c r="O32" s="1"/>
      <c r="P32" s="1" t="str">
        <f t="shared" si="0"/>
        <v>-</v>
      </c>
    </row>
    <row r="33" spans="1:16" x14ac:dyDescent="0.25">
      <c r="A33" s="3">
        <v>20184091372462</v>
      </c>
      <c r="B33" s="2">
        <v>43462</v>
      </c>
      <c r="C33" s="2">
        <v>43476</v>
      </c>
      <c r="D33" s="3">
        <v>20184010437951</v>
      </c>
      <c r="E33" s="2">
        <v>43465</v>
      </c>
      <c r="F33" s="1" t="s">
        <v>48</v>
      </c>
      <c r="G33" s="1" t="s">
        <v>91</v>
      </c>
      <c r="H33" s="1" t="s">
        <v>2367</v>
      </c>
      <c r="I33" s="1" t="s">
        <v>29</v>
      </c>
      <c r="J33" s="1" t="s">
        <v>56</v>
      </c>
      <c r="K33" s="1">
        <v>999</v>
      </c>
      <c r="L33" s="1" t="s">
        <v>21</v>
      </c>
      <c r="M33" s="1" t="s">
        <v>1821</v>
      </c>
      <c r="N33" s="1">
        <v>401</v>
      </c>
      <c r="O33" s="1" t="s">
        <v>23</v>
      </c>
      <c r="P33" s="1">
        <f t="shared" si="0"/>
        <v>3</v>
      </c>
    </row>
    <row r="34" spans="1:16" x14ac:dyDescent="0.25">
      <c r="A34" s="3">
        <v>20184091377512</v>
      </c>
      <c r="B34" s="2">
        <v>43465</v>
      </c>
      <c r="C34" s="2">
        <v>43479</v>
      </c>
      <c r="D34" s="3"/>
      <c r="E34" s="1" t="s">
        <v>15</v>
      </c>
      <c r="F34" s="1" t="s">
        <v>48</v>
      </c>
      <c r="G34" s="1" t="s">
        <v>2378</v>
      </c>
      <c r="H34" s="1" t="s">
        <v>2319</v>
      </c>
      <c r="I34" s="1" t="s">
        <v>1009</v>
      </c>
      <c r="J34" s="1" t="s">
        <v>51</v>
      </c>
      <c r="K34" s="1">
        <v>999</v>
      </c>
      <c r="L34" s="1" t="s">
        <v>21</v>
      </c>
      <c r="M34" s="1" t="s">
        <v>1821</v>
      </c>
      <c r="N34" s="1">
        <v>401</v>
      </c>
      <c r="O34" s="1" t="s">
        <v>23</v>
      </c>
      <c r="P34" s="1" t="str">
        <f t="shared" si="0"/>
        <v>-</v>
      </c>
    </row>
    <row r="37" spans="1:16" ht="30" x14ac:dyDescent="0.25">
      <c r="D37" s="20" t="s">
        <v>2409</v>
      </c>
      <c r="E37" s="6" t="s">
        <v>2392</v>
      </c>
      <c r="F37" s="6" t="s">
        <v>2393</v>
      </c>
    </row>
    <row r="38" spans="1:16" x14ac:dyDescent="0.25">
      <c r="D38" s="8" t="s">
        <v>29</v>
      </c>
      <c r="E38" s="8">
        <v>15</v>
      </c>
      <c r="F38" s="9">
        <f>+E38/E42</f>
        <v>0.46875</v>
      </c>
    </row>
    <row r="39" spans="1:16" ht="30" x14ac:dyDescent="0.25">
      <c r="D39" s="10" t="s">
        <v>2394</v>
      </c>
      <c r="E39" s="11">
        <v>6</v>
      </c>
      <c r="F39" s="12">
        <f>+E39/E42</f>
        <v>0.1875</v>
      </c>
    </row>
    <row r="40" spans="1:16" x14ac:dyDescent="0.25">
      <c r="D40" s="13" t="s">
        <v>1009</v>
      </c>
      <c r="E40" s="13">
        <v>2</v>
      </c>
      <c r="F40" s="14">
        <f>+E40/E42</f>
        <v>6.25E-2</v>
      </c>
    </row>
    <row r="41" spans="1:16" ht="30" x14ac:dyDescent="0.25">
      <c r="D41" s="15" t="s">
        <v>2410</v>
      </c>
      <c r="E41" s="16">
        <v>9</v>
      </c>
      <c r="F41" s="17">
        <f>+E41/E42</f>
        <v>0.28125</v>
      </c>
    </row>
    <row r="42" spans="1:16" x14ac:dyDescent="0.25">
      <c r="D42" s="7" t="s">
        <v>2392</v>
      </c>
      <c r="E42" s="7">
        <f>SUBTOTAL(9,E38:E41)</f>
        <v>32</v>
      </c>
      <c r="F42" s="21">
        <f>SUBTOTAL(9,F38:F41)</f>
        <v>1</v>
      </c>
    </row>
  </sheetData>
  <autoFilter ref="A2:P3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1"/>
  <sheetViews>
    <sheetView topLeftCell="A37" workbookViewId="0">
      <selection activeCell="A69" sqref="A69:C71"/>
    </sheetView>
  </sheetViews>
  <sheetFormatPr baseColWidth="10" defaultRowHeight="15" x14ac:dyDescent="0.25"/>
  <cols>
    <col min="1" max="1" width="18.28515625" customWidth="1"/>
    <col min="3" max="3" width="18.28515625" customWidth="1"/>
    <col min="4" max="4" width="24.7109375" customWidth="1"/>
    <col min="14" max="14" width="6.140625" customWidth="1"/>
    <col min="15" max="15" width="8.7109375" customWidth="1"/>
    <col min="16" max="16" width="4.140625" customWidth="1"/>
    <col min="17" max="17" width="23.7109375" customWidth="1"/>
  </cols>
  <sheetData>
    <row r="1" spans="1:17" ht="21" x14ac:dyDescent="0.35">
      <c r="A1" s="18" t="s">
        <v>2406</v>
      </c>
    </row>
    <row r="2" spans="1:17" ht="60"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50" t="s">
        <v>2390</v>
      </c>
      <c r="Q2" s="23" t="s">
        <v>2423</v>
      </c>
    </row>
    <row r="3" spans="1:17" hidden="1" x14ac:dyDescent="0.25">
      <c r="A3" s="3">
        <v>20184091011982</v>
      </c>
      <c r="B3" s="2">
        <v>43374</v>
      </c>
      <c r="C3" s="2">
        <v>43389</v>
      </c>
      <c r="D3" s="3">
        <v>20183060343691</v>
      </c>
      <c r="E3" s="2">
        <v>43384</v>
      </c>
      <c r="F3" s="1" t="s">
        <v>72</v>
      </c>
      <c r="G3" s="1" t="s">
        <v>73</v>
      </c>
      <c r="H3" s="1" t="s">
        <v>74</v>
      </c>
      <c r="I3" s="1" t="s">
        <v>29</v>
      </c>
      <c r="J3" s="1" t="s">
        <v>20</v>
      </c>
      <c r="K3" s="1">
        <v>999</v>
      </c>
      <c r="L3" s="1" t="s">
        <v>21</v>
      </c>
      <c r="M3" s="1" t="s">
        <v>75</v>
      </c>
      <c r="N3" s="1">
        <v>300</v>
      </c>
      <c r="O3" s="1" t="s">
        <v>23</v>
      </c>
      <c r="P3" s="1">
        <f t="shared" ref="P3:P60" si="0">IFERROR(E3-B3,"-")</f>
        <v>10</v>
      </c>
      <c r="Q3" s="1" t="s">
        <v>2745</v>
      </c>
    </row>
    <row r="4" spans="1:17" hidden="1" x14ac:dyDescent="0.25">
      <c r="A4" s="3">
        <v>20184091013092</v>
      </c>
      <c r="B4" s="2">
        <v>43374</v>
      </c>
      <c r="C4" s="2">
        <v>43389</v>
      </c>
      <c r="D4" s="3">
        <v>20186010332881</v>
      </c>
      <c r="E4" s="2">
        <v>43376</v>
      </c>
      <c r="F4" s="1" t="s">
        <v>72</v>
      </c>
      <c r="G4" s="1" t="s">
        <v>91</v>
      </c>
      <c r="H4" s="1" t="s">
        <v>92</v>
      </c>
      <c r="I4" s="1" t="s">
        <v>29</v>
      </c>
      <c r="J4" s="1" t="s">
        <v>20</v>
      </c>
      <c r="K4" s="1">
        <v>999</v>
      </c>
      <c r="L4" s="1" t="s">
        <v>21</v>
      </c>
      <c r="M4" s="1" t="s">
        <v>93</v>
      </c>
      <c r="N4" s="1">
        <v>601</v>
      </c>
      <c r="O4" s="1" t="s">
        <v>23</v>
      </c>
      <c r="P4" s="1">
        <f t="shared" si="0"/>
        <v>2</v>
      </c>
      <c r="Q4" s="1" t="s">
        <v>2746</v>
      </c>
    </row>
    <row r="5" spans="1:17" hidden="1" x14ac:dyDescent="0.25">
      <c r="A5" s="3">
        <v>20184091016692</v>
      </c>
      <c r="B5" s="2">
        <v>43375</v>
      </c>
      <c r="C5" s="2">
        <v>43390</v>
      </c>
      <c r="D5" s="3">
        <v>20183060348861</v>
      </c>
      <c r="E5" s="2">
        <v>43390</v>
      </c>
      <c r="F5" s="1" t="s">
        <v>72</v>
      </c>
      <c r="G5" s="1" t="s">
        <v>136</v>
      </c>
      <c r="H5" s="1" t="s">
        <v>137</v>
      </c>
      <c r="I5" s="1" t="s">
        <v>29</v>
      </c>
      <c r="J5" s="1" t="s">
        <v>20</v>
      </c>
      <c r="K5" s="1">
        <v>999</v>
      </c>
      <c r="L5" s="1" t="s">
        <v>21</v>
      </c>
      <c r="M5" s="1" t="s">
        <v>138</v>
      </c>
      <c r="N5" s="1">
        <v>300</v>
      </c>
      <c r="O5" s="1" t="s">
        <v>23</v>
      </c>
      <c r="P5" s="1">
        <f t="shared" si="0"/>
        <v>15</v>
      </c>
      <c r="Q5" s="1" t="s">
        <v>2746</v>
      </c>
    </row>
    <row r="6" spans="1:17" hidden="1" x14ac:dyDescent="0.25">
      <c r="A6" s="3">
        <v>20184091021712</v>
      </c>
      <c r="B6" s="2">
        <v>43376</v>
      </c>
      <c r="C6" s="2">
        <v>43391</v>
      </c>
      <c r="D6" s="3" t="s">
        <v>193</v>
      </c>
      <c r="E6" s="1" t="s">
        <v>15</v>
      </c>
      <c r="F6" s="1" t="s">
        <v>72</v>
      </c>
      <c r="G6" s="1" t="s">
        <v>91</v>
      </c>
      <c r="H6" s="1" t="s">
        <v>74</v>
      </c>
      <c r="I6" s="1" t="s">
        <v>19</v>
      </c>
      <c r="J6" s="1" t="s">
        <v>15</v>
      </c>
      <c r="K6" s="1">
        <v>999</v>
      </c>
      <c r="L6" s="1" t="s">
        <v>21</v>
      </c>
      <c r="M6" s="1" t="s">
        <v>75</v>
      </c>
      <c r="N6" s="1">
        <v>300</v>
      </c>
      <c r="O6" s="1" t="s">
        <v>23</v>
      </c>
      <c r="P6" s="1" t="str">
        <f t="shared" si="0"/>
        <v>-</v>
      </c>
      <c r="Q6" s="1" t="s">
        <v>2745</v>
      </c>
    </row>
    <row r="7" spans="1:17" hidden="1" x14ac:dyDescent="0.25">
      <c r="A7" s="3">
        <v>20184091023202</v>
      </c>
      <c r="B7" s="2">
        <v>43376</v>
      </c>
      <c r="C7" s="2">
        <v>43391</v>
      </c>
      <c r="D7" s="3"/>
      <c r="E7" s="1" t="s">
        <v>15</v>
      </c>
      <c r="F7" s="1" t="s">
        <v>72</v>
      </c>
      <c r="G7" s="1" t="s">
        <v>214</v>
      </c>
      <c r="H7" s="1" t="s">
        <v>74</v>
      </c>
      <c r="I7" s="1" t="s">
        <v>19</v>
      </c>
      <c r="J7" s="1" t="s">
        <v>20</v>
      </c>
      <c r="K7" s="1">
        <v>999</v>
      </c>
      <c r="L7" s="1" t="s">
        <v>21</v>
      </c>
      <c r="M7" s="1" t="s">
        <v>75</v>
      </c>
      <c r="N7" s="1">
        <v>300</v>
      </c>
      <c r="O7" s="1" t="s">
        <v>23</v>
      </c>
      <c r="P7" s="1" t="str">
        <f t="shared" si="0"/>
        <v>-</v>
      </c>
      <c r="Q7" s="1" t="s">
        <v>2745</v>
      </c>
    </row>
    <row r="8" spans="1:17" hidden="1" x14ac:dyDescent="0.25">
      <c r="A8" s="3">
        <v>20184091025152</v>
      </c>
      <c r="B8" s="2">
        <v>43376</v>
      </c>
      <c r="C8" s="2">
        <v>43391</v>
      </c>
      <c r="D8" s="3"/>
      <c r="E8" s="1" t="s">
        <v>15</v>
      </c>
      <c r="F8" s="1" t="s">
        <v>72</v>
      </c>
      <c r="G8" s="1" t="s">
        <v>233</v>
      </c>
      <c r="H8" s="1" t="s">
        <v>234</v>
      </c>
      <c r="I8" s="1" t="s">
        <v>19</v>
      </c>
      <c r="J8" s="1" t="s">
        <v>20</v>
      </c>
      <c r="K8" s="1">
        <v>310</v>
      </c>
      <c r="L8" s="1" t="s">
        <v>235</v>
      </c>
      <c r="M8" s="1" t="s">
        <v>236</v>
      </c>
      <c r="N8" s="1">
        <v>310</v>
      </c>
      <c r="O8" s="1"/>
      <c r="P8" s="1" t="str">
        <f t="shared" si="0"/>
        <v>-</v>
      </c>
      <c r="Q8" s="1" t="s">
        <v>2426</v>
      </c>
    </row>
    <row r="9" spans="1:17" hidden="1" x14ac:dyDescent="0.25">
      <c r="A9" s="3">
        <v>20184091040562</v>
      </c>
      <c r="B9" s="2">
        <v>43378</v>
      </c>
      <c r="C9" s="2">
        <v>43395</v>
      </c>
      <c r="D9" s="3" t="s">
        <v>389</v>
      </c>
      <c r="E9" s="1" t="s">
        <v>15</v>
      </c>
      <c r="F9" s="1" t="s">
        <v>72</v>
      </c>
      <c r="G9" s="1" t="s">
        <v>91</v>
      </c>
      <c r="H9" s="1" t="s">
        <v>390</v>
      </c>
      <c r="I9" s="1" t="s">
        <v>19</v>
      </c>
      <c r="J9" s="1" t="s">
        <v>20</v>
      </c>
      <c r="K9" s="1">
        <v>999</v>
      </c>
      <c r="L9" s="1" t="s">
        <v>21</v>
      </c>
      <c r="M9" s="1" t="s">
        <v>391</v>
      </c>
      <c r="N9" s="1">
        <v>500</v>
      </c>
      <c r="O9" s="1" t="s">
        <v>259</v>
      </c>
      <c r="P9" s="1" t="str">
        <f t="shared" si="0"/>
        <v>-</v>
      </c>
      <c r="Q9" s="1" t="s">
        <v>2746</v>
      </c>
    </row>
    <row r="10" spans="1:17" hidden="1" x14ac:dyDescent="0.25">
      <c r="A10" s="3">
        <v>20184091044562</v>
      </c>
      <c r="B10" s="2">
        <v>43381</v>
      </c>
      <c r="C10" s="2">
        <v>43396</v>
      </c>
      <c r="D10" s="3">
        <v>20183060348901</v>
      </c>
      <c r="E10" s="2">
        <v>43390</v>
      </c>
      <c r="F10" s="1" t="s">
        <v>72</v>
      </c>
      <c r="G10" s="1" t="s">
        <v>429</v>
      </c>
      <c r="H10" s="1" t="s">
        <v>430</v>
      </c>
      <c r="I10" s="1" t="s">
        <v>29</v>
      </c>
      <c r="J10" s="1" t="s">
        <v>20</v>
      </c>
      <c r="K10" s="1">
        <v>999</v>
      </c>
      <c r="L10" s="1" t="s">
        <v>21</v>
      </c>
      <c r="M10" s="1" t="s">
        <v>75</v>
      </c>
      <c r="N10" s="1">
        <v>300</v>
      </c>
      <c r="O10" s="1" t="s">
        <v>23</v>
      </c>
      <c r="P10" s="1">
        <f t="shared" si="0"/>
        <v>9</v>
      </c>
      <c r="Q10" s="1" t="s">
        <v>2745</v>
      </c>
    </row>
    <row r="11" spans="1:17" hidden="1" x14ac:dyDescent="0.25">
      <c r="A11" s="3">
        <v>20184091047162</v>
      </c>
      <c r="B11" s="2">
        <v>43382</v>
      </c>
      <c r="C11" s="2">
        <v>43397</v>
      </c>
      <c r="D11" s="3">
        <v>20183090339671</v>
      </c>
      <c r="E11" s="2">
        <v>43382</v>
      </c>
      <c r="F11" s="1" t="s">
        <v>72</v>
      </c>
      <c r="G11" s="1" t="s">
        <v>447</v>
      </c>
      <c r="H11" s="1" t="s">
        <v>448</v>
      </c>
      <c r="I11" s="1" t="s">
        <v>29</v>
      </c>
      <c r="J11" s="1" t="s">
        <v>20</v>
      </c>
      <c r="K11" s="1">
        <v>999</v>
      </c>
      <c r="L11" s="1" t="s">
        <v>21</v>
      </c>
      <c r="M11" s="1" t="s">
        <v>352</v>
      </c>
      <c r="N11" s="1">
        <v>309</v>
      </c>
      <c r="O11" s="1" t="s">
        <v>23</v>
      </c>
      <c r="P11" s="1">
        <f t="shared" si="0"/>
        <v>0</v>
      </c>
      <c r="Q11" s="1" t="s">
        <v>2746</v>
      </c>
    </row>
    <row r="12" spans="1:17" hidden="1" x14ac:dyDescent="0.25">
      <c r="A12" s="3">
        <v>20184091052342</v>
      </c>
      <c r="B12" s="2">
        <v>43382</v>
      </c>
      <c r="C12" s="2">
        <v>43397</v>
      </c>
      <c r="D12" s="3">
        <v>20181040357061</v>
      </c>
      <c r="E12" s="2">
        <v>43397</v>
      </c>
      <c r="F12" s="1" t="s">
        <v>72</v>
      </c>
      <c r="G12" s="1" t="s">
        <v>91</v>
      </c>
      <c r="H12" s="1" t="s">
        <v>487</v>
      </c>
      <c r="I12" s="1" t="s">
        <v>29</v>
      </c>
      <c r="J12" s="1" t="s">
        <v>20</v>
      </c>
      <c r="K12" s="1">
        <v>999</v>
      </c>
      <c r="L12" s="1" t="s">
        <v>21</v>
      </c>
      <c r="M12" s="1" t="s">
        <v>488</v>
      </c>
      <c r="N12" s="1">
        <v>104</v>
      </c>
      <c r="O12" s="1" t="s">
        <v>23</v>
      </c>
      <c r="P12" s="1">
        <f t="shared" si="0"/>
        <v>15</v>
      </c>
      <c r="Q12" s="1" t="s">
        <v>2746</v>
      </c>
    </row>
    <row r="13" spans="1:17" hidden="1" x14ac:dyDescent="0.25">
      <c r="A13" s="3">
        <v>20184091052972</v>
      </c>
      <c r="B13" s="2">
        <v>43383</v>
      </c>
      <c r="C13" s="2">
        <v>43398</v>
      </c>
      <c r="D13" s="3" t="s">
        <v>496</v>
      </c>
      <c r="E13" s="2">
        <v>43405</v>
      </c>
      <c r="F13" s="1" t="s">
        <v>72</v>
      </c>
      <c r="G13" s="1" t="s">
        <v>497</v>
      </c>
      <c r="H13" s="1" t="s">
        <v>498</v>
      </c>
      <c r="I13" s="1" t="s">
        <v>19</v>
      </c>
      <c r="J13" s="1" t="s">
        <v>56</v>
      </c>
      <c r="K13" s="1">
        <v>999</v>
      </c>
      <c r="L13" s="1" t="s">
        <v>21</v>
      </c>
      <c r="M13" s="1" t="s">
        <v>499</v>
      </c>
      <c r="N13" s="1">
        <v>601</v>
      </c>
      <c r="O13" s="1" t="s">
        <v>23</v>
      </c>
      <c r="P13" s="1">
        <f t="shared" si="0"/>
        <v>22</v>
      </c>
      <c r="Q13" s="1" t="s">
        <v>2746</v>
      </c>
    </row>
    <row r="14" spans="1:17" hidden="1" x14ac:dyDescent="0.25">
      <c r="A14" s="3">
        <v>20184091056222</v>
      </c>
      <c r="B14" s="2">
        <v>43383</v>
      </c>
      <c r="C14" s="2">
        <v>43398</v>
      </c>
      <c r="D14" s="3">
        <v>20186040352591</v>
      </c>
      <c r="E14" s="2">
        <v>43395</v>
      </c>
      <c r="F14" s="1" t="s">
        <v>72</v>
      </c>
      <c r="G14" s="1" t="s">
        <v>527</v>
      </c>
      <c r="H14" s="1" t="s">
        <v>528</v>
      </c>
      <c r="I14" s="1" t="s">
        <v>29</v>
      </c>
      <c r="J14" s="1" t="s">
        <v>20</v>
      </c>
      <c r="K14" s="1">
        <v>999</v>
      </c>
      <c r="L14" s="1" t="s">
        <v>21</v>
      </c>
      <c r="M14" s="1" t="s">
        <v>529</v>
      </c>
      <c r="N14" s="1">
        <v>604</v>
      </c>
      <c r="O14" s="1" t="s">
        <v>23</v>
      </c>
      <c r="P14" s="1">
        <f t="shared" si="0"/>
        <v>12</v>
      </c>
      <c r="Q14" s="1" t="s">
        <v>2746</v>
      </c>
    </row>
    <row r="15" spans="1:17" hidden="1" x14ac:dyDescent="0.25">
      <c r="A15" s="3">
        <v>20184091057992</v>
      </c>
      <c r="B15" s="2">
        <v>43383</v>
      </c>
      <c r="C15" s="2">
        <v>43398</v>
      </c>
      <c r="D15" s="3">
        <v>20186040356931</v>
      </c>
      <c r="E15" s="2">
        <v>43397</v>
      </c>
      <c r="F15" s="1" t="s">
        <v>72</v>
      </c>
      <c r="G15" s="1" t="s">
        <v>536</v>
      </c>
      <c r="H15" s="1" t="s">
        <v>537</v>
      </c>
      <c r="I15" s="1" t="s">
        <v>29</v>
      </c>
      <c r="J15" s="1" t="s">
        <v>20</v>
      </c>
      <c r="K15" s="1">
        <v>999</v>
      </c>
      <c r="L15" s="1" t="s">
        <v>21</v>
      </c>
      <c r="M15" s="1" t="s">
        <v>426</v>
      </c>
      <c r="N15" s="1">
        <v>604</v>
      </c>
      <c r="O15" s="1" t="s">
        <v>23</v>
      </c>
      <c r="P15" s="1">
        <f t="shared" si="0"/>
        <v>14</v>
      </c>
      <c r="Q15" s="1" t="s">
        <v>2745</v>
      </c>
    </row>
    <row r="16" spans="1:17" hidden="1" x14ac:dyDescent="0.25">
      <c r="A16" s="3">
        <v>20184091064492</v>
      </c>
      <c r="B16" s="2">
        <v>43385</v>
      </c>
      <c r="C16" s="2">
        <v>43402</v>
      </c>
      <c r="D16" s="3">
        <v>20182000359471</v>
      </c>
      <c r="E16" s="2">
        <v>43399</v>
      </c>
      <c r="F16" s="1" t="s">
        <v>72</v>
      </c>
      <c r="G16" s="1" t="s">
        <v>91</v>
      </c>
      <c r="H16" s="1" t="s">
        <v>586</v>
      </c>
      <c r="I16" s="1" t="s">
        <v>29</v>
      </c>
      <c r="J16" s="1" t="s">
        <v>285</v>
      </c>
      <c r="K16" s="1">
        <v>999</v>
      </c>
      <c r="L16" s="1" t="s">
        <v>21</v>
      </c>
      <c r="M16" s="1" t="s">
        <v>107</v>
      </c>
      <c r="N16" s="1">
        <v>200</v>
      </c>
      <c r="O16" s="1" t="s">
        <v>23</v>
      </c>
      <c r="P16" s="1">
        <f t="shared" si="0"/>
        <v>14</v>
      </c>
      <c r="Q16" s="1" t="s">
        <v>2746</v>
      </c>
    </row>
    <row r="17" spans="1:17" hidden="1" x14ac:dyDescent="0.25">
      <c r="A17" s="3">
        <v>20184091064782</v>
      </c>
      <c r="B17" s="2">
        <v>43385</v>
      </c>
      <c r="C17" s="2">
        <v>43402</v>
      </c>
      <c r="D17" s="3">
        <v>20186010359101</v>
      </c>
      <c r="E17" s="2">
        <v>43399</v>
      </c>
      <c r="F17" s="1" t="s">
        <v>72</v>
      </c>
      <c r="G17" s="1" t="s">
        <v>91</v>
      </c>
      <c r="H17" s="1" t="s">
        <v>587</v>
      </c>
      <c r="I17" s="1" t="s">
        <v>29</v>
      </c>
      <c r="J17" s="1" t="s">
        <v>20</v>
      </c>
      <c r="K17" s="1">
        <v>999</v>
      </c>
      <c r="L17" s="1" t="s">
        <v>21</v>
      </c>
      <c r="M17" s="1" t="s">
        <v>588</v>
      </c>
      <c r="N17" s="1">
        <v>603</v>
      </c>
      <c r="O17" s="1" t="s">
        <v>23</v>
      </c>
      <c r="P17" s="1">
        <f t="shared" si="0"/>
        <v>14</v>
      </c>
      <c r="Q17" s="1" t="s">
        <v>2746</v>
      </c>
    </row>
    <row r="18" spans="1:17" hidden="1" x14ac:dyDescent="0.25">
      <c r="A18" s="3">
        <v>20184091074442</v>
      </c>
      <c r="B18" s="2">
        <v>43389</v>
      </c>
      <c r="C18" s="2">
        <v>43403</v>
      </c>
      <c r="D18" s="3">
        <v>20187020363281</v>
      </c>
      <c r="E18" s="2">
        <v>43403</v>
      </c>
      <c r="F18" s="1" t="s">
        <v>72</v>
      </c>
      <c r="G18" s="1" t="s">
        <v>636</v>
      </c>
      <c r="H18" s="1" t="s">
        <v>637</v>
      </c>
      <c r="I18" s="1" t="s">
        <v>29</v>
      </c>
      <c r="J18" s="1" t="s">
        <v>285</v>
      </c>
      <c r="K18" s="1">
        <v>999</v>
      </c>
      <c r="L18" s="1" t="s">
        <v>21</v>
      </c>
      <c r="M18" s="1" t="s">
        <v>638</v>
      </c>
      <c r="N18" s="1">
        <v>702</v>
      </c>
      <c r="O18" s="1" t="s">
        <v>23</v>
      </c>
      <c r="P18" s="1">
        <f t="shared" si="0"/>
        <v>14</v>
      </c>
      <c r="Q18" s="1" t="s">
        <v>2746</v>
      </c>
    </row>
    <row r="19" spans="1:17" hidden="1" x14ac:dyDescent="0.25">
      <c r="A19" s="3">
        <v>20184091082252</v>
      </c>
      <c r="B19" s="2">
        <v>43391</v>
      </c>
      <c r="C19" s="2">
        <v>43405</v>
      </c>
      <c r="D19" s="3">
        <v>20187020367761</v>
      </c>
      <c r="E19" s="2">
        <v>43406</v>
      </c>
      <c r="F19" s="1" t="s">
        <v>72</v>
      </c>
      <c r="G19" s="1" t="s">
        <v>676</v>
      </c>
      <c r="H19" s="1" t="s">
        <v>677</v>
      </c>
      <c r="I19" s="1" t="s">
        <v>19</v>
      </c>
      <c r="J19" s="1" t="s">
        <v>20</v>
      </c>
      <c r="K19" s="1">
        <v>999</v>
      </c>
      <c r="L19" s="1" t="s">
        <v>21</v>
      </c>
      <c r="M19" s="1" t="s">
        <v>678</v>
      </c>
      <c r="N19" s="1">
        <v>200</v>
      </c>
      <c r="O19" s="1" t="s">
        <v>23</v>
      </c>
      <c r="P19" s="1">
        <f t="shared" si="0"/>
        <v>15</v>
      </c>
      <c r="Q19" s="1" t="s">
        <v>2746</v>
      </c>
    </row>
    <row r="20" spans="1:17" hidden="1" x14ac:dyDescent="0.25">
      <c r="A20" s="3">
        <v>20184091092522</v>
      </c>
      <c r="B20" s="2">
        <v>43394</v>
      </c>
      <c r="C20" s="2">
        <v>43406</v>
      </c>
      <c r="D20" s="3">
        <v>20186010371871</v>
      </c>
      <c r="E20" s="2">
        <v>43411</v>
      </c>
      <c r="F20" s="1" t="s">
        <v>72</v>
      </c>
      <c r="G20" s="1" t="s">
        <v>91</v>
      </c>
      <c r="H20" s="1" t="s">
        <v>727</v>
      </c>
      <c r="I20" s="1" t="s">
        <v>19</v>
      </c>
      <c r="J20" s="1" t="s">
        <v>15</v>
      </c>
      <c r="K20" s="1">
        <v>999</v>
      </c>
      <c r="L20" s="1" t="s">
        <v>21</v>
      </c>
      <c r="M20" s="1" t="s">
        <v>499</v>
      </c>
      <c r="N20" s="1">
        <v>601</v>
      </c>
      <c r="O20" s="1" t="s">
        <v>23</v>
      </c>
      <c r="P20" s="1">
        <f t="shared" si="0"/>
        <v>17</v>
      </c>
      <c r="Q20" s="1" t="s">
        <v>2746</v>
      </c>
    </row>
    <row r="21" spans="1:17" hidden="1" x14ac:dyDescent="0.25">
      <c r="A21" s="3">
        <v>20184091093322</v>
      </c>
      <c r="B21" s="2">
        <v>43395</v>
      </c>
      <c r="C21" s="2">
        <v>43410</v>
      </c>
      <c r="D21" s="3">
        <v>20186010366921</v>
      </c>
      <c r="E21" s="2">
        <v>43406</v>
      </c>
      <c r="F21" s="1" t="s">
        <v>72</v>
      </c>
      <c r="G21" s="1" t="s">
        <v>743</v>
      </c>
      <c r="H21" s="1" t="s">
        <v>38</v>
      </c>
      <c r="I21" s="1" t="s">
        <v>29</v>
      </c>
      <c r="J21" s="1" t="s">
        <v>30</v>
      </c>
      <c r="K21" s="1">
        <v>999</v>
      </c>
      <c r="L21" s="1" t="s">
        <v>21</v>
      </c>
      <c r="M21" s="1" t="s">
        <v>93</v>
      </c>
      <c r="N21" s="1">
        <v>601</v>
      </c>
      <c r="O21" s="1" t="s">
        <v>23</v>
      </c>
      <c r="P21" s="1">
        <f t="shared" si="0"/>
        <v>11</v>
      </c>
      <c r="Q21" s="1" t="s">
        <v>2746</v>
      </c>
    </row>
    <row r="22" spans="1:17" hidden="1" x14ac:dyDescent="0.25">
      <c r="A22" s="3">
        <v>20184091093352</v>
      </c>
      <c r="B22" s="2">
        <v>43395</v>
      </c>
      <c r="C22" s="2">
        <v>43410</v>
      </c>
      <c r="D22" s="3">
        <v>20186010366901</v>
      </c>
      <c r="E22" s="2">
        <v>43406</v>
      </c>
      <c r="F22" s="1" t="s">
        <v>72</v>
      </c>
      <c r="G22" s="1" t="s">
        <v>744</v>
      </c>
      <c r="H22" s="1" t="s">
        <v>38</v>
      </c>
      <c r="I22" s="1" t="s">
        <v>29</v>
      </c>
      <c r="J22" s="1" t="s">
        <v>30</v>
      </c>
      <c r="K22" s="1">
        <v>999</v>
      </c>
      <c r="L22" s="1" t="s">
        <v>21</v>
      </c>
      <c r="M22" s="1" t="s">
        <v>93</v>
      </c>
      <c r="N22" s="1">
        <v>601</v>
      </c>
      <c r="O22" s="1" t="s">
        <v>23</v>
      </c>
      <c r="P22" s="1">
        <f t="shared" si="0"/>
        <v>11</v>
      </c>
      <c r="Q22" s="1" t="s">
        <v>2746</v>
      </c>
    </row>
    <row r="23" spans="1:17" hidden="1" x14ac:dyDescent="0.25">
      <c r="A23" s="3">
        <v>20184091093392</v>
      </c>
      <c r="B23" s="2">
        <v>43395</v>
      </c>
      <c r="C23" s="2">
        <v>43410</v>
      </c>
      <c r="D23" s="3">
        <v>20185000365321</v>
      </c>
      <c r="E23" s="2">
        <v>43405</v>
      </c>
      <c r="F23" s="1" t="s">
        <v>72</v>
      </c>
      <c r="G23" s="1" t="s">
        <v>745</v>
      </c>
      <c r="H23" s="1" t="s">
        <v>38</v>
      </c>
      <c r="I23" s="1" t="s">
        <v>29</v>
      </c>
      <c r="J23" s="1" t="s">
        <v>30</v>
      </c>
      <c r="K23" s="1">
        <v>999</v>
      </c>
      <c r="L23" s="1" t="s">
        <v>21</v>
      </c>
      <c r="M23" s="1" t="s">
        <v>746</v>
      </c>
      <c r="N23" s="1">
        <v>500</v>
      </c>
      <c r="O23" s="1" t="s">
        <v>23</v>
      </c>
      <c r="P23" s="1">
        <f t="shared" si="0"/>
        <v>10</v>
      </c>
      <c r="Q23" s="1" t="s">
        <v>2746</v>
      </c>
    </row>
    <row r="24" spans="1:17" hidden="1" x14ac:dyDescent="0.25">
      <c r="A24" s="3">
        <v>20184091093622</v>
      </c>
      <c r="B24" s="2">
        <v>43395</v>
      </c>
      <c r="C24" s="2">
        <v>43410</v>
      </c>
      <c r="D24" s="3">
        <v>20186010371881</v>
      </c>
      <c r="E24" s="2">
        <v>43411</v>
      </c>
      <c r="F24" s="1" t="s">
        <v>72</v>
      </c>
      <c r="G24" s="1" t="s">
        <v>750</v>
      </c>
      <c r="H24" s="1" t="s">
        <v>751</v>
      </c>
      <c r="I24" s="1" t="s">
        <v>19</v>
      </c>
      <c r="J24" s="1" t="s">
        <v>20</v>
      </c>
      <c r="K24" s="1">
        <v>999</v>
      </c>
      <c r="L24" s="1" t="s">
        <v>21</v>
      </c>
      <c r="M24" s="1" t="s">
        <v>499</v>
      </c>
      <c r="N24" s="1">
        <v>601</v>
      </c>
      <c r="O24" s="1" t="s">
        <v>23</v>
      </c>
      <c r="P24" s="1">
        <f t="shared" si="0"/>
        <v>16</v>
      </c>
      <c r="Q24" s="1" t="s">
        <v>2746</v>
      </c>
    </row>
    <row r="25" spans="1:17" hidden="1" x14ac:dyDescent="0.25">
      <c r="A25" s="3">
        <v>20184091097742</v>
      </c>
      <c r="B25" s="2">
        <v>43395</v>
      </c>
      <c r="C25" s="2">
        <v>43410</v>
      </c>
      <c r="D25" s="3">
        <v>20185000367021</v>
      </c>
      <c r="E25" s="2">
        <v>43406</v>
      </c>
      <c r="F25" s="1" t="s">
        <v>72</v>
      </c>
      <c r="G25" s="1" t="s">
        <v>783</v>
      </c>
      <c r="H25" s="1" t="s">
        <v>784</v>
      </c>
      <c r="I25" s="1" t="s">
        <v>29</v>
      </c>
      <c r="J25" s="1" t="s">
        <v>20</v>
      </c>
      <c r="K25" s="1">
        <v>999</v>
      </c>
      <c r="L25" s="1" t="s">
        <v>21</v>
      </c>
      <c r="M25" s="1" t="s">
        <v>391</v>
      </c>
      <c r="N25" s="1">
        <v>500</v>
      </c>
      <c r="O25" s="1" t="s">
        <v>23</v>
      </c>
      <c r="P25" s="1">
        <f t="shared" si="0"/>
        <v>11</v>
      </c>
      <c r="Q25" s="1" t="s">
        <v>2746</v>
      </c>
    </row>
    <row r="26" spans="1:17" ht="90" x14ac:dyDescent="0.25">
      <c r="A26" s="3">
        <v>20184091122252</v>
      </c>
      <c r="B26" s="2">
        <v>43402</v>
      </c>
      <c r="C26" s="2">
        <v>43418</v>
      </c>
      <c r="D26" s="3" t="s">
        <v>940</v>
      </c>
      <c r="E26" s="2">
        <v>43432</v>
      </c>
      <c r="F26" s="1" t="s">
        <v>72</v>
      </c>
      <c r="G26" s="1" t="s">
        <v>941</v>
      </c>
      <c r="H26" s="1" t="s">
        <v>942</v>
      </c>
      <c r="I26" s="1" t="s">
        <v>19</v>
      </c>
      <c r="J26" s="1" t="s">
        <v>20</v>
      </c>
      <c r="K26" s="1">
        <v>999</v>
      </c>
      <c r="L26" s="1" t="s">
        <v>21</v>
      </c>
      <c r="M26" s="1" t="s">
        <v>913</v>
      </c>
      <c r="N26" s="1">
        <v>200</v>
      </c>
      <c r="O26" s="1" t="s">
        <v>23</v>
      </c>
      <c r="P26" s="1">
        <f t="shared" si="0"/>
        <v>30</v>
      </c>
      <c r="Q26" s="15" t="s">
        <v>2747</v>
      </c>
    </row>
    <row r="27" spans="1:17" hidden="1" x14ac:dyDescent="0.25">
      <c r="A27" s="3">
        <v>20184091130232</v>
      </c>
      <c r="B27" s="2">
        <v>43403</v>
      </c>
      <c r="C27" s="2">
        <v>43419</v>
      </c>
      <c r="D27" s="3">
        <v>20183060379521</v>
      </c>
      <c r="E27" s="2">
        <v>43418</v>
      </c>
      <c r="F27" s="1" t="s">
        <v>72</v>
      </c>
      <c r="G27" s="1" t="s">
        <v>91</v>
      </c>
      <c r="H27" s="1" t="s">
        <v>1016</v>
      </c>
      <c r="I27" s="1" t="s">
        <v>29</v>
      </c>
      <c r="J27" s="1" t="s">
        <v>56</v>
      </c>
      <c r="K27" s="1">
        <v>999</v>
      </c>
      <c r="L27" s="1" t="s">
        <v>21</v>
      </c>
      <c r="M27" s="1" t="s">
        <v>286</v>
      </c>
      <c r="N27" s="1">
        <v>300</v>
      </c>
      <c r="O27" s="1" t="s">
        <v>23</v>
      </c>
      <c r="P27" s="1">
        <f t="shared" si="0"/>
        <v>15</v>
      </c>
      <c r="Q27" s="1" t="s">
        <v>2746</v>
      </c>
    </row>
    <row r="28" spans="1:17" hidden="1" x14ac:dyDescent="0.25">
      <c r="A28" s="3">
        <v>20184091130362</v>
      </c>
      <c r="B28" s="2">
        <v>43403</v>
      </c>
      <c r="C28" s="2">
        <v>43419</v>
      </c>
      <c r="D28" s="3">
        <v>20183000370461</v>
      </c>
      <c r="E28" s="2">
        <v>43411</v>
      </c>
      <c r="F28" s="1" t="s">
        <v>72</v>
      </c>
      <c r="G28" s="1" t="s">
        <v>1021</v>
      </c>
      <c r="H28" s="1" t="s">
        <v>1022</v>
      </c>
      <c r="I28" s="1" t="s">
        <v>29</v>
      </c>
      <c r="J28" s="1" t="s">
        <v>20</v>
      </c>
      <c r="K28" s="1">
        <v>999</v>
      </c>
      <c r="L28" s="1" t="s">
        <v>21</v>
      </c>
      <c r="M28" s="1" t="s">
        <v>1023</v>
      </c>
      <c r="N28" s="1">
        <v>300</v>
      </c>
      <c r="O28" s="1" t="s">
        <v>23</v>
      </c>
      <c r="P28" s="1">
        <f t="shared" si="0"/>
        <v>8</v>
      </c>
      <c r="Q28" s="1" t="s">
        <v>2746</v>
      </c>
    </row>
    <row r="29" spans="1:17" hidden="1" x14ac:dyDescent="0.25">
      <c r="A29" s="3">
        <v>20184091130442</v>
      </c>
      <c r="B29" s="2">
        <v>43403</v>
      </c>
      <c r="C29" s="2">
        <v>43419</v>
      </c>
      <c r="D29" s="3">
        <v>20183050367451</v>
      </c>
      <c r="E29" s="2">
        <v>43406</v>
      </c>
      <c r="F29" s="1" t="s">
        <v>72</v>
      </c>
      <c r="G29" s="1" t="s">
        <v>91</v>
      </c>
      <c r="H29" s="1" t="s">
        <v>1024</v>
      </c>
      <c r="I29" s="1" t="s">
        <v>29</v>
      </c>
      <c r="J29" s="1" t="s">
        <v>250</v>
      </c>
      <c r="K29" s="1">
        <v>999</v>
      </c>
      <c r="L29" s="1" t="s">
        <v>21</v>
      </c>
      <c r="M29" s="1" t="s">
        <v>45</v>
      </c>
      <c r="N29" s="1">
        <v>305</v>
      </c>
      <c r="O29" s="1" t="s">
        <v>23</v>
      </c>
      <c r="P29" s="1">
        <f t="shared" si="0"/>
        <v>3</v>
      </c>
      <c r="Q29" s="1" t="s">
        <v>2746</v>
      </c>
    </row>
    <row r="30" spans="1:17" hidden="1" x14ac:dyDescent="0.25">
      <c r="A30" s="3">
        <v>20184091134702</v>
      </c>
      <c r="B30" s="2">
        <v>43404</v>
      </c>
      <c r="C30" s="2">
        <v>43420</v>
      </c>
      <c r="D30" s="3">
        <v>20183060367381</v>
      </c>
      <c r="E30" s="2">
        <v>43406</v>
      </c>
      <c r="F30" s="1" t="s">
        <v>72</v>
      </c>
      <c r="G30" s="1" t="s">
        <v>145</v>
      </c>
      <c r="H30" s="1" t="s">
        <v>1052</v>
      </c>
      <c r="I30" s="1" t="s">
        <v>29</v>
      </c>
      <c r="J30" s="1" t="s">
        <v>20</v>
      </c>
      <c r="K30" s="1">
        <v>999</v>
      </c>
      <c r="L30" s="1" t="s">
        <v>21</v>
      </c>
      <c r="M30" s="1" t="s">
        <v>286</v>
      </c>
      <c r="N30" s="1">
        <v>300</v>
      </c>
      <c r="O30" s="1" t="s">
        <v>23</v>
      </c>
      <c r="P30" s="1">
        <f t="shared" si="0"/>
        <v>2</v>
      </c>
      <c r="Q30" s="1" t="s">
        <v>2746</v>
      </c>
    </row>
    <row r="31" spans="1:17" hidden="1" x14ac:dyDescent="0.25">
      <c r="A31" s="3">
        <v>20184091137262</v>
      </c>
      <c r="B31" s="2">
        <v>43404</v>
      </c>
      <c r="C31" s="2">
        <v>43420</v>
      </c>
      <c r="D31" s="3">
        <v>20182000377251</v>
      </c>
      <c r="E31" s="2">
        <v>43417</v>
      </c>
      <c r="F31" s="1" t="s">
        <v>72</v>
      </c>
      <c r="G31" s="1" t="s">
        <v>1065</v>
      </c>
      <c r="H31" s="1" t="s">
        <v>1066</v>
      </c>
      <c r="I31" s="1" t="s">
        <v>29</v>
      </c>
      <c r="J31" s="1" t="s">
        <v>103</v>
      </c>
      <c r="K31" s="1">
        <v>999</v>
      </c>
      <c r="L31" s="1" t="s">
        <v>21</v>
      </c>
      <c r="M31" s="1" t="s">
        <v>678</v>
      </c>
      <c r="N31" s="1">
        <v>200</v>
      </c>
      <c r="O31" s="1" t="s">
        <v>23</v>
      </c>
      <c r="P31" s="1">
        <f t="shared" si="0"/>
        <v>13</v>
      </c>
      <c r="Q31" s="1" t="s">
        <v>2746</v>
      </c>
    </row>
    <row r="32" spans="1:17" ht="90" x14ac:dyDescent="0.25">
      <c r="A32" s="3">
        <v>20184091142012</v>
      </c>
      <c r="B32" s="2">
        <v>43405</v>
      </c>
      <c r="C32" s="2">
        <v>43423</v>
      </c>
      <c r="D32" s="3">
        <v>20183040376551</v>
      </c>
      <c r="E32" s="2">
        <v>43417</v>
      </c>
      <c r="F32" s="1" t="s">
        <v>72</v>
      </c>
      <c r="G32" s="1" t="s">
        <v>1109</v>
      </c>
      <c r="H32" s="1" t="s">
        <v>1110</v>
      </c>
      <c r="I32" s="1" t="s">
        <v>29</v>
      </c>
      <c r="J32" s="1" t="s">
        <v>20</v>
      </c>
      <c r="K32" s="1">
        <v>999</v>
      </c>
      <c r="L32" s="1" t="s">
        <v>21</v>
      </c>
      <c r="M32" s="1" t="s">
        <v>376</v>
      </c>
      <c r="N32" s="1">
        <v>304</v>
      </c>
      <c r="O32" s="1" t="s">
        <v>23</v>
      </c>
      <c r="P32" s="1">
        <f t="shared" si="0"/>
        <v>12</v>
      </c>
      <c r="Q32" s="15" t="s">
        <v>2748</v>
      </c>
    </row>
    <row r="33" spans="1:17" hidden="1" x14ac:dyDescent="0.25">
      <c r="A33" s="3">
        <v>20184091143612</v>
      </c>
      <c r="B33" s="2">
        <v>43405</v>
      </c>
      <c r="C33" s="2">
        <v>43423</v>
      </c>
      <c r="D33" s="3">
        <v>20186030375231</v>
      </c>
      <c r="E33" s="2">
        <v>43413</v>
      </c>
      <c r="F33" s="1" t="s">
        <v>72</v>
      </c>
      <c r="G33" s="1" t="s">
        <v>1127</v>
      </c>
      <c r="H33" s="1" t="s">
        <v>1128</v>
      </c>
      <c r="I33" s="1" t="s">
        <v>29</v>
      </c>
      <c r="J33" s="1" t="s">
        <v>20</v>
      </c>
      <c r="K33" s="1">
        <v>999</v>
      </c>
      <c r="L33" s="1" t="s">
        <v>21</v>
      </c>
      <c r="M33" s="1" t="s">
        <v>1129</v>
      </c>
      <c r="N33" s="1">
        <v>603</v>
      </c>
      <c r="O33" s="1" t="s">
        <v>23</v>
      </c>
      <c r="P33" s="1">
        <f t="shared" si="0"/>
        <v>8</v>
      </c>
      <c r="Q33" s="1" t="s">
        <v>2745</v>
      </c>
    </row>
    <row r="34" spans="1:17" hidden="1" x14ac:dyDescent="0.25">
      <c r="A34" s="3">
        <v>20184091150172</v>
      </c>
      <c r="B34" s="2">
        <v>43406</v>
      </c>
      <c r="C34" s="2">
        <v>43424</v>
      </c>
      <c r="D34" s="3">
        <v>20183050370731</v>
      </c>
      <c r="E34" s="2">
        <v>43411</v>
      </c>
      <c r="F34" s="1" t="s">
        <v>72</v>
      </c>
      <c r="G34" s="1" t="s">
        <v>1166</v>
      </c>
      <c r="H34" s="1" t="s">
        <v>1167</v>
      </c>
      <c r="I34" s="1" t="s">
        <v>29</v>
      </c>
      <c r="J34" s="1" t="s">
        <v>250</v>
      </c>
      <c r="K34" s="1">
        <v>999</v>
      </c>
      <c r="L34" s="1" t="s">
        <v>21</v>
      </c>
      <c r="M34" s="1" t="s">
        <v>45</v>
      </c>
      <c r="N34" s="1">
        <v>305</v>
      </c>
      <c r="O34" s="1" t="s">
        <v>23</v>
      </c>
      <c r="P34" s="1">
        <f t="shared" si="0"/>
        <v>5</v>
      </c>
      <c r="Q34" s="1" t="s">
        <v>2746</v>
      </c>
    </row>
    <row r="35" spans="1:17" hidden="1" x14ac:dyDescent="0.25">
      <c r="A35" s="3">
        <v>20184091150212</v>
      </c>
      <c r="B35" s="2">
        <v>43406</v>
      </c>
      <c r="C35" s="2">
        <v>43424</v>
      </c>
      <c r="D35" s="3">
        <v>20183000382401</v>
      </c>
      <c r="E35" s="2">
        <v>43420</v>
      </c>
      <c r="F35" s="1" t="s">
        <v>72</v>
      </c>
      <c r="G35" s="1" t="s">
        <v>1166</v>
      </c>
      <c r="H35" s="1" t="s">
        <v>1167</v>
      </c>
      <c r="I35" s="1" t="s">
        <v>29</v>
      </c>
      <c r="J35" s="1" t="s">
        <v>250</v>
      </c>
      <c r="K35" s="1">
        <v>999</v>
      </c>
      <c r="L35" s="1" t="s">
        <v>21</v>
      </c>
      <c r="M35" s="1" t="s">
        <v>325</v>
      </c>
      <c r="N35" s="1">
        <v>300</v>
      </c>
      <c r="O35" s="1" t="s">
        <v>23</v>
      </c>
      <c r="P35" s="1">
        <f t="shared" si="0"/>
        <v>14</v>
      </c>
      <c r="Q35" s="1" t="s">
        <v>2746</v>
      </c>
    </row>
    <row r="36" spans="1:17" hidden="1" x14ac:dyDescent="0.25">
      <c r="A36" s="3">
        <v>20184091150252</v>
      </c>
      <c r="B36" s="2">
        <v>43406</v>
      </c>
      <c r="C36" s="2">
        <v>43424</v>
      </c>
      <c r="D36" s="3">
        <v>20183000372831</v>
      </c>
      <c r="E36" s="2">
        <v>43412</v>
      </c>
      <c r="F36" s="1" t="s">
        <v>72</v>
      </c>
      <c r="G36" s="1" t="s">
        <v>1166</v>
      </c>
      <c r="H36" s="1" t="s">
        <v>1167</v>
      </c>
      <c r="I36" s="1" t="s">
        <v>29</v>
      </c>
      <c r="J36" s="1" t="s">
        <v>250</v>
      </c>
      <c r="K36" s="1">
        <v>999</v>
      </c>
      <c r="L36" s="1" t="s">
        <v>21</v>
      </c>
      <c r="M36" s="1" t="s">
        <v>1168</v>
      </c>
      <c r="N36" s="1">
        <v>300</v>
      </c>
      <c r="O36" s="1" t="s">
        <v>23</v>
      </c>
      <c r="P36" s="1">
        <f t="shared" si="0"/>
        <v>6</v>
      </c>
      <c r="Q36" s="1" t="s">
        <v>2746</v>
      </c>
    </row>
    <row r="37" spans="1:17" ht="60" x14ac:dyDescent="0.25">
      <c r="A37" s="3">
        <v>20184091177172</v>
      </c>
      <c r="B37" s="2">
        <v>43417</v>
      </c>
      <c r="C37" s="2">
        <v>43431</v>
      </c>
      <c r="D37" s="3">
        <v>20185000384571</v>
      </c>
      <c r="E37" s="2">
        <v>43423</v>
      </c>
      <c r="F37" s="1" t="s">
        <v>72</v>
      </c>
      <c r="G37" s="1" t="s">
        <v>1374</v>
      </c>
      <c r="H37" s="1" t="s">
        <v>1375</v>
      </c>
      <c r="I37" s="1" t="s">
        <v>29</v>
      </c>
      <c r="J37" s="1" t="s">
        <v>20</v>
      </c>
      <c r="K37" s="1">
        <v>999</v>
      </c>
      <c r="L37" s="1" t="s">
        <v>21</v>
      </c>
      <c r="M37" s="1" t="s">
        <v>207</v>
      </c>
      <c r="N37" s="1">
        <v>500</v>
      </c>
      <c r="O37" s="1" t="s">
        <v>23</v>
      </c>
      <c r="P37" s="1">
        <f t="shared" si="0"/>
        <v>6</v>
      </c>
      <c r="Q37" s="15" t="s">
        <v>2749</v>
      </c>
    </row>
    <row r="38" spans="1:17" hidden="1" x14ac:dyDescent="0.25">
      <c r="A38" s="3">
        <v>20184091187592</v>
      </c>
      <c r="B38" s="2">
        <v>43418</v>
      </c>
      <c r="C38" s="2">
        <v>43432</v>
      </c>
      <c r="D38" s="3">
        <v>20181040396861</v>
      </c>
      <c r="E38" s="2">
        <v>43432</v>
      </c>
      <c r="F38" s="1" t="s">
        <v>72</v>
      </c>
      <c r="G38" s="1" t="s">
        <v>91</v>
      </c>
      <c r="H38" s="1" t="s">
        <v>1169</v>
      </c>
      <c r="I38" s="1" t="s">
        <v>29</v>
      </c>
      <c r="J38" s="1" t="s">
        <v>56</v>
      </c>
      <c r="K38" s="1">
        <v>999</v>
      </c>
      <c r="L38" s="1" t="s">
        <v>21</v>
      </c>
      <c r="M38" s="1" t="s">
        <v>1220</v>
      </c>
      <c r="N38" s="1">
        <v>104</v>
      </c>
      <c r="O38" s="1" t="s">
        <v>23</v>
      </c>
      <c r="P38" s="1">
        <f t="shared" si="0"/>
        <v>14</v>
      </c>
      <c r="Q38" s="1" t="s">
        <v>2746</v>
      </c>
    </row>
    <row r="39" spans="1:17" hidden="1" x14ac:dyDescent="0.25">
      <c r="A39" s="3">
        <v>20184091194192</v>
      </c>
      <c r="B39" s="2">
        <v>43420</v>
      </c>
      <c r="C39" s="2">
        <v>43434</v>
      </c>
      <c r="D39" s="3">
        <v>20187030396721</v>
      </c>
      <c r="E39" s="2">
        <v>43432</v>
      </c>
      <c r="F39" s="1" t="s">
        <v>72</v>
      </c>
      <c r="G39" s="1" t="s">
        <v>1464</v>
      </c>
      <c r="H39" s="1" t="s">
        <v>1465</v>
      </c>
      <c r="I39" s="1" t="s">
        <v>29</v>
      </c>
      <c r="J39" s="1" t="s">
        <v>20</v>
      </c>
      <c r="K39" s="1">
        <v>999</v>
      </c>
      <c r="L39" s="1" t="s">
        <v>21</v>
      </c>
      <c r="M39" s="1" t="s">
        <v>1170</v>
      </c>
      <c r="N39" s="1">
        <v>703</v>
      </c>
      <c r="O39" s="1" t="s">
        <v>23</v>
      </c>
      <c r="P39" s="1">
        <f t="shared" si="0"/>
        <v>12</v>
      </c>
      <c r="Q39" s="1" t="s">
        <v>2746</v>
      </c>
    </row>
    <row r="40" spans="1:17" hidden="1" x14ac:dyDescent="0.25">
      <c r="A40" s="3">
        <v>20184091211822</v>
      </c>
      <c r="B40" s="2">
        <v>43424</v>
      </c>
      <c r="C40" s="2">
        <v>43438</v>
      </c>
      <c r="D40" s="3">
        <v>20183000402811</v>
      </c>
      <c r="E40" s="2">
        <v>43438</v>
      </c>
      <c r="F40" s="1" t="s">
        <v>72</v>
      </c>
      <c r="G40" s="1" t="s">
        <v>91</v>
      </c>
      <c r="H40" s="1" t="s">
        <v>1565</v>
      </c>
      <c r="I40" s="1" t="s">
        <v>29</v>
      </c>
      <c r="J40" s="1" t="s">
        <v>20</v>
      </c>
      <c r="K40" s="1">
        <v>999</v>
      </c>
      <c r="L40" s="1" t="s">
        <v>21</v>
      </c>
      <c r="M40" s="1" t="s">
        <v>219</v>
      </c>
      <c r="N40" s="1">
        <v>300</v>
      </c>
      <c r="O40" s="1" t="s">
        <v>23</v>
      </c>
      <c r="P40" s="1">
        <f t="shared" si="0"/>
        <v>14</v>
      </c>
      <c r="Q40" s="1" t="s">
        <v>2746</v>
      </c>
    </row>
    <row r="41" spans="1:17" hidden="1" x14ac:dyDescent="0.25">
      <c r="A41" s="3">
        <v>20184091215522</v>
      </c>
      <c r="B41" s="2">
        <v>43425</v>
      </c>
      <c r="C41" s="2">
        <v>43439</v>
      </c>
      <c r="D41" s="3">
        <v>20186010402021</v>
      </c>
      <c r="E41" s="2">
        <v>43437</v>
      </c>
      <c r="F41" s="1" t="s">
        <v>72</v>
      </c>
      <c r="G41" s="1" t="s">
        <v>1586</v>
      </c>
      <c r="H41" s="1" t="s">
        <v>1270</v>
      </c>
      <c r="I41" s="1" t="s">
        <v>29</v>
      </c>
      <c r="J41" s="1" t="s">
        <v>30</v>
      </c>
      <c r="K41" s="1">
        <v>999</v>
      </c>
      <c r="L41" s="1" t="s">
        <v>21</v>
      </c>
      <c r="M41" s="1" t="s">
        <v>93</v>
      </c>
      <c r="N41" s="1">
        <v>601</v>
      </c>
      <c r="O41" s="1" t="s">
        <v>23</v>
      </c>
      <c r="P41" s="1">
        <f t="shared" si="0"/>
        <v>12</v>
      </c>
      <c r="Q41" s="1" t="s">
        <v>2746</v>
      </c>
    </row>
    <row r="42" spans="1:17" hidden="1" x14ac:dyDescent="0.25">
      <c r="A42" s="3">
        <v>20184091219122</v>
      </c>
      <c r="B42" s="2">
        <v>43425</v>
      </c>
      <c r="C42" s="2">
        <v>43439</v>
      </c>
      <c r="D42" s="3">
        <v>20183060400791</v>
      </c>
      <c r="E42" s="2">
        <v>43434</v>
      </c>
      <c r="F42" s="1" t="s">
        <v>72</v>
      </c>
      <c r="G42" s="1" t="s">
        <v>1619</v>
      </c>
      <c r="H42" s="1" t="s">
        <v>1063</v>
      </c>
      <c r="I42" s="1" t="s">
        <v>29</v>
      </c>
      <c r="J42" s="1" t="s">
        <v>20</v>
      </c>
      <c r="K42" s="1">
        <v>999</v>
      </c>
      <c r="L42" s="1" t="s">
        <v>21</v>
      </c>
      <c r="M42" s="1" t="s">
        <v>376</v>
      </c>
      <c r="N42" s="1">
        <v>304</v>
      </c>
      <c r="O42" s="1" t="s">
        <v>23</v>
      </c>
      <c r="P42" s="1">
        <f t="shared" si="0"/>
        <v>9</v>
      </c>
      <c r="Q42" s="1" t="s">
        <v>2746</v>
      </c>
    </row>
    <row r="43" spans="1:17" hidden="1" x14ac:dyDescent="0.25">
      <c r="A43" s="3">
        <v>20184091220422</v>
      </c>
      <c r="B43" s="2">
        <v>43426</v>
      </c>
      <c r="C43" s="2">
        <v>43440</v>
      </c>
      <c r="D43" s="3">
        <v>20183090403281</v>
      </c>
      <c r="E43" s="2">
        <v>43438</v>
      </c>
      <c r="F43" s="1" t="s">
        <v>72</v>
      </c>
      <c r="G43" s="1" t="s">
        <v>1622</v>
      </c>
      <c r="H43" s="1" t="s">
        <v>1623</v>
      </c>
      <c r="I43" s="1" t="s">
        <v>29</v>
      </c>
      <c r="J43" s="1" t="s">
        <v>351</v>
      </c>
      <c r="K43" s="1">
        <v>999</v>
      </c>
      <c r="L43" s="1" t="s">
        <v>21</v>
      </c>
      <c r="M43" s="1" t="s">
        <v>1624</v>
      </c>
      <c r="N43" s="1">
        <v>309</v>
      </c>
      <c r="O43" s="1" t="s">
        <v>23</v>
      </c>
      <c r="P43" s="1">
        <f t="shared" si="0"/>
        <v>12</v>
      </c>
      <c r="Q43" s="1" t="s">
        <v>2745</v>
      </c>
    </row>
    <row r="44" spans="1:17" hidden="1" x14ac:dyDescent="0.25">
      <c r="A44" s="3">
        <v>20184091220852</v>
      </c>
      <c r="B44" s="2">
        <v>43426</v>
      </c>
      <c r="C44" s="2">
        <v>43440</v>
      </c>
      <c r="D44" s="3"/>
      <c r="E44" s="1" t="s">
        <v>15</v>
      </c>
      <c r="F44" s="1" t="s">
        <v>72</v>
      </c>
      <c r="G44" s="1" t="s">
        <v>303</v>
      </c>
      <c r="H44" s="1" t="s">
        <v>1633</v>
      </c>
      <c r="I44" s="1" t="s">
        <v>19</v>
      </c>
      <c r="J44" s="1" t="s">
        <v>103</v>
      </c>
      <c r="K44" s="1">
        <v>999</v>
      </c>
      <c r="L44" s="1" t="s">
        <v>21</v>
      </c>
      <c r="M44" s="1" t="s">
        <v>1181</v>
      </c>
      <c r="N44" s="1">
        <v>702</v>
      </c>
      <c r="O44" s="1" t="s">
        <v>23</v>
      </c>
      <c r="P44" s="1" t="str">
        <f t="shared" si="0"/>
        <v>-</v>
      </c>
      <c r="Q44" s="1" t="s">
        <v>2746</v>
      </c>
    </row>
    <row r="45" spans="1:17" hidden="1" x14ac:dyDescent="0.25">
      <c r="A45" s="3">
        <v>20184091222702</v>
      </c>
      <c r="B45" s="2">
        <v>43426</v>
      </c>
      <c r="C45" s="2">
        <v>43440</v>
      </c>
      <c r="D45" s="3">
        <v>20182000401531</v>
      </c>
      <c r="E45" s="2">
        <v>43437</v>
      </c>
      <c r="F45" s="1" t="s">
        <v>72</v>
      </c>
      <c r="G45" s="1" t="s">
        <v>1644</v>
      </c>
      <c r="H45" s="1" t="s">
        <v>161</v>
      </c>
      <c r="I45" s="1" t="s">
        <v>29</v>
      </c>
      <c r="J45" s="1" t="s">
        <v>20</v>
      </c>
      <c r="K45" s="1">
        <v>999</v>
      </c>
      <c r="L45" s="1" t="s">
        <v>21</v>
      </c>
      <c r="M45" s="1" t="s">
        <v>1399</v>
      </c>
      <c r="N45" s="1">
        <v>200</v>
      </c>
      <c r="O45" s="1" t="s">
        <v>23</v>
      </c>
      <c r="P45" s="1">
        <f t="shared" si="0"/>
        <v>11</v>
      </c>
      <c r="Q45" s="1" t="s">
        <v>2745</v>
      </c>
    </row>
    <row r="46" spans="1:17" hidden="1" x14ac:dyDescent="0.25">
      <c r="A46" s="3">
        <v>20184091225212</v>
      </c>
      <c r="B46" s="2">
        <v>43427</v>
      </c>
      <c r="C46" s="2">
        <v>43441</v>
      </c>
      <c r="D46" s="3">
        <v>20185000400011</v>
      </c>
      <c r="E46" s="2">
        <v>43434</v>
      </c>
      <c r="F46" s="1" t="s">
        <v>72</v>
      </c>
      <c r="G46" s="1" t="s">
        <v>1655</v>
      </c>
      <c r="H46" s="1" t="s">
        <v>1409</v>
      </c>
      <c r="I46" s="1" t="s">
        <v>29</v>
      </c>
      <c r="J46" s="1" t="s">
        <v>20</v>
      </c>
      <c r="K46" s="1">
        <v>999</v>
      </c>
      <c r="L46" s="1" t="s">
        <v>21</v>
      </c>
      <c r="M46" s="1" t="s">
        <v>207</v>
      </c>
      <c r="N46" s="1">
        <v>500</v>
      </c>
      <c r="O46" s="1" t="s">
        <v>23</v>
      </c>
      <c r="P46" s="1">
        <f t="shared" si="0"/>
        <v>7</v>
      </c>
      <c r="Q46" s="1" t="s">
        <v>2745</v>
      </c>
    </row>
    <row r="47" spans="1:17" hidden="1" x14ac:dyDescent="0.25">
      <c r="A47" s="3">
        <v>20184091242772</v>
      </c>
      <c r="B47" s="2">
        <v>43432</v>
      </c>
      <c r="C47" s="2">
        <v>43446</v>
      </c>
      <c r="D47" s="3">
        <v>20183050416581</v>
      </c>
      <c r="E47" s="2">
        <v>43444</v>
      </c>
      <c r="F47" s="1" t="s">
        <v>72</v>
      </c>
      <c r="G47" s="1" t="s">
        <v>91</v>
      </c>
      <c r="H47" s="1" t="s">
        <v>587</v>
      </c>
      <c r="I47" s="1" t="s">
        <v>29</v>
      </c>
      <c r="J47" s="1" t="s">
        <v>20</v>
      </c>
      <c r="K47" s="1">
        <v>999</v>
      </c>
      <c r="L47" s="1" t="s">
        <v>21</v>
      </c>
      <c r="M47" s="1" t="s">
        <v>1763</v>
      </c>
      <c r="N47" s="1">
        <v>500</v>
      </c>
      <c r="O47" s="1" t="s">
        <v>23</v>
      </c>
      <c r="P47" s="1">
        <f t="shared" si="0"/>
        <v>12</v>
      </c>
      <c r="Q47" s="1" t="s">
        <v>2746</v>
      </c>
    </row>
    <row r="48" spans="1:17" hidden="1" x14ac:dyDescent="0.25">
      <c r="A48" s="3">
        <v>20184091246512</v>
      </c>
      <c r="B48" s="2">
        <v>43432</v>
      </c>
      <c r="C48" s="2">
        <v>43446</v>
      </c>
      <c r="D48" s="3">
        <v>20183070413111</v>
      </c>
      <c r="E48" s="2">
        <v>43445</v>
      </c>
      <c r="F48" s="1" t="s">
        <v>72</v>
      </c>
      <c r="G48" s="1" t="s">
        <v>91</v>
      </c>
      <c r="H48" s="1" t="s">
        <v>1768</v>
      </c>
      <c r="I48" s="1" t="s">
        <v>29</v>
      </c>
      <c r="J48" s="1" t="s">
        <v>20</v>
      </c>
      <c r="K48" s="1">
        <v>999</v>
      </c>
      <c r="L48" s="1" t="s">
        <v>21</v>
      </c>
      <c r="M48" s="1" t="s">
        <v>1769</v>
      </c>
      <c r="N48" s="1">
        <v>307</v>
      </c>
      <c r="O48" s="1" t="s">
        <v>23</v>
      </c>
      <c r="P48" s="1">
        <f t="shared" si="0"/>
        <v>13</v>
      </c>
      <c r="Q48" s="1" t="s">
        <v>2745</v>
      </c>
    </row>
    <row r="49" spans="1:17" hidden="1" x14ac:dyDescent="0.25">
      <c r="A49" s="3">
        <v>20184091263662</v>
      </c>
      <c r="B49" s="2">
        <v>43437</v>
      </c>
      <c r="C49" s="2">
        <v>43451</v>
      </c>
      <c r="D49" s="3"/>
      <c r="E49" s="1" t="s">
        <v>15</v>
      </c>
      <c r="F49" s="1" t="s">
        <v>72</v>
      </c>
      <c r="G49" s="1" t="s">
        <v>1826</v>
      </c>
      <c r="H49" s="1" t="s">
        <v>1827</v>
      </c>
      <c r="I49" s="1" t="s">
        <v>19</v>
      </c>
      <c r="J49" s="1" t="s">
        <v>20</v>
      </c>
      <c r="K49" s="1">
        <v>999</v>
      </c>
      <c r="L49" s="1" t="s">
        <v>21</v>
      </c>
      <c r="M49" s="1" t="s">
        <v>159</v>
      </c>
      <c r="N49" s="1">
        <v>500</v>
      </c>
      <c r="O49" s="1" t="s">
        <v>23</v>
      </c>
      <c r="P49" s="1" t="str">
        <f t="shared" si="0"/>
        <v>-</v>
      </c>
      <c r="Q49" s="1" t="s">
        <v>2745</v>
      </c>
    </row>
    <row r="50" spans="1:17" hidden="1" x14ac:dyDescent="0.25">
      <c r="A50" s="3">
        <v>20184091264372</v>
      </c>
      <c r="B50" s="2">
        <v>43437</v>
      </c>
      <c r="C50" s="2">
        <v>43451</v>
      </c>
      <c r="D50" s="3">
        <v>20183120436561</v>
      </c>
      <c r="E50" s="2">
        <v>43462</v>
      </c>
      <c r="F50" s="1" t="s">
        <v>72</v>
      </c>
      <c r="G50" s="1" t="s">
        <v>1833</v>
      </c>
      <c r="H50" s="1" t="s">
        <v>1834</v>
      </c>
      <c r="I50" s="1" t="s">
        <v>19</v>
      </c>
      <c r="J50" s="1" t="s">
        <v>20</v>
      </c>
      <c r="K50" s="1">
        <v>999</v>
      </c>
      <c r="L50" s="1" t="s">
        <v>21</v>
      </c>
      <c r="M50" s="1" t="s">
        <v>1835</v>
      </c>
      <c r="N50" s="1">
        <v>312</v>
      </c>
      <c r="O50" s="1" t="s">
        <v>23</v>
      </c>
      <c r="P50" s="1">
        <f t="shared" si="0"/>
        <v>25</v>
      </c>
      <c r="Q50" s="1" t="s">
        <v>2746</v>
      </c>
    </row>
    <row r="51" spans="1:17" hidden="1" x14ac:dyDescent="0.25">
      <c r="A51" s="3">
        <v>20184091282632</v>
      </c>
      <c r="B51" s="2">
        <v>43440</v>
      </c>
      <c r="C51" s="2">
        <v>43454</v>
      </c>
      <c r="D51" s="3">
        <v>20183050429331</v>
      </c>
      <c r="E51" s="2">
        <v>43455</v>
      </c>
      <c r="F51" s="1" t="s">
        <v>72</v>
      </c>
      <c r="G51" s="1" t="s">
        <v>1935</v>
      </c>
      <c r="H51" s="1" t="s">
        <v>1936</v>
      </c>
      <c r="I51" s="1" t="s">
        <v>19</v>
      </c>
      <c r="J51" s="1" t="s">
        <v>20</v>
      </c>
      <c r="K51" s="1">
        <v>999</v>
      </c>
      <c r="L51" s="1" t="s">
        <v>21</v>
      </c>
      <c r="M51" s="1" t="s">
        <v>66</v>
      </c>
      <c r="N51" s="1">
        <v>305</v>
      </c>
      <c r="O51" s="1" t="s">
        <v>23</v>
      </c>
      <c r="P51" s="1">
        <f t="shared" si="0"/>
        <v>15</v>
      </c>
      <c r="Q51" s="1" t="s">
        <v>2746</v>
      </c>
    </row>
    <row r="52" spans="1:17" hidden="1" x14ac:dyDescent="0.25">
      <c r="A52" s="3">
        <v>20184091290912</v>
      </c>
      <c r="B52" s="2">
        <v>43444</v>
      </c>
      <c r="C52" s="2">
        <v>43458</v>
      </c>
      <c r="D52" s="3">
        <v>20183000427901</v>
      </c>
      <c r="E52" s="2">
        <v>43454</v>
      </c>
      <c r="F52" s="1" t="s">
        <v>72</v>
      </c>
      <c r="G52" s="1" t="s">
        <v>1953</v>
      </c>
      <c r="H52" s="1" t="s">
        <v>38</v>
      </c>
      <c r="I52" s="1" t="s">
        <v>29</v>
      </c>
      <c r="J52" s="1" t="s">
        <v>20</v>
      </c>
      <c r="K52" s="1">
        <v>999</v>
      </c>
      <c r="L52" s="1" t="s">
        <v>21</v>
      </c>
      <c r="M52" s="1" t="s">
        <v>594</v>
      </c>
      <c r="N52" s="1">
        <v>300</v>
      </c>
      <c r="O52" s="1" t="s">
        <v>23</v>
      </c>
      <c r="P52" s="1">
        <f t="shared" si="0"/>
        <v>10</v>
      </c>
      <c r="Q52" s="1" t="s">
        <v>2746</v>
      </c>
    </row>
    <row r="53" spans="1:17" hidden="1" x14ac:dyDescent="0.25">
      <c r="A53" s="3">
        <v>20184091293192</v>
      </c>
      <c r="B53" s="2">
        <v>43444</v>
      </c>
      <c r="C53" s="2">
        <v>43458</v>
      </c>
      <c r="D53" s="3"/>
      <c r="E53" s="1" t="s">
        <v>15</v>
      </c>
      <c r="F53" s="1" t="s">
        <v>72</v>
      </c>
      <c r="G53" s="1" t="s">
        <v>1968</v>
      </c>
      <c r="H53" s="1" t="s">
        <v>1969</v>
      </c>
      <c r="I53" s="1" t="s">
        <v>19</v>
      </c>
      <c r="J53" s="1" t="s">
        <v>20</v>
      </c>
      <c r="K53" s="1">
        <v>303</v>
      </c>
      <c r="L53" s="1" t="s">
        <v>1970</v>
      </c>
      <c r="M53" s="1" t="s">
        <v>720</v>
      </c>
      <c r="N53" s="1">
        <v>303</v>
      </c>
      <c r="O53" s="1"/>
      <c r="P53" s="1" t="str">
        <f t="shared" si="0"/>
        <v>-</v>
      </c>
      <c r="Q53" s="1" t="s">
        <v>2746</v>
      </c>
    </row>
    <row r="54" spans="1:17" hidden="1" x14ac:dyDescent="0.25">
      <c r="A54" s="3">
        <v>20184091297562</v>
      </c>
      <c r="B54" s="2">
        <v>43445</v>
      </c>
      <c r="C54" s="2">
        <v>43460</v>
      </c>
      <c r="D54" s="3" t="s">
        <v>1996</v>
      </c>
      <c r="E54" s="1" t="s">
        <v>15</v>
      </c>
      <c r="F54" s="1" t="s">
        <v>72</v>
      </c>
      <c r="G54" s="1" t="s">
        <v>91</v>
      </c>
      <c r="H54" s="1" t="s">
        <v>1997</v>
      </c>
      <c r="I54" s="1" t="s">
        <v>19</v>
      </c>
      <c r="J54" s="1" t="s">
        <v>20</v>
      </c>
      <c r="K54" s="1">
        <v>999</v>
      </c>
      <c r="L54" s="1" t="s">
        <v>21</v>
      </c>
      <c r="M54" s="1" t="s">
        <v>165</v>
      </c>
      <c r="N54" s="1">
        <v>500</v>
      </c>
      <c r="O54" s="1" t="s">
        <v>23</v>
      </c>
      <c r="P54" s="1" t="str">
        <f t="shared" si="0"/>
        <v>-</v>
      </c>
      <c r="Q54" s="1" t="s">
        <v>2746</v>
      </c>
    </row>
    <row r="55" spans="1:17" hidden="1" x14ac:dyDescent="0.25">
      <c r="A55" s="3">
        <v>20184091297812</v>
      </c>
      <c r="B55" s="2">
        <v>43445</v>
      </c>
      <c r="C55" s="2">
        <v>43460</v>
      </c>
      <c r="D55" s="3">
        <v>20185000432081</v>
      </c>
      <c r="E55" s="2">
        <v>43458</v>
      </c>
      <c r="F55" s="1" t="s">
        <v>72</v>
      </c>
      <c r="G55" s="1" t="s">
        <v>91</v>
      </c>
      <c r="H55" s="1" t="s">
        <v>1997</v>
      </c>
      <c r="I55" s="1" t="s">
        <v>29</v>
      </c>
      <c r="J55" s="1" t="s">
        <v>20</v>
      </c>
      <c r="K55" s="1">
        <v>999</v>
      </c>
      <c r="L55" s="1" t="s">
        <v>21</v>
      </c>
      <c r="M55" s="1" t="s">
        <v>165</v>
      </c>
      <c r="N55" s="1">
        <v>500</v>
      </c>
      <c r="O55" s="1" t="s">
        <v>23</v>
      </c>
      <c r="P55" s="1">
        <f t="shared" si="0"/>
        <v>13</v>
      </c>
      <c r="Q55" s="1" t="s">
        <v>2746</v>
      </c>
    </row>
    <row r="56" spans="1:17" hidden="1" x14ac:dyDescent="0.25">
      <c r="A56" s="3">
        <v>20184091311222</v>
      </c>
      <c r="B56" s="2">
        <v>43447</v>
      </c>
      <c r="C56" s="2">
        <v>43462</v>
      </c>
      <c r="D56" s="3" t="s">
        <v>2057</v>
      </c>
      <c r="E56" s="2">
        <v>43474</v>
      </c>
      <c r="F56" s="1" t="s">
        <v>72</v>
      </c>
      <c r="G56" s="1" t="s">
        <v>2058</v>
      </c>
      <c r="H56" s="1" t="s">
        <v>1834</v>
      </c>
      <c r="I56" s="1" t="s">
        <v>19</v>
      </c>
      <c r="J56" s="1" t="s">
        <v>20</v>
      </c>
      <c r="K56" s="1">
        <v>999</v>
      </c>
      <c r="L56" s="1" t="s">
        <v>21</v>
      </c>
      <c r="M56" s="1" t="s">
        <v>1835</v>
      </c>
      <c r="N56" s="1">
        <v>312</v>
      </c>
      <c r="O56" s="1" t="s">
        <v>23</v>
      </c>
      <c r="P56" s="1">
        <f t="shared" si="0"/>
        <v>27</v>
      </c>
      <c r="Q56" s="1" t="s">
        <v>2746</v>
      </c>
    </row>
    <row r="57" spans="1:17" hidden="1" x14ac:dyDescent="0.25">
      <c r="A57" s="3">
        <v>20184091326622</v>
      </c>
      <c r="B57" s="2">
        <v>43451</v>
      </c>
      <c r="C57" s="2">
        <v>43466</v>
      </c>
      <c r="D57" s="3">
        <v>20183000432881</v>
      </c>
      <c r="E57" s="2">
        <v>43460</v>
      </c>
      <c r="F57" s="1" t="s">
        <v>72</v>
      </c>
      <c r="G57" s="1" t="s">
        <v>2106</v>
      </c>
      <c r="H57" s="1" t="s">
        <v>2107</v>
      </c>
      <c r="I57" s="1" t="s">
        <v>29</v>
      </c>
      <c r="J57" s="1" t="s">
        <v>20</v>
      </c>
      <c r="K57" s="1">
        <v>999</v>
      </c>
      <c r="L57" s="1" t="s">
        <v>21</v>
      </c>
      <c r="M57" s="1" t="s">
        <v>1908</v>
      </c>
      <c r="N57" s="1">
        <v>306</v>
      </c>
      <c r="O57" s="1" t="s">
        <v>23</v>
      </c>
      <c r="P57" s="1">
        <f t="shared" si="0"/>
        <v>9</v>
      </c>
      <c r="Q57" s="1" t="s">
        <v>2745</v>
      </c>
    </row>
    <row r="58" spans="1:17" hidden="1" x14ac:dyDescent="0.25">
      <c r="A58" s="3">
        <v>20184091341092</v>
      </c>
      <c r="B58" s="2">
        <v>43454</v>
      </c>
      <c r="C58" s="2">
        <v>43469</v>
      </c>
      <c r="D58" s="3"/>
      <c r="E58" s="1" t="s">
        <v>15</v>
      </c>
      <c r="F58" s="1" t="s">
        <v>72</v>
      </c>
      <c r="G58" s="1" t="s">
        <v>2195</v>
      </c>
      <c r="H58" s="1" t="s">
        <v>386</v>
      </c>
      <c r="I58" s="1" t="s">
        <v>19</v>
      </c>
      <c r="J58" s="1" t="s">
        <v>20</v>
      </c>
      <c r="K58" s="1">
        <v>999</v>
      </c>
      <c r="L58" s="1" t="s">
        <v>21</v>
      </c>
      <c r="M58" s="1" t="s">
        <v>2171</v>
      </c>
      <c r="N58" s="1">
        <v>306</v>
      </c>
      <c r="O58" s="1" t="s">
        <v>23</v>
      </c>
      <c r="P58" s="1" t="str">
        <f t="shared" si="0"/>
        <v>-</v>
      </c>
      <c r="Q58" s="1" t="s">
        <v>2746</v>
      </c>
    </row>
    <row r="59" spans="1:17" hidden="1" x14ac:dyDescent="0.25">
      <c r="A59" s="3">
        <v>20184091362502</v>
      </c>
      <c r="B59" s="2">
        <v>43460</v>
      </c>
      <c r="C59" s="2">
        <v>43474</v>
      </c>
      <c r="D59" s="3"/>
      <c r="E59" s="1" t="s">
        <v>15</v>
      </c>
      <c r="F59" s="1" t="s">
        <v>72</v>
      </c>
      <c r="G59" s="1" t="s">
        <v>91</v>
      </c>
      <c r="H59" s="1" t="s">
        <v>587</v>
      </c>
      <c r="I59" s="1" t="s">
        <v>19</v>
      </c>
      <c r="J59" s="1" t="s">
        <v>20</v>
      </c>
      <c r="K59" s="1">
        <v>601</v>
      </c>
      <c r="L59" s="1" t="s">
        <v>2310</v>
      </c>
      <c r="M59" s="1" t="s">
        <v>2311</v>
      </c>
      <c r="N59" s="1">
        <v>103</v>
      </c>
      <c r="O59" s="1"/>
      <c r="P59" s="1" t="str">
        <f t="shared" si="0"/>
        <v>-</v>
      </c>
      <c r="Q59" s="1" t="s">
        <v>2746</v>
      </c>
    </row>
    <row r="60" spans="1:17" hidden="1" x14ac:dyDescent="0.25">
      <c r="A60" s="3">
        <v>20184091377352</v>
      </c>
      <c r="B60" s="2">
        <v>43465</v>
      </c>
      <c r="C60" s="2">
        <v>43479</v>
      </c>
      <c r="D60" s="3">
        <v>20192000001331</v>
      </c>
      <c r="E60" s="2">
        <v>43468</v>
      </c>
      <c r="F60" s="1" t="s">
        <v>72</v>
      </c>
      <c r="G60" s="1" t="s">
        <v>2376</v>
      </c>
      <c r="H60" s="1" t="s">
        <v>2377</v>
      </c>
      <c r="I60" s="1" t="s">
        <v>29</v>
      </c>
      <c r="J60" s="1" t="s">
        <v>103</v>
      </c>
      <c r="K60" s="1">
        <v>999</v>
      </c>
      <c r="L60" s="1" t="s">
        <v>21</v>
      </c>
      <c r="M60" s="1" t="s">
        <v>678</v>
      </c>
      <c r="N60" s="1">
        <v>200</v>
      </c>
      <c r="O60" s="1" t="s">
        <v>23</v>
      </c>
      <c r="P60" s="1">
        <f t="shared" si="0"/>
        <v>3</v>
      </c>
      <c r="Q60" s="1" t="s">
        <v>2746</v>
      </c>
    </row>
    <row r="63" spans="1:17" ht="30" customHeight="1" x14ac:dyDescent="0.25">
      <c r="D63" s="20" t="s">
        <v>2407</v>
      </c>
      <c r="E63" s="6" t="s">
        <v>2392</v>
      </c>
      <c r="F63" s="6" t="s">
        <v>2393</v>
      </c>
    </row>
    <row r="64" spans="1:17" x14ac:dyDescent="0.25">
      <c r="D64" s="8" t="s">
        <v>29</v>
      </c>
      <c r="E64" s="8">
        <v>40</v>
      </c>
      <c r="F64" s="9">
        <f>+E64/E67</f>
        <v>0.68965517241379315</v>
      </c>
    </row>
    <row r="65" spans="1:6" x14ac:dyDescent="0.25">
      <c r="D65" s="11" t="s">
        <v>2394</v>
      </c>
      <c r="E65" s="11">
        <v>11</v>
      </c>
      <c r="F65" s="12">
        <f>+E65/E67</f>
        <v>0.18965517241379309</v>
      </c>
    </row>
    <row r="66" spans="1:6" x14ac:dyDescent="0.25">
      <c r="D66" s="16" t="s">
        <v>2395</v>
      </c>
      <c r="E66" s="16">
        <v>7</v>
      </c>
      <c r="F66" s="17">
        <f>+E66/E67</f>
        <v>0.1206896551724138</v>
      </c>
    </row>
    <row r="67" spans="1:6" x14ac:dyDescent="0.25">
      <c r="D67" s="7" t="s">
        <v>2392</v>
      </c>
      <c r="E67" s="7">
        <f>SUBTOTAL(9,E64:E66)</f>
        <v>58</v>
      </c>
      <c r="F67" s="21">
        <f>SUM(F64:F66)</f>
        <v>1</v>
      </c>
    </row>
    <row r="69" spans="1:6" x14ac:dyDescent="0.25">
      <c r="A69" s="54" t="s">
        <v>2752</v>
      </c>
      <c r="B69" s="55"/>
      <c r="C69" s="56"/>
    </row>
    <row r="70" spans="1:6" x14ac:dyDescent="0.25">
      <c r="A70" s="57"/>
      <c r="B70" s="58"/>
      <c r="C70" s="59"/>
    </row>
    <row r="71" spans="1:6" ht="113.25" customHeight="1" x14ac:dyDescent="0.25">
      <c r="A71" s="60"/>
      <c r="B71" s="61"/>
      <c r="C71" s="62"/>
    </row>
  </sheetData>
  <autoFilter ref="A2:Q60">
    <filterColumn colId="16">
      <filters>
        <filter val="Información denegada - Por tratarse de  diseños y estudios de puentes que no fueron construidos ni intervenidos por la Agencia"/>
        <filter val="Información denegada - Por tratarse de un proyecto en estructuración del cual no se ha abierto proceso licitatorio"/>
        <filter val="Información denegada - se solicitó al peticionario hacer precisiones sobre su requerimiento"/>
      </filters>
    </filterColumn>
  </autoFilter>
  <mergeCells count="1">
    <mergeCell ref="A69:C71"/>
  </mergeCells>
  <pageMargins left="0.7" right="0.7" top="0.75" bottom="0.75" header="0.3" footer="0.3"/>
  <pageSetup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topLeftCell="A136" workbookViewId="0">
      <selection activeCell="A161" sqref="A161"/>
    </sheetView>
  </sheetViews>
  <sheetFormatPr baseColWidth="10" defaultRowHeight="15" x14ac:dyDescent="0.25"/>
  <cols>
    <col min="1" max="1" width="17" customWidth="1"/>
    <col min="4" max="4" width="24.5703125" customWidth="1"/>
  </cols>
  <sheetData>
    <row r="1" spans="1:16" ht="21" x14ac:dyDescent="0.35">
      <c r="A1" s="18" t="s">
        <v>2404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20184091011522</v>
      </c>
      <c r="B3" s="2">
        <v>43374</v>
      </c>
      <c r="C3" s="2">
        <v>43396</v>
      </c>
      <c r="D3" s="3">
        <v>20183060336971</v>
      </c>
      <c r="E3" s="2">
        <v>43380</v>
      </c>
      <c r="F3" s="1" t="s">
        <v>36</v>
      </c>
      <c r="G3" s="1" t="s">
        <v>37</v>
      </c>
      <c r="H3" s="1" t="s">
        <v>38</v>
      </c>
      <c r="I3" s="1" t="s">
        <v>29</v>
      </c>
      <c r="J3" s="1" t="s">
        <v>20</v>
      </c>
      <c r="K3" s="1">
        <v>999</v>
      </c>
      <c r="L3" s="1" t="s">
        <v>21</v>
      </c>
      <c r="M3" s="1" t="s">
        <v>39</v>
      </c>
      <c r="N3" s="1">
        <v>300</v>
      </c>
      <c r="O3" s="1" t="s">
        <v>23</v>
      </c>
      <c r="P3" s="1">
        <f t="shared" ref="P3:P66" si="0">IFERROR(E3-B3,"-")</f>
        <v>6</v>
      </c>
    </row>
    <row r="4" spans="1:16" x14ac:dyDescent="0.25">
      <c r="A4" s="3">
        <v>20184091012202</v>
      </c>
      <c r="B4" s="2">
        <v>43374</v>
      </c>
      <c r="C4" s="2">
        <v>43396</v>
      </c>
      <c r="D4" s="3">
        <v>20183040353511</v>
      </c>
      <c r="E4" s="2">
        <v>43395</v>
      </c>
      <c r="F4" s="1" t="s">
        <v>36</v>
      </c>
      <c r="G4" s="1" t="s">
        <v>76</v>
      </c>
      <c r="H4" s="1" t="s">
        <v>77</v>
      </c>
      <c r="I4" s="1" t="s">
        <v>29</v>
      </c>
      <c r="J4" s="1" t="s">
        <v>20</v>
      </c>
      <c r="K4" s="1">
        <v>999</v>
      </c>
      <c r="L4" s="1" t="s">
        <v>21</v>
      </c>
      <c r="M4" s="1" t="s">
        <v>35</v>
      </c>
      <c r="N4" s="1">
        <v>304</v>
      </c>
      <c r="O4" s="1" t="s">
        <v>23</v>
      </c>
      <c r="P4" s="1">
        <f t="shared" si="0"/>
        <v>21</v>
      </c>
    </row>
    <row r="5" spans="1:16" x14ac:dyDescent="0.25">
      <c r="A5" s="3">
        <v>20184091016722</v>
      </c>
      <c r="B5" s="2">
        <v>43375</v>
      </c>
      <c r="C5" s="2">
        <v>43397</v>
      </c>
      <c r="D5" s="3">
        <v>20185000393261</v>
      </c>
      <c r="E5" s="2">
        <v>43430</v>
      </c>
      <c r="F5" s="1" t="s">
        <v>36</v>
      </c>
      <c r="G5" s="1" t="s">
        <v>139</v>
      </c>
      <c r="H5" s="1" t="s">
        <v>140</v>
      </c>
      <c r="I5" s="1" t="s">
        <v>19</v>
      </c>
      <c r="J5" s="1" t="s">
        <v>20</v>
      </c>
      <c r="K5" s="1">
        <v>999</v>
      </c>
      <c r="L5" s="1" t="s">
        <v>21</v>
      </c>
      <c r="M5" s="1" t="s">
        <v>26</v>
      </c>
      <c r="N5" s="1">
        <v>500</v>
      </c>
      <c r="O5" s="1" t="s">
        <v>23</v>
      </c>
      <c r="P5" s="1">
        <f t="shared" si="0"/>
        <v>55</v>
      </c>
    </row>
    <row r="6" spans="1:16" x14ac:dyDescent="0.25">
      <c r="A6" s="3">
        <v>20184091017462</v>
      </c>
      <c r="B6" s="2">
        <v>43375</v>
      </c>
      <c r="C6" s="2">
        <v>43397</v>
      </c>
      <c r="D6" s="3">
        <v>20183060350481</v>
      </c>
      <c r="E6" s="2">
        <v>43391</v>
      </c>
      <c r="F6" s="1" t="s">
        <v>36</v>
      </c>
      <c r="G6" s="1" t="s">
        <v>162</v>
      </c>
      <c r="H6" s="1" t="s">
        <v>163</v>
      </c>
      <c r="I6" s="1" t="s">
        <v>29</v>
      </c>
      <c r="J6" s="1" t="s">
        <v>20</v>
      </c>
      <c r="K6" s="1">
        <v>999</v>
      </c>
      <c r="L6" s="1" t="s">
        <v>21</v>
      </c>
      <c r="M6" s="1" t="s">
        <v>75</v>
      </c>
      <c r="N6" s="1">
        <v>300</v>
      </c>
      <c r="O6" s="1" t="s">
        <v>23</v>
      </c>
      <c r="P6" s="1">
        <f t="shared" si="0"/>
        <v>16</v>
      </c>
    </row>
    <row r="7" spans="1:16" x14ac:dyDescent="0.25">
      <c r="A7" s="3">
        <v>20184091019542</v>
      </c>
      <c r="B7" s="2">
        <v>43375</v>
      </c>
      <c r="C7" s="2">
        <v>43397</v>
      </c>
      <c r="D7" s="3">
        <v>20185000339231</v>
      </c>
      <c r="E7" s="2">
        <v>43382</v>
      </c>
      <c r="F7" s="1" t="s">
        <v>36</v>
      </c>
      <c r="G7" s="1" t="s">
        <v>180</v>
      </c>
      <c r="H7" s="1" t="s">
        <v>181</v>
      </c>
      <c r="I7" s="1" t="s">
        <v>29</v>
      </c>
      <c r="J7" s="1" t="s">
        <v>176</v>
      </c>
      <c r="K7" s="1">
        <v>999</v>
      </c>
      <c r="L7" s="1" t="s">
        <v>21</v>
      </c>
      <c r="M7" s="1" t="s">
        <v>182</v>
      </c>
      <c r="N7" s="1">
        <v>500</v>
      </c>
      <c r="O7" s="1" t="s">
        <v>23</v>
      </c>
      <c r="P7" s="1">
        <f t="shared" si="0"/>
        <v>7</v>
      </c>
    </row>
    <row r="8" spans="1:16" x14ac:dyDescent="0.25">
      <c r="A8" s="3">
        <v>20184091023562</v>
      </c>
      <c r="B8" s="2">
        <v>43376</v>
      </c>
      <c r="C8" s="2">
        <v>43398</v>
      </c>
      <c r="D8" s="3" t="s">
        <v>220</v>
      </c>
      <c r="E8" s="1" t="s">
        <v>15</v>
      </c>
      <c r="F8" s="1" t="s">
        <v>36</v>
      </c>
      <c r="G8" s="1" t="s">
        <v>91</v>
      </c>
      <c r="H8" s="1" t="s">
        <v>221</v>
      </c>
      <c r="I8" s="1" t="s">
        <v>19</v>
      </c>
      <c r="J8" s="1" t="s">
        <v>20</v>
      </c>
      <c r="K8" s="1">
        <v>999</v>
      </c>
      <c r="L8" s="1" t="s">
        <v>21</v>
      </c>
      <c r="M8" s="1" t="s">
        <v>222</v>
      </c>
      <c r="N8" s="1">
        <v>701</v>
      </c>
      <c r="O8" s="1" t="s">
        <v>23</v>
      </c>
      <c r="P8" s="1" t="str">
        <f t="shared" si="0"/>
        <v>-</v>
      </c>
    </row>
    <row r="9" spans="1:16" x14ac:dyDescent="0.25">
      <c r="A9" s="3">
        <v>20184091028992</v>
      </c>
      <c r="B9" s="2">
        <v>43377</v>
      </c>
      <c r="C9" s="2">
        <v>43399</v>
      </c>
      <c r="D9" s="3">
        <v>20185000346631</v>
      </c>
      <c r="E9" s="2">
        <v>43389</v>
      </c>
      <c r="F9" s="1" t="s">
        <v>36</v>
      </c>
      <c r="G9" s="1" t="s">
        <v>291</v>
      </c>
      <c r="H9" s="1" t="s">
        <v>38</v>
      </c>
      <c r="I9" s="1" t="s">
        <v>29</v>
      </c>
      <c r="J9" s="1" t="s">
        <v>158</v>
      </c>
      <c r="K9" s="1">
        <v>999</v>
      </c>
      <c r="L9" s="1" t="s">
        <v>21</v>
      </c>
      <c r="M9" s="1" t="s">
        <v>267</v>
      </c>
      <c r="N9" s="1">
        <v>500</v>
      </c>
      <c r="O9" s="1" t="s">
        <v>23</v>
      </c>
      <c r="P9" s="1">
        <f t="shared" si="0"/>
        <v>12</v>
      </c>
    </row>
    <row r="10" spans="1:16" x14ac:dyDescent="0.25">
      <c r="A10" s="3">
        <v>20184091033582</v>
      </c>
      <c r="B10" s="2">
        <v>43377</v>
      </c>
      <c r="C10" s="2">
        <v>43399</v>
      </c>
      <c r="D10" s="3">
        <v>20183000349311</v>
      </c>
      <c r="E10" s="2">
        <v>43391</v>
      </c>
      <c r="F10" s="1" t="s">
        <v>36</v>
      </c>
      <c r="G10" s="1" t="s">
        <v>91</v>
      </c>
      <c r="H10" s="1" t="s">
        <v>324</v>
      </c>
      <c r="I10" s="1" t="s">
        <v>29</v>
      </c>
      <c r="J10" s="1" t="s">
        <v>20</v>
      </c>
      <c r="K10" s="1">
        <v>999</v>
      </c>
      <c r="L10" s="1" t="s">
        <v>21</v>
      </c>
      <c r="M10" s="1" t="s">
        <v>325</v>
      </c>
      <c r="N10" s="1">
        <v>300</v>
      </c>
      <c r="O10" s="1" t="s">
        <v>23</v>
      </c>
      <c r="P10" s="1">
        <f t="shared" si="0"/>
        <v>14</v>
      </c>
    </row>
    <row r="11" spans="1:16" x14ac:dyDescent="0.25">
      <c r="A11" s="3">
        <v>20184091035812</v>
      </c>
      <c r="B11" s="2">
        <v>43378</v>
      </c>
      <c r="C11" s="2">
        <v>43402</v>
      </c>
      <c r="D11" s="3">
        <v>20186060358651</v>
      </c>
      <c r="E11" s="2">
        <v>43398</v>
      </c>
      <c r="F11" s="1" t="s">
        <v>36</v>
      </c>
      <c r="G11" s="1" t="s">
        <v>344</v>
      </c>
      <c r="H11" s="1" t="s">
        <v>345</v>
      </c>
      <c r="I11" s="1" t="s">
        <v>29</v>
      </c>
      <c r="J11" s="1" t="s">
        <v>20</v>
      </c>
      <c r="K11" s="1">
        <v>999</v>
      </c>
      <c r="L11" s="1" t="s">
        <v>21</v>
      </c>
      <c r="M11" s="1" t="s">
        <v>346</v>
      </c>
      <c r="N11" s="1">
        <v>606</v>
      </c>
      <c r="O11" s="1" t="s">
        <v>23</v>
      </c>
      <c r="P11" s="1">
        <f t="shared" si="0"/>
        <v>20</v>
      </c>
    </row>
    <row r="12" spans="1:16" x14ac:dyDescent="0.25">
      <c r="A12" s="3">
        <v>20184091038562</v>
      </c>
      <c r="B12" s="2">
        <v>43378</v>
      </c>
      <c r="C12" s="2">
        <v>43402</v>
      </c>
      <c r="D12" s="3">
        <v>20185000365181</v>
      </c>
      <c r="E12" s="2">
        <v>43405</v>
      </c>
      <c r="F12" s="1" t="s">
        <v>36</v>
      </c>
      <c r="G12" s="1" t="s">
        <v>372</v>
      </c>
      <c r="H12" s="1" t="s">
        <v>373</v>
      </c>
      <c r="I12" s="1" t="s">
        <v>19</v>
      </c>
      <c r="J12" s="1" t="s">
        <v>20</v>
      </c>
      <c r="K12" s="1">
        <v>999</v>
      </c>
      <c r="L12" s="1" t="s">
        <v>21</v>
      </c>
      <c r="M12" s="1" t="s">
        <v>159</v>
      </c>
      <c r="N12" s="1">
        <v>500</v>
      </c>
      <c r="O12" s="1" t="s">
        <v>23</v>
      </c>
      <c r="P12" s="1">
        <f t="shared" si="0"/>
        <v>27</v>
      </c>
    </row>
    <row r="13" spans="1:16" x14ac:dyDescent="0.25">
      <c r="A13" s="3">
        <v>20184091044032</v>
      </c>
      <c r="B13" s="2">
        <v>43381</v>
      </c>
      <c r="C13" s="2">
        <v>43403</v>
      </c>
      <c r="D13" s="3">
        <v>20183050351081</v>
      </c>
      <c r="E13" s="2">
        <v>43392</v>
      </c>
      <c r="F13" s="1" t="s">
        <v>36</v>
      </c>
      <c r="G13" s="1" t="s">
        <v>415</v>
      </c>
      <c r="H13" s="1" t="s">
        <v>416</v>
      </c>
      <c r="I13" s="1" t="s">
        <v>29</v>
      </c>
      <c r="J13" s="1" t="s">
        <v>20</v>
      </c>
      <c r="K13" s="1">
        <v>999</v>
      </c>
      <c r="L13" s="1" t="s">
        <v>21</v>
      </c>
      <c r="M13" s="1" t="s">
        <v>45</v>
      </c>
      <c r="N13" s="1">
        <v>305</v>
      </c>
      <c r="O13" s="1" t="s">
        <v>23</v>
      </c>
      <c r="P13" s="1">
        <f t="shared" si="0"/>
        <v>11</v>
      </c>
    </row>
    <row r="14" spans="1:16" x14ac:dyDescent="0.25">
      <c r="A14" s="3">
        <v>20184091044262</v>
      </c>
      <c r="B14" s="2">
        <v>43381</v>
      </c>
      <c r="C14" s="2">
        <v>43403</v>
      </c>
      <c r="D14" s="3">
        <v>20186040402351</v>
      </c>
      <c r="E14" s="2">
        <v>43437</v>
      </c>
      <c r="F14" s="1" t="s">
        <v>36</v>
      </c>
      <c r="G14" s="1" t="s">
        <v>424</v>
      </c>
      <c r="H14" s="1" t="s">
        <v>425</v>
      </c>
      <c r="I14" s="1" t="s">
        <v>19</v>
      </c>
      <c r="J14" s="1" t="s">
        <v>20</v>
      </c>
      <c r="K14" s="1">
        <v>999</v>
      </c>
      <c r="L14" s="1" t="s">
        <v>21</v>
      </c>
      <c r="M14" s="1" t="s">
        <v>426</v>
      </c>
      <c r="N14" s="1">
        <v>604</v>
      </c>
      <c r="O14" s="1" t="s">
        <v>23</v>
      </c>
      <c r="P14" s="1">
        <f t="shared" si="0"/>
        <v>56</v>
      </c>
    </row>
    <row r="15" spans="1:16" x14ac:dyDescent="0.25">
      <c r="A15" s="3">
        <v>20184091047792</v>
      </c>
      <c r="B15" s="2">
        <v>43382</v>
      </c>
      <c r="C15" s="2">
        <v>43404</v>
      </c>
      <c r="D15" s="3">
        <v>20186060376931</v>
      </c>
      <c r="E15" s="2">
        <v>43417</v>
      </c>
      <c r="F15" s="1" t="s">
        <v>36</v>
      </c>
      <c r="G15" s="1" t="s">
        <v>456</v>
      </c>
      <c r="H15" s="1" t="s">
        <v>457</v>
      </c>
      <c r="I15" s="1" t="s">
        <v>19</v>
      </c>
      <c r="J15" s="1" t="s">
        <v>20</v>
      </c>
      <c r="K15" s="1">
        <v>999</v>
      </c>
      <c r="L15" s="1" t="s">
        <v>21</v>
      </c>
      <c r="M15" s="1" t="s">
        <v>458</v>
      </c>
      <c r="N15" s="1">
        <v>606</v>
      </c>
      <c r="O15" s="1" t="s">
        <v>23</v>
      </c>
      <c r="P15" s="1">
        <f t="shared" si="0"/>
        <v>35</v>
      </c>
    </row>
    <row r="16" spans="1:16" x14ac:dyDescent="0.25">
      <c r="A16" s="3">
        <v>20184091048702</v>
      </c>
      <c r="B16" s="2">
        <v>43382</v>
      </c>
      <c r="C16" s="2">
        <v>43404</v>
      </c>
      <c r="D16" s="3">
        <v>20183060357181</v>
      </c>
      <c r="E16" s="2">
        <v>43397</v>
      </c>
      <c r="F16" s="1" t="s">
        <v>36</v>
      </c>
      <c r="G16" s="1" t="s">
        <v>303</v>
      </c>
      <c r="H16" s="1" t="s">
        <v>466</v>
      </c>
      <c r="I16" s="1" t="s">
        <v>29</v>
      </c>
      <c r="J16" s="1" t="s">
        <v>158</v>
      </c>
      <c r="K16" s="1">
        <v>999</v>
      </c>
      <c r="L16" s="1" t="s">
        <v>21</v>
      </c>
      <c r="M16" s="1" t="s">
        <v>75</v>
      </c>
      <c r="N16" s="1">
        <v>300</v>
      </c>
      <c r="O16" s="1" t="s">
        <v>23</v>
      </c>
      <c r="P16" s="1">
        <f t="shared" si="0"/>
        <v>15</v>
      </c>
    </row>
    <row r="17" spans="1:16" x14ac:dyDescent="0.25">
      <c r="A17" s="3">
        <v>20184091052442</v>
      </c>
      <c r="B17" s="2">
        <v>43383</v>
      </c>
      <c r="C17" s="2">
        <v>43405</v>
      </c>
      <c r="D17" s="3">
        <v>20185000351491</v>
      </c>
      <c r="E17" s="2">
        <v>43392</v>
      </c>
      <c r="F17" s="1" t="s">
        <v>36</v>
      </c>
      <c r="G17" s="1" t="s">
        <v>91</v>
      </c>
      <c r="H17" s="1" t="s">
        <v>489</v>
      </c>
      <c r="I17" s="1" t="s">
        <v>29</v>
      </c>
      <c r="J17" s="1" t="s">
        <v>158</v>
      </c>
      <c r="K17" s="1">
        <v>999</v>
      </c>
      <c r="L17" s="1" t="s">
        <v>21</v>
      </c>
      <c r="M17" s="1" t="s">
        <v>473</v>
      </c>
      <c r="N17" s="1">
        <v>500</v>
      </c>
      <c r="O17" s="1" t="s">
        <v>23</v>
      </c>
      <c r="P17" s="1">
        <f t="shared" si="0"/>
        <v>9</v>
      </c>
    </row>
    <row r="18" spans="1:16" x14ac:dyDescent="0.25">
      <c r="A18" s="3">
        <v>20184091052892</v>
      </c>
      <c r="B18" s="2">
        <v>43383</v>
      </c>
      <c r="C18" s="2">
        <v>43405</v>
      </c>
      <c r="D18" s="3">
        <v>20183060355201</v>
      </c>
      <c r="E18" s="2">
        <v>43396</v>
      </c>
      <c r="F18" s="1" t="s">
        <v>36</v>
      </c>
      <c r="G18" s="1" t="s">
        <v>494</v>
      </c>
      <c r="H18" s="1" t="s">
        <v>495</v>
      </c>
      <c r="I18" s="1" t="s">
        <v>29</v>
      </c>
      <c r="J18" s="1" t="s">
        <v>30</v>
      </c>
      <c r="K18" s="1">
        <v>999</v>
      </c>
      <c r="L18" s="1" t="s">
        <v>21</v>
      </c>
      <c r="M18" s="1" t="s">
        <v>138</v>
      </c>
      <c r="N18" s="1">
        <v>300</v>
      </c>
      <c r="O18" s="1" t="s">
        <v>23</v>
      </c>
      <c r="P18" s="1">
        <f t="shared" si="0"/>
        <v>13</v>
      </c>
    </row>
    <row r="19" spans="1:16" x14ac:dyDescent="0.25">
      <c r="A19" s="3">
        <v>20184091056082</v>
      </c>
      <c r="B19" s="2">
        <v>43383</v>
      </c>
      <c r="C19" s="2">
        <v>43405</v>
      </c>
      <c r="D19" s="3">
        <v>20183070354721</v>
      </c>
      <c r="E19" s="2">
        <v>43396</v>
      </c>
      <c r="F19" s="1" t="s">
        <v>36</v>
      </c>
      <c r="G19" s="1" t="s">
        <v>91</v>
      </c>
      <c r="H19" s="1" t="s">
        <v>524</v>
      </c>
      <c r="I19" s="1" t="s">
        <v>29</v>
      </c>
      <c r="J19" s="1" t="s">
        <v>20</v>
      </c>
      <c r="K19" s="1">
        <v>999</v>
      </c>
      <c r="L19" s="1" t="s">
        <v>21</v>
      </c>
      <c r="M19" s="1" t="s">
        <v>388</v>
      </c>
      <c r="N19" s="1">
        <v>307</v>
      </c>
      <c r="O19" s="1" t="s">
        <v>23</v>
      </c>
      <c r="P19" s="1">
        <f t="shared" si="0"/>
        <v>13</v>
      </c>
    </row>
    <row r="20" spans="1:16" x14ac:dyDescent="0.25">
      <c r="A20" s="3">
        <v>20184091064872</v>
      </c>
      <c r="B20" s="2">
        <v>43385</v>
      </c>
      <c r="C20" s="2">
        <v>43410</v>
      </c>
      <c r="D20" s="3">
        <v>20185000369921</v>
      </c>
      <c r="E20" s="2">
        <v>43411</v>
      </c>
      <c r="F20" s="1" t="s">
        <v>36</v>
      </c>
      <c r="G20" s="1" t="s">
        <v>589</v>
      </c>
      <c r="H20" s="1" t="s">
        <v>590</v>
      </c>
      <c r="I20" s="1" t="s">
        <v>19</v>
      </c>
      <c r="J20" s="1" t="s">
        <v>20</v>
      </c>
      <c r="K20" s="1">
        <v>999</v>
      </c>
      <c r="L20" s="1" t="s">
        <v>21</v>
      </c>
      <c r="M20" s="1" t="s">
        <v>159</v>
      </c>
      <c r="N20" s="1">
        <v>500</v>
      </c>
      <c r="O20" s="1" t="s">
        <v>23</v>
      </c>
      <c r="P20" s="1">
        <f t="shared" si="0"/>
        <v>26</v>
      </c>
    </row>
    <row r="21" spans="1:16" x14ac:dyDescent="0.25">
      <c r="A21" s="3">
        <v>20184091065272</v>
      </c>
      <c r="B21" s="2">
        <v>43385</v>
      </c>
      <c r="C21" s="2">
        <v>43410</v>
      </c>
      <c r="D21" s="3">
        <v>20183000350211</v>
      </c>
      <c r="E21" s="2">
        <v>43391</v>
      </c>
      <c r="F21" s="1" t="s">
        <v>36</v>
      </c>
      <c r="G21" s="1" t="s">
        <v>593</v>
      </c>
      <c r="H21" s="1" t="s">
        <v>38</v>
      </c>
      <c r="I21" s="1" t="s">
        <v>29</v>
      </c>
      <c r="J21" s="1" t="s">
        <v>20</v>
      </c>
      <c r="K21" s="1">
        <v>999</v>
      </c>
      <c r="L21" s="1" t="s">
        <v>21</v>
      </c>
      <c r="M21" s="1" t="s">
        <v>594</v>
      </c>
      <c r="N21" s="1">
        <v>300</v>
      </c>
      <c r="O21" s="1" t="s">
        <v>23</v>
      </c>
      <c r="P21" s="1">
        <f t="shared" si="0"/>
        <v>6</v>
      </c>
    </row>
    <row r="22" spans="1:16" x14ac:dyDescent="0.25">
      <c r="A22" s="3">
        <v>20184091070632</v>
      </c>
      <c r="B22" s="2">
        <v>43388</v>
      </c>
      <c r="C22" s="2">
        <v>43410</v>
      </c>
      <c r="D22" s="3"/>
      <c r="E22" s="1" t="s">
        <v>15</v>
      </c>
      <c r="F22" s="1" t="s">
        <v>36</v>
      </c>
      <c r="G22" s="1" t="s">
        <v>91</v>
      </c>
      <c r="H22" s="1" t="s">
        <v>620</v>
      </c>
      <c r="I22" s="1" t="s">
        <v>19</v>
      </c>
      <c r="J22" s="1" t="s">
        <v>15</v>
      </c>
      <c r="K22" s="1">
        <v>999</v>
      </c>
      <c r="L22" s="1" t="s">
        <v>21</v>
      </c>
      <c r="M22" s="1" t="s">
        <v>621</v>
      </c>
      <c r="N22" s="1">
        <v>304</v>
      </c>
      <c r="O22" s="1" t="s">
        <v>23</v>
      </c>
      <c r="P22" s="1" t="str">
        <f t="shared" si="0"/>
        <v>-</v>
      </c>
    </row>
    <row r="23" spans="1:16" x14ac:dyDescent="0.25">
      <c r="A23" s="3">
        <v>20184091074052</v>
      </c>
      <c r="B23" s="2">
        <v>43389</v>
      </c>
      <c r="C23" s="2">
        <v>43411</v>
      </c>
      <c r="D23" s="3">
        <v>20183060357281</v>
      </c>
      <c r="E23" s="2">
        <v>43397</v>
      </c>
      <c r="F23" s="1" t="s">
        <v>36</v>
      </c>
      <c r="G23" s="1" t="s">
        <v>633</v>
      </c>
      <c r="H23" s="1" t="s">
        <v>354</v>
      </c>
      <c r="I23" s="1" t="s">
        <v>29</v>
      </c>
      <c r="J23" s="1" t="s">
        <v>20</v>
      </c>
      <c r="K23" s="1">
        <v>999</v>
      </c>
      <c r="L23" s="1" t="s">
        <v>21</v>
      </c>
      <c r="M23" s="1" t="s">
        <v>75</v>
      </c>
      <c r="N23" s="1">
        <v>300</v>
      </c>
      <c r="O23" s="1" t="s">
        <v>23</v>
      </c>
      <c r="P23" s="1">
        <f t="shared" si="0"/>
        <v>8</v>
      </c>
    </row>
    <row r="24" spans="1:16" x14ac:dyDescent="0.25">
      <c r="A24" s="3">
        <v>20184091075562</v>
      </c>
      <c r="B24" s="2">
        <v>43389</v>
      </c>
      <c r="C24" s="2">
        <v>43411</v>
      </c>
      <c r="D24" s="3">
        <v>20185000362021</v>
      </c>
      <c r="E24" s="2">
        <v>43402</v>
      </c>
      <c r="F24" s="1" t="s">
        <v>36</v>
      </c>
      <c r="G24" s="1" t="s">
        <v>91</v>
      </c>
      <c r="H24" s="1" t="s">
        <v>642</v>
      </c>
      <c r="I24" s="1" t="s">
        <v>29</v>
      </c>
      <c r="J24" s="1" t="s">
        <v>20</v>
      </c>
      <c r="K24" s="1">
        <v>999</v>
      </c>
      <c r="L24" s="1" t="s">
        <v>21</v>
      </c>
      <c r="M24" s="1" t="s">
        <v>115</v>
      </c>
      <c r="N24" s="1">
        <v>500</v>
      </c>
      <c r="O24" s="1" t="s">
        <v>23</v>
      </c>
      <c r="P24" s="1">
        <f t="shared" si="0"/>
        <v>13</v>
      </c>
    </row>
    <row r="25" spans="1:16" x14ac:dyDescent="0.25">
      <c r="A25" s="3">
        <v>20184091080162</v>
      </c>
      <c r="B25" s="2">
        <v>43390</v>
      </c>
      <c r="C25" s="2">
        <v>43412</v>
      </c>
      <c r="D25" s="3">
        <v>20183050355001</v>
      </c>
      <c r="E25" s="2">
        <v>43396</v>
      </c>
      <c r="F25" s="1" t="s">
        <v>36</v>
      </c>
      <c r="G25" s="1" t="s">
        <v>668</v>
      </c>
      <c r="H25" s="1" t="s">
        <v>669</v>
      </c>
      <c r="I25" s="1" t="s">
        <v>29</v>
      </c>
      <c r="J25" s="1" t="s">
        <v>158</v>
      </c>
      <c r="K25" s="1">
        <v>999</v>
      </c>
      <c r="L25" s="1" t="s">
        <v>21</v>
      </c>
      <c r="M25" s="1" t="s">
        <v>670</v>
      </c>
      <c r="N25" s="1">
        <v>305</v>
      </c>
      <c r="O25" s="1" t="s">
        <v>23</v>
      </c>
      <c r="P25" s="1">
        <f t="shared" si="0"/>
        <v>6</v>
      </c>
    </row>
    <row r="26" spans="1:16" x14ac:dyDescent="0.25">
      <c r="A26" s="3">
        <v>20184091082182</v>
      </c>
      <c r="B26" s="2">
        <v>43391</v>
      </c>
      <c r="C26" s="2">
        <v>43413</v>
      </c>
      <c r="D26" s="3">
        <v>20183000374941</v>
      </c>
      <c r="E26" s="2">
        <v>43413</v>
      </c>
      <c r="F26" s="1" t="s">
        <v>36</v>
      </c>
      <c r="G26" s="1" t="s">
        <v>672</v>
      </c>
      <c r="H26" s="1" t="s">
        <v>673</v>
      </c>
      <c r="I26" s="1" t="s">
        <v>29</v>
      </c>
      <c r="J26" s="1" t="s">
        <v>20</v>
      </c>
      <c r="K26" s="1">
        <v>999</v>
      </c>
      <c r="L26" s="1" t="s">
        <v>21</v>
      </c>
      <c r="M26" s="1" t="s">
        <v>88</v>
      </c>
      <c r="N26" s="1">
        <v>300</v>
      </c>
      <c r="O26" s="1" t="s">
        <v>23</v>
      </c>
      <c r="P26" s="1">
        <f t="shared" si="0"/>
        <v>22</v>
      </c>
    </row>
    <row r="27" spans="1:16" x14ac:dyDescent="0.25">
      <c r="A27" s="3">
        <v>20184091088152</v>
      </c>
      <c r="B27" s="2">
        <v>43392</v>
      </c>
      <c r="C27" s="2">
        <v>43417</v>
      </c>
      <c r="D27" s="3">
        <v>20183050373131</v>
      </c>
      <c r="E27" s="2">
        <v>43412</v>
      </c>
      <c r="F27" s="1" t="s">
        <v>36</v>
      </c>
      <c r="G27" s="1" t="s">
        <v>698</v>
      </c>
      <c r="H27" s="1" t="s">
        <v>38</v>
      </c>
      <c r="I27" s="1" t="s">
        <v>29</v>
      </c>
      <c r="J27" s="1" t="s">
        <v>20</v>
      </c>
      <c r="K27" s="1">
        <v>999</v>
      </c>
      <c r="L27" s="1" t="s">
        <v>21</v>
      </c>
      <c r="M27" s="1" t="s">
        <v>66</v>
      </c>
      <c r="N27" s="1">
        <v>305</v>
      </c>
      <c r="O27" s="1" t="s">
        <v>23</v>
      </c>
      <c r="P27" s="1">
        <f t="shared" si="0"/>
        <v>20</v>
      </c>
    </row>
    <row r="28" spans="1:16" x14ac:dyDescent="0.25">
      <c r="A28" s="3">
        <v>20184091088692</v>
      </c>
      <c r="B28" s="2">
        <v>43392</v>
      </c>
      <c r="C28" s="2">
        <v>43417</v>
      </c>
      <c r="D28" s="3">
        <v>20186060371441</v>
      </c>
      <c r="E28" s="2">
        <v>43411</v>
      </c>
      <c r="F28" s="1" t="s">
        <v>36</v>
      </c>
      <c r="G28" s="1" t="s">
        <v>91</v>
      </c>
      <c r="H28" s="1" t="s">
        <v>701</v>
      </c>
      <c r="I28" s="1" t="s">
        <v>29</v>
      </c>
      <c r="J28" s="1" t="s">
        <v>20</v>
      </c>
      <c r="K28" s="1">
        <v>999</v>
      </c>
      <c r="L28" s="1" t="s">
        <v>21</v>
      </c>
      <c r="M28" s="1" t="s">
        <v>702</v>
      </c>
      <c r="N28" s="1">
        <v>606</v>
      </c>
      <c r="O28" s="1" t="s">
        <v>23</v>
      </c>
      <c r="P28" s="1">
        <f t="shared" si="0"/>
        <v>19</v>
      </c>
    </row>
    <row r="29" spans="1:16" x14ac:dyDescent="0.25">
      <c r="A29" s="3">
        <v>20184091091492</v>
      </c>
      <c r="B29" s="2">
        <v>43392</v>
      </c>
      <c r="C29" s="2">
        <v>43417</v>
      </c>
      <c r="D29" s="3" t="s">
        <v>709</v>
      </c>
      <c r="E29" s="2">
        <v>43397</v>
      </c>
      <c r="F29" s="1" t="s">
        <v>36</v>
      </c>
      <c r="G29" s="1" t="s">
        <v>710</v>
      </c>
      <c r="H29" s="1" t="s">
        <v>448</v>
      </c>
      <c r="I29" s="1" t="s">
        <v>29</v>
      </c>
      <c r="J29" s="1" t="s">
        <v>250</v>
      </c>
      <c r="K29" s="1">
        <v>999</v>
      </c>
      <c r="L29" s="1" t="s">
        <v>21</v>
      </c>
      <c r="M29" s="1" t="s">
        <v>179</v>
      </c>
      <c r="N29" s="1">
        <v>500</v>
      </c>
      <c r="O29" s="1" t="s">
        <v>23</v>
      </c>
      <c r="P29" s="1">
        <f t="shared" si="0"/>
        <v>5</v>
      </c>
    </row>
    <row r="30" spans="1:16" x14ac:dyDescent="0.25">
      <c r="A30" s="3">
        <v>20184091092512</v>
      </c>
      <c r="B30" s="2">
        <v>43392</v>
      </c>
      <c r="C30" s="2">
        <v>43417</v>
      </c>
      <c r="D30" s="3">
        <v>20185000361951</v>
      </c>
      <c r="E30" s="2">
        <v>43402</v>
      </c>
      <c r="F30" s="1" t="s">
        <v>36</v>
      </c>
      <c r="G30" s="1" t="s">
        <v>91</v>
      </c>
      <c r="H30" s="1" t="s">
        <v>726</v>
      </c>
      <c r="I30" s="1" t="s">
        <v>29</v>
      </c>
      <c r="J30" s="1" t="s">
        <v>30</v>
      </c>
      <c r="K30" s="1">
        <v>999</v>
      </c>
      <c r="L30" s="1" t="s">
        <v>21</v>
      </c>
      <c r="M30" s="1" t="s">
        <v>115</v>
      </c>
      <c r="N30" s="1">
        <v>500</v>
      </c>
      <c r="O30" s="1" t="s">
        <v>23</v>
      </c>
      <c r="P30" s="1">
        <f t="shared" si="0"/>
        <v>10</v>
      </c>
    </row>
    <row r="31" spans="1:16" x14ac:dyDescent="0.25">
      <c r="A31" s="3">
        <v>20184091095992</v>
      </c>
      <c r="B31" s="2">
        <v>43395</v>
      </c>
      <c r="C31" s="2">
        <v>43418</v>
      </c>
      <c r="D31" s="3">
        <v>20185000357111</v>
      </c>
      <c r="E31" s="2">
        <v>43397</v>
      </c>
      <c r="F31" s="1" t="s">
        <v>36</v>
      </c>
      <c r="G31" s="1" t="s">
        <v>91</v>
      </c>
      <c r="H31" s="1" t="s">
        <v>773</v>
      </c>
      <c r="I31" s="1" t="s">
        <v>29</v>
      </c>
      <c r="J31" s="1" t="s">
        <v>158</v>
      </c>
      <c r="K31" s="1">
        <v>999</v>
      </c>
      <c r="L31" s="1" t="s">
        <v>21</v>
      </c>
      <c r="M31" s="1" t="s">
        <v>207</v>
      </c>
      <c r="N31" s="1">
        <v>500</v>
      </c>
      <c r="O31" s="1" t="s">
        <v>23</v>
      </c>
      <c r="P31" s="1">
        <f t="shared" si="0"/>
        <v>2</v>
      </c>
    </row>
    <row r="32" spans="1:16" x14ac:dyDescent="0.25">
      <c r="A32" s="3">
        <v>20184091098082</v>
      </c>
      <c r="B32" s="2">
        <v>43395</v>
      </c>
      <c r="C32" s="2">
        <v>43418</v>
      </c>
      <c r="D32" s="3">
        <v>20183050355011</v>
      </c>
      <c r="E32" s="2">
        <v>43396</v>
      </c>
      <c r="F32" s="1" t="s">
        <v>36</v>
      </c>
      <c r="G32" s="1" t="s">
        <v>91</v>
      </c>
      <c r="H32" s="1" t="s">
        <v>788</v>
      </c>
      <c r="I32" s="1" t="s">
        <v>29</v>
      </c>
      <c r="J32" s="1" t="s">
        <v>20</v>
      </c>
      <c r="K32" s="1">
        <v>999</v>
      </c>
      <c r="L32" s="1" t="s">
        <v>21</v>
      </c>
      <c r="M32" s="1" t="s">
        <v>45</v>
      </c>
      <c r="N32" s="1">
        <v>305</v>
      </c>
      <c r="O32" s="1" t="s">
        <v>23</v>
      </c>
      <c r="P32" s="1">
        <f t="shared" si="0"/>
        <v>1</v>
      </c>
    </row>
    <row r="33" spans="1:16" x14ac:dyDescent="0.25">
      <c r="A33" s="3">
        <v>20184091100782</v>
      </c>
      <c r="B33" s="2">
        <v>43396</v>
      </c>
      <c r="C33" s="2">
        <v>43419</v>
      </c>
      <c r="D33" s="3">
        <v>20186060379331</v>
      </c>
      <c r="E33" s="2">
        <v>43418</v>
      </c>
      <c r="F33" s="1" t="s">
        <v>36</v>
      </c>
      <c r="G33" s="1" t="s">
        <v>91</v>
      </c>
      <c r="H33" s="1" t="s">
        <v>809</v>
      </c>
      <c r="I33" s="1" t="s">
        <v>29</v>
      </c>
      <c r="J33" s="1" t="s">
        <v>15</v>
      </c>
      <c r="K33" s="1">
        <v>999</v>
      </c>
      <c r="L33" s="1" t="s">
        <v>21</v>
      </c>
      <c r="M33" s="1" t="s">
        <v>810</v>
      </c>
      <c r="N33" s="1">
        <v>606</v>
      </c>
      <c r="O33" s="1" t="s">
        <v>23</v>
      </c>
      <c r="P33" s="1">
        <f t="shared" si="0"/>
        <v>22</v>
      </c>
    </row>
    <row r="34" spans="1:16" x14ac:dyDescent="0.25">
      <c r="A34" s="3">
        <v>20184091102622</v>
      </c>
      <c r="B34" s="2">
        <v>43396</v>
      </c>
      <c r="C34" s="2">
        <v>43419</v>
      </c>
      <c r="D34" s="3">
        <v>20181040364701</v>
      </c>
      <c r="E34" s="2">
        <v>43404</v>
      </c>
      <c r="F34" s="1" t="s">
        <v>36</v>
      </c>
      <c r="G34" s="1" t="s">
        <v>817</v>
      </c>
      <c r="H34" s="1" t="s">
        <v>818</v>
      </c>
      <c r="I34" s="1" t="s">
        <v>29</v>
      </c>
      <c r="J34" s="1" t="s">
        <v>30</v>
      </c>
      <c r="K34" s="1">
        <v>999</v>
      </c>
      <c r="L34" s="1" t="s">
        <v>21</v>
      </c>
      <c r="M34" s="1" t="s">
        <v>488</v>
      </c>
      <c r="N34" s="1">
        <v>104</v>
      </c>
      <c r="O34" s="1" t="s">
        <v>23</v>
      </c>
      <c r="P34" s="1">
        <f t="shared" si="0"/>
        <v>8</v>
      </c>
    </row>
    <row r="35" spans="1:16" x14ac:dyDescent="0.25">
      <c r="A35" s="3">
        <v>20184091102942</v>
      </c>
      <c r="B35" s="2">
        <v>43396</v>
      </c>
      <c r="C35" s="2">
        <v>43419</v>
      </c>
      <c r="D35" s="3">
        <v>20185000359641</v>
      </c>
      <c r="E35" s="2">
        <v>43399</v>
      </c>
      <c r="F35" s="1" t="s">
        <v>36</v>
      </c>
      <c r="G35" s="1" t="s">
        <v>819</v>
      </c>
      <c r="H35" s="1" t="s">
        <v>820</v>
      </c>
      <c r="I35" s="1" t="s">
        <v>29</v>
      </c>
      <c r="J35" s="1" t="s">
        <v>158</v>
      </c>
      <c r="K35" s="1">
        <v>999</v>
      </c>
      <c r="L35" s="1" t="s">
        <v>21</v>
      </c>
      <c r="M35" s="1" t="s">
        <v>182</v>
      </c>
      <c r="N35" s="1">
        <v>500</v>
      </c>
      <c r="O35" s="1" t="s">
        <v>23</v>
      </c>
      <c r="P35" s="1">
        <f t="shared" si="0"/>
        <v>3</v>
      </c>
    </row>
    <row r="36" spans="1:16" x14ac:dyDescent="0.25">
      <c r="A36" s="3">
        <v>20184091103772</v>
      </c>
      <c r="B36" s="2">
        <v>43397</v>
      </c>
      <c r="C36" s="2">
        <v>43420</v>
      </c>
      <c r="D36" s="3">
        <v>20186060371451</v>
      </c>
      <c r="E36" s="2">
        <v>43411</v>
      </c>
      <c r="F36" s="1" t="s">
        <v>36</v>
      </c>
      <c r="G36" s="1" t="s">
        <v>827</v>
      </c>
      <c r="H36" s="1" t="s">
        <v>828</v>
      </c>
      <c r="I36" s="1" t="s">
        <v>29</v>
      </c>
      <c r="J36" s="1" t="s">
        <v>20</v>
      </c>
      <c r="K36" s="1">
        <v>999</v>
      </c>
      <c r="L36" s="1" t="s">
        <v>21</v>
      </c>
      <c r="M36" s="1" t="s">
        <v>702</v>
      </c>
      <c r="N36" s="1">
        <v>606</v>
      </c>
      <c r="O36" s="1" t="s">
        <v>23</v>
      </c>
      <c r="P36" s="1">
        <f t="shared" si="0"/>
        <v>14</v>
      </c>
    </row>
    <row r="37" spans="1:16" x14ac:dyDescent="0.25">
      <c r="A37" s="3">
        <v>20184091104722</v>
      </c>
      <c r="B37" s="2">
        <v>43397</v>
      </c>
      <c r="C37" s="2">
        <v>43420</v>
      </c>
      <c r="D37" s="3"/>
      <c r="E37" s="1" t="s">
        <v>15</v>
      </c>
      <c r="F37" s="1" t="s">
        <v>36</v>
      </c>
      <c r="G37" s="1" t="s">
        <v>91</v>
      </c>
      <c r="H37" s="1" t="s">
        <v>838</v>
      </c>
      <c r="I37" s="1" t="s">
        <v>19</v>
      </c>
      <c r="J37" s="1" t="s">
        <v>20</v>
      </c>
      <c r="K37" s="1">
        <v>999</v>
      </c>
      <c r="L37" s="1" t="s">
        <v>21</v>
      </c>
      <c r="M37" s="1" t="s">
        <v>15</v>
      </c>
      <c r="N37" s="1" t="s">
        <v>15</v>
      </c>
      <c r="O37" s="1" t="s">
        <v>23</v>
      </c>
      <c r="P37" s="1" t="str">
        <f t="shared" si="0"/>
        <v>-</v>
      </c>
    </row>
    <row r="38" spans="1:16" x14ac:dyDescent="0.25">
      <c r="A38" s="3">
        <v>20184091105152</v>
      </c>
      <c r="B38" s="2">
        <v>43397</v>
      </c>
      <c r="C38" s="2">
        <v>43420</v>
      </c>
      <c r="D38" s="3">
        <v>20185000378131</v>
      </c>
      <c r="E38" s="2">
        <v>43417</v>
      </c>
      <c r="F38" s="1" t="s">
        <v>36</v>
      </c>
      <c r="G38" s="1" t="s">
        <v>839</v>
      </c>
      <c r="H38" s="1" t="s">
        <v>297</v>
      </c>
      <c r="I38" s="1" t="s">
        <v>29</v>
      </c>
      <c r="J38" s="1" t="s">
        <v>20</v>
      </c>
      <c r="K38" s="1">
        <v>999</v>
      </c>
      <c r="L38" s="1" t="s">
        <v>21</v>
      </c>
      <c r="M38" s="1" t="s">
        <v>746</v>
      </c>
      <c r="N38" s="1">
        <v>500</v>
      </c>
      <c r="O38" s="1" t="s">
        <v>23</v>
      </c>
      <c r="P38" s="1">
        <f t="shared" si="0"/>
        <v>20</v>
      </c>
    </row>
    <row r="39" spans="1:16" x14ac:dyDescent="0.25">
      <c r="A39" s="3">
        <v>20184091105882</v>
      </c>
      <c r="B39" s="2">
        <v>43397</v>
      </c>
      <c r="C39" s="2">
        <v>43420</v>
      </c>
      <c r="D39" s="3">
        <v>20185000373991</v>
      </c>
      <c r="E39" s="2">
        <v>43412</v>
      </c>
      <c r="F39" s="1" t="s">
        <v>36</v>
      </c>
      <c r="G39" s="1" t="s">
        <v>845</v>
      </c>
      <c r="H39" s="1" t="s">
        <v>846</v>
      </c>
      <c r="I39" s="1" t="s">
        <v>29</v>
      </c>
      <c r="J39" s="1" t="s">
        <v>20</v>
      </c>
      <c r="K39" s="1">
        <v>999</v>
      </c>
      <c r="L39" s="1" t="s">
        <v>21</v>
      </c>
      <c r="M39" s="1" t="s">
        <v>115</v>
      </c>
      <c r="N39" s="1">
        <v>500</v>
      </c>
      <c r="O39" s="1" t="s">
        <v>23</v>
      </c>
      <c r="P39" s="1">
        <f t="shared" si="0"/>
        <v>15</v>
      </c>
    </row>
    <row r="40" spans="1:16" x14ac:dyDescent="0.25">
      <c r="A40" s="3">
        <v>20184091108092</v>
      </c>
      <c r="B40" s="2">
        <v>43397</v>
      </c>
      <c r="C40" s="2">
        <v>43420</v>
      </c>
      <c r="D40" s="3">
        <v>20185000378941</v>
      </c>
      <c r="E40" s="2">
        <v>43418</v>
      </c>
      <c r="F40" s="1" t="s">
        <v>36</v>
      </c>
      <c r="G40" s="1" t="s">
        <v>91</v>
      </c>
      <c r="H40" s="1" t="s">
        <v>855</v>
      </c>
      <c r="I40" s="1" t="s">
        <v>29</v>
      </c>
      <c r="J40" s="1" t="s">
        <v>20</v>
      </c>
      <c r="K40" s="1">
        <v>999</v>
      </c>
      <c r="L40" s="1" t="s">
        <v>21</v>
      </c>
      <c r="M40" s="1" t="s">
        <v>746</v>
      </c>
      <c r="N40" s="1">
        <v>500</v>
      </c>
      <c r="O40" s="1" t="s">
        <v>23</v>
      </c>
      <c r="P40" s="1">
        <f t="shared" si="0"/>
        <v>21</v>
      </c>
    </row>
    <row r="41" spans="1:16" x14ac:dyDescent="0.25">
      <c r="A41" s="3">
        <v>20184091108492</v>
      </c>
      <c r="B41" s="2">
        <v>43397</v>
      </c>
      <c r="C41" s="2">
        <v>43420</v>
      </c>
      <c r="D41" s="3">
        <v>20185000389231</v>
      </c>
      <c r="E41" s="2">
        <v>43425</v>
      </c>
      <c r="F41" s="1" t="s">
        <v>36</v>
      </c>
      <c r="G41" s="1" t="s">
        <v>91</v>
      </c>
      <c r="H41" s="1" t="s">
        <v>856</v>
      </c>
      <c r="I41" s="1" t="s">
        <v>19</v>
      </c>
      <c r="J41" s="1" t="s">
        <v>275</v>
      </c>
      <c r="K41" s="1">
        <v>999</v>
      </c>
      <c r="L41" s="1" t="s">
        <v>21</v>
      </c>
      <c r="M41" s="1" t="s">
        <v>159</v>
      </c>
      <c r="N41" s="1">
        <v>500</v>
      </c>
      <c r="O41" s="1" t="s">
        <v>23</v>
      </c>
      <c r="P41" s="1">
        <f t="shared" si="0"/>
        <v>28</v>
      </c>
    </row>
    <row r="42" spans="1:16" x14ac:dyDescent="0.25">
      <c r="A42" s="3">
        <v>20184091109202</v>
      </c>
      <c r="B42" s="2">
        <v>43398</v>
      </c>
      <c r="C42" s="2">
        <v>43423</v>
      </c>
      <c r="D42" s="3">
        <v>20185000373821</v>
      </c>
      <c r="E42" s="2">
        <v>43412</v>
      </c>
      <c r="F42" s="1" t="s">
        <v>36</v>
      </c>
      <c r="G42" s="1" t="s">
        <v>859</v>
      </c>
      <c r="H42" s="1" t="s">
        <v>838</v>
      </c>
      <c r="I42" s="1" t="s">
        <v>29</v>
      </c>
      <c r="J42" s="1" t="s">
        <v>30</v>
      </c>
      <c r="K42" s="1">
        <v>999</v>
      </c>
      <c r="L42" s="1" t="s">
        <v>21</v>
      </c>
      <c r="M42" s="1" t="s">
        <v>115</v>
      </c>
      <c r="N42" s="1">
        <v>500</v>
      </c>
      <c r="O42" s="1" t="s">
        <v>23</v>
      </c>
      <c r="P42" s="1">
        <f t="shared" si="0"/>
        <v>14</v>
      </c>
    </row>
    <row r="43" spans="1:16" x14ac:dyDescent="0.25">
      <c r="A43" s="3">
        <v>20184091109352</v>
      </c>
      <c r="B43" s="2">
        <v>43398</v>
      </c>
      <c r="C43" s="2">
        <v>43423</v>
      </c>
      <c r="D43" s="3">
        <v>20183050358071</v>
      </c>
      <c r="E43" s="2">
        <v>43398</v>
      </c>
      <c r="F43" s="1" t="s">
        <v>36</v>
      </c>
      <c r="G43" s="1" t="s">
        <v>860</v>
      </c>
      <c r="H43" s="1" t="s">
        <v>861</v>
      </c>
      <c r="I43" s="1" t="s">
        <v>29</v>
      </c>
      <c r="J43" s="1" t="s">
        <v>20</v>
      </c>
      <c r="K43" s="1">
        <v>999</v>
      </c>
      <c r="L43" s="1" t="s">
        <v>21</v>
      </c>
      <c r="M43" s="1" t="s">
        <v>66</v>
      </c>
      <c r="N43" s="1">
        <v>305</v>
      </c>
      <c r="O43" s="1" t="s">
        <v>23</v>
      </c>
      <c r="P43" s="1">
        <f t="shared" si="0"/>
        <v>0</v>
      </c>
    </row>
    <row r="44" spans="1:16" x14ac:dyDescent="0.25">
      <c r="A44" s="3">
        <v>20184091112402</v>
      </c>
      <c r="B44" s="2">
        <v>43398</v>
      </c>
      <c r="C44" s="2">
        <v>43423</v>
      </c>
      <c r="D44" s="3">
        <v>20183090363861</v>
      </c>
      <c r="E44" s="2">
        <v>43404</v>
      </c>
      <c r="F44" s="1" t="s">
        <v>36</v>
      </c>
      <c r="G44" s="1" t="s">
        <v>879</v>
      </c>
      <c r="H44" s="1" t="s">
        <v>880</v>
      </c>
      <c r="I44" s="1" t="s">
        <v>29</v>
      </c>
      <c r="J44" s="1" t="s">
        <v>20</v>
      </c>
      <c r="K44" s="1">
        <v>999</v>
      </c>
      <c r="L44" s="1" t="s">
        <v>21</v>
      </c>
      <c r="M44" s="1" t="s">
        <v>881</v>
      </c>
      <c r="N44" s="1">
        <v>309</v>
      </c>
      <c r="O44" s="1" t="s">
        <v>23</v>
      </c>
      <c r="P44" s="1">
        <f t="shared" si="0"/>
        <v>6</v>
      </c>
    </row>
    <row r="45" spans="1:16" x14ac:dyDescent="0.25">
      <c r="A45" s="3">
        <v>20184091113132</v>
      </c>
      <c r="B45" s="2">
        <v>43398</v>
      </c>
      <c r="C45" s="2">
        <v>43423</v>
      </c>
      <c r="D45" s="3">
        <v>20185000362931</v>
      </c>
      <c r="E45" s="2">
        <v>43403</v>
      </c>
      <c r="F45" s="1" t="s">
        <v>36</v>
      </c>
      <c r="G45" s="1" t="s">
        <v>886</v>
      </c>
      <c r="H45" s="1" t="s">
        <v>887</v>
      </c>
      <c r="I45" s="1" t="s">
        <v>29</v>
      </c>
      <c r="J45" s="1" t="s">
        <v>20</v>
      </c>
      <c r="K45" s="1">
        <v>999</v>
      </c>
      <c r="L45" s="1" t="s">
        <v>21</v>
      </c>
      <c r="M45" s="1" t="s">
        <v>888</v>
      </c>
      <c r="N45" s="1">
        <v>500</v>
      </c>
      <c r="O45" s="1" t="s">
        <v>23</v>
      </c>
      <c r="P45" s="1">
        <f t="shared" si="0"/>
        <v>5</v>
      </c>
    </row>
    <row r="46" spans="1:16" x14ac:dyDescent="0.25">
      <c r="A46" s="3">
        <v>20184091116572</v>
      </c>
      <c r="B46" s="2">
        <v>43399</v>
      </c>
      <c r="C46" s="2">
        <v>43424</v>
      </c>
      <c r="D46" s="3"/>
      <c r="E46" s="1" t="s">
        <v>15</v>
      </c>
      <c r="F46" s="1" t="s">
        <v>36</v>
      </c>
      <c r="G46" s="1" t="s">
        <v>91</v>
      </c>
      <c r="H46" s="1" t="s">
        <v>893</v>
      </c>
      <c r="I46" s="1" t="s">
        <v>19</v>
      </c>
      <c r="J46" s="1" t="s">
        <v>15</v>
      </c>
      <c r="K46" s="1">
        <v>311</v>
      </c>
      <c r="L46" s="1" t="s">
        <v>894</v>
      </c>
      <c r="M46" s="1" t="s">
        <v>895</v>
      </c>
      <c r="N46" s="1">
        <v>300</v>
      </c>
      <c r="O46" s="1"/>
      <c r="P46" s="1" t="str">
        <f t="shared" si="0"/>
        <v>-</v>
      </c>
    </row>
    <row r="47" spans="1:16" x14ac:dyDescent="0.25">
      <c r="A47" s="3">
        <v>20184091116762</v>
      </c>
      <c r="B47" s="2">
        <v>43399</v>
      </c>
      <c r="C47" s="2">
        <v>43424</v>
      </c>
      <c r="D47" s="3"/>
      <c r="E47" s="1" t="s">
        <v>15</v>
      </c>
      <c r="F47" s="1" t="s">
        <v>36</v>
      </c>
      <c r="G47" s="1" t="s">
        <v>91</v>
      </c>
      <c r="H47" s="1" t="s">
        <v>896</v>
      </c>
      <c r="I47" s="1" t="s">
        <v>19</v>
      </c>
      <c r="J47" s="1" t="s">
        <v>15</v>
      </c>
      <c r="K47" s="1">
        <v>311</v>
      </c>
      <c r="L47" s="1" t="s">
        <v>894</v>
      </c>
      <c r="M47" s="1" t="s">
        <v>895</v>
      </c>
      <c r="N47" s="1">
        <v>300</v>
      </c>
      <c r="O47" s="1"/>
      <c r="P47" s="1" t="str">
        <f t="shared" si="0"/>
        <v>-</v>
      </c>
    </row>
    <row r="48" spans="1:16" x14ac:dyDescent="0.25">
      <c r="A48" s="3">
        <v>20184091117552</v>
      </c>
      <c r="B48" s="2">
        <v>43399</v>
      </c>
      <c r="C48" s="2">
        <v>43424</v>
      </c>
      <c r="D48" s="3"/>
      <c r="E48" s="1" t="s">
        <v>15</v>
      </c>
      <c r="F48" s="1" t="s">
        <v>36</v>
      </c>
      <c r="G48" s="1" t="s">
        <v>91</v>
      </c>
      <c r="H48" s="1" t="s">
        <v>897</v>
      </c>
      <c r="I48" s="1" t="s">
        <v>19</v>
      </c>
      <c r="J48" s="1" t="s">
        <v>15</v>
      </c>
      <c r="K48" s="1">
        <v>311</v>
      </c>
      <c r="L48" s="1" t="s">
        <v>894</v>
      </c>
      <c r="M48" s="1" t="s">
        <v>895</v>
      </c>
      <c r="N48" s="1">
        <v>300</v>
      </c>
      <c r="O48" s="1"/>
      <c r="P48" s="1" t="str">
        <f t="shared" si="0"/>
        <v>-</v>
      </c>
    </row>
    <row r="49" spans="1:16" x14ac:dyDescent="0.25">
      <c r="A49" s="3">
        <v>20184091117572</v>
      </c>
      <c r="B49" s="2">
        <v>43399</v>
      </c>
      <c r="C49" s="2">
        <v>43424</v>
      </c>
      <c r="D49" s="3"/>
      <c r="E49" s="1" t="s">
        <v>15</v>
      </c>
      <c r="F49" s="1" t="s">
        <v>36</v>
      </c>
      <c r="G49" s="1" t="s">
        <v>91</v>
      </c>
      <c r="H49" s="1" t="s">
        <v>898</v>
      </c>
      <c r="I49" s="1" t="s">
        <v>19</v>
      </c>
      <c r="J49" s="1" t="s">
        <v>15</v>
      </c>
      <c r="K49" s="1">
        <v>999</v>
      </c>
      <c r="L49" s="1" t="s">
        <v>21</v>
      </c>
      <c r="M49" s="1" t="s">
        <v>800</v>
      </c>
      <c r="N49" s="1">
        <v>300</v>
      </c>
      <c r="O49" s="1" t="s">
        <v>23</v>
      </c>
      <c r="P49" s="1" t="str">
        <f t="shared" si="0"/>
        <v>-</v>
      </c>
    </row>
    <row r="50" spans="1:16" x14ac:dyDescent="0.25">
      <c r="A50" s="3">
        <v>20184091117592</v>
      </c>
      <c r="B50" s="2">
        <v>43399</v>
      </c>
      <c r="C50" s="2">
        <v>43424</v>
      </c>
      <c r="D50" s="3"/>
      <c r="E50" s="1" t="s">
        <v>15</v>
      </c>
      <c r="F50" s="1" t="s">
        <v>36</v>
      </c>
      <c r="G50" s="1" t="s">
        <v>91</v>
      </c>
      <c r="H50" s="1" t="s">
        <v>898</v>
      </c>
      <c r="I50" s="1" t="s">
        <v>19</v>
      </c>
      <c r="J50" s="1" t="s">
        <v>15</v>
      </c>
      <c r="K50" s="1">
        <v>999</v>
      </c>
      <c r="L50" s="1" t="s">
        <v>21</v>
      </c>
      <c r="M50" s="1" t="s">
        <v>800</v>
      </c>
      <c r="N50" s="1">
        <v>300</v>
      </c>
      <c r="O50" s="1" t="s">
        <v>23</v>
      </c>
      <c r="P50" s="1" t="str">
        <f t="shared" si="0"/>
        <v>-</v>
      </c>
    </row>
    <row r="51" spans="1:16" x14ac:dyDescent="0.25">
      <c r="A51" s="3">
        <v>20184091117652</v>
      </c>
      <c r="B51" s="2">
        <v>43399</v>
      </c>
      <c r="C51" s="2">
        <v>43424</v>
      </c>
      <c r="D51" s="3"/>
      <c r="E51" s="1" t="s">
        <v>15</v>
      </c>
      <c r="F51" s="1" t="s">
        <v>36</v>
      </c>
      <c r="G51" s="1" t="s">
        <v>91</v>
      </c>
      <c r="H51" s="1" t="s">
        <v>899</v>
      </c>
      <c r="I51" s="1" t="s">
        <v>19</v>
      </c>
      <c r="J51" s="1" t="s">
        <v>15</v>
      </c>
      <c r="K51" s="1">
        <v>999</v>
      </c>
      <c r="L51" s="1" t="s">
        <v>21</v>
      </c>
      <c r="M51" s="1" t="s">
        <v>800</v>
      </c>
      <c r="N51" s="1">
        <v>300</v>
      </c>
      <c r="O51" s="1" t="s">
        <v>23</v>
      </c>
      <c r="P51" s="1" t="str">
        <f t="shared" si="0"/>
        <v>-</v>
      </c>
    </row>
    <row r="52" spans="1:16" x14ac:dyDescent="0.25">
      <c r="A52" s="3">
        <v>20184091117982</v>
      </c>
      <c r="B52" s="2">
        <v>43399</v>
      </c>
      <c r="C52" s="2">
        <v>43424</v>
      </c>
      <c r="D52" s="3">
        <v>20183000418911</v>
      </c>
      <c r="E52" s="2">
        <v>43448</v>
      </c>
      <c r="F52" s="1" t="s">
        <v>36</v>
      </c>
      <c r="G52" s="1" t="s">
        <v>91</v>
      </c>
      <c r="H52" s="1" t="s">
        <v>901</v>
      </c>
      <c r="I52" s="1" t="s">
        <v>19</v>
      </c>
      <c r="J52" s="1" t="s">
        <v>15</v>
      </c>
      <c r="K52" s="1">
        <v>999</v>
      </c>
      <c r="L52" s="1" t="s">
        <v>21</v>
      </c>
      <c r="M52" s="1" t="s">
        <v>800</v>
      </c>
      <c r="N52" s="1">
        <v>300</v>
      </c>
      <c r="O52" s="1" t="s">
        <v>23</v>
      </c>
      <c r="P52" s="1">
        <f t="shared" si="0"/>
        <v>49</v>
      </c>
    </row>
    <row r="53" spans="1:16" x14ac:dyDescent="0.25">
      <c r="A53" s="3">
        <v>20184091119142</v>
      </c>
      <c r="B53" s="2">
        <v>43399</v>
      </c>
      <c r="C53" s="2">
        <v>43424</v>
      </c>
      <c r="D53" s="3">
        <v>20183000364611</v>
      </c>
      <c r="E53" s="2">
        <v>43404</v>
      </c>
      <c r="F53" s="1" t="s">
        <v>36</v>
      </c>
      <c r="G53" s="1" t="s">
        <v>91</v>
      </c>
      <c r="H53" s="1" t="s">
        <v>903</v>
      </c>
      <c r="I53" s="1" t="s">
        <v>29</v>
      </c>
      <c r="J53" s="1" t="s">
        <v>20</v>
      </c>
      <c r="K53" s="1">
        <v>999</v>
      </c>
      <c r="L53" s="1" t="s">
        <v>21</v>
      </c>
      <c r="M53" s="1" t="s">
        <v>800</v>
      </c>
      <c r="N53" s="1">
        <v>300</v>
      </c>
      <c r="O53" s="1" t="s">
        <v>23</v>
      </c>
      <c r="P53" s="1">
        <f t="shared" si="0"/>
        <v>5</v>
      </c>
    </row>
    <row r="54" spans="1:16" x14ac:dyDescent="0.25">
      <c r="A54" s="3">
        <v>20184091122182</v>
      </c>
      <c r="B54" s="2">
        <v>43402</v>
      </c>
      <c r="C54" s="2">
        <v>43425</v>
      </c>
      <c r="D54" s="3"/>
      <c r="E54" s="1" t="s">
        <v>15</v>
      </c>
      <c r="F54" s="1" t="s">
        <v>36</v>
      </c>
      <c r="G54" s="1" t="s">
        <v>936</v>
      </c>
      <c r="H54" s="1" t="s">
        <v>937</v>
      </c>
      <c r="I54" s="1" t="s">
        <v>19</v>
      </c>
      <c r="J54" s="1" t="s">
        <v>158</v>
      </c>
      <c r="K54" s="1">
        <v>999</v>
      </c>
      <c r="L54" s="1" t="s">
        <v>21</v>
      </c>
      <c r="M54" s="1" t="s">
        <v>159</v>
      </c>
      <c r="N54" s="1">
        <v>500</v>
      </c>
      <c r="O54" s="1" t="s">
        <v>23</v>
      </c>
      <c r="P54" s="1" t="str">
        <f t="shared" si="0"/>
        <v>-</v>
      </c>
    </row>
    <row r="55" spans="1:16" x14ac:dyDescent="0.25">
      <c r="A55" s="3">
        <v>20184091123172</v>
      </c>
      <c r="B55" s="2">
        <v>43402</v>
      </c>
      <c r="C55" s="2">
        <v>43425</v>
      </c>
      <c r="D55" s="3">
        <v>20183030396451</v>
      </c>
      <c r="E55" s="2">
        <v>43432</v>
      </c>
      <c r="F55" s="1" t="s">
        <v>36</v>
      </c>
      <c r="G55" s="1" t="s">
        <v>961</v>
      </c>
      <c r="H55" s="1" t="s">
        <v>962</v>
      </c>
      <c r="I55" s="1" t="s">
        <v>19</v>
      </c>
      <c r="J55" s="1" t="s">
        <v>20</v>
      </c>
      <c r="K55" s="1">
        <v>999</v>
      </c>
      <c r="L55" s="1" t="s">
        <v>21</v>
      </c>
      <c r="M55" s="1" t="s">
        <v>963</v>
      </c>
      <c r="N55" s="1">
        <v>303</v>
      </c>
      <c r="O55" s="1" t="s">
        <v>23</v>
      </c>
      <c r="P55" s="1">
        <f t="shared" si="0"/>
        <v>30</v>
      </c>
    </row>
    <row r="56" spans="1:16" x14ac:dyDescent="0.25">
      <c r="A56" s="3">
        <v>20184091123342</v>
      </c>
      <c r="B56" s="2">
        <v>43402</v>
      </c>
      <c r="C56" s="2">
        <v>43425</v>
      </c>
      <c r="D56" s="3">
        <v>20182000390901</v>
      </c>
      <c r="E56" s="2">
        <v>43427</v>
      </c>
      <c r="F56" s="1" t="s">
        <v>36</v>
      </c>
      <c r="G56" s="1" t="s">
        <v>968</v>
      </c>
      <c r="H56" s="1" t="s">
        <v>969</v>
      </c>
      <c r="I56" s="1" t="s">
        <v>19</v>
      </c>
      <c r="J56" s="1" t="s">
        <v>20</v>
      </c>
      <c r="K56" s="1">
        <v>999</v>
      </c>
      <c r="L56" s="1" t="s">
        <v>21</v>
      </c>
      <c r="M56" s="1" t="s">
        <v>678</v>
      </c>
      <c r="N56" s="1">
        <v>200</v>
      </c>
      <c r="O56" s="1" t="s">
        <v>23</v>
      </c>
      <c r="P56" s="1">
        <f t="shared" si="0"/>
        <v>25</v>
      </c>
    </row>
    <row r="57" spans="1:16" x14ac:dyDescent="0.25">
      <c r="A57" s="3">
        <v>20184091137642</v>
      </c>
      <c r="B57" s="2">
        <v>43404</v>
      </c>
      <c r="C57" s="2">
        <v>43427</v>
      </c>
      <c r="D57" s="3">
        <v>20183000370861</v>
      </c>
      <c r="E57" s="2">
        <v>43411</v>
      </c>
      <c r="F57" s="1" t="s">
        <v>36</v>
      </c>
      <c r="G57" s="1" t="s">
        <v>1081</v>
      </c>
      <c r="H57" s="1" t="s">
        <v>1082</v>
      </c>
      <c r="I57" s="1" t="s">
        <v>29</v>
      </c>
      <c r="J57" s="1" t="s">
        <v>20</v>
      </c>
      <c r="K57" s="1">
        <v>999</v>
      </c>
      <c r="L57" s="1" t="s">
        <v>21</v>
      </c>
      <c r="M57" s="1" t="s">
        <v>325</v>
      </c>
      <c r="N57" s="1">
        <v>300</v>
      </c>
      <c r="O57" s="1" t="s">
        <v>23</v>
      </c>
      <c r="P57" s="1">
        <f t="shared" si="0"/>
        <v>7</v>
      </c>
    </row>
    <row r="58" spans="1:16" x14ac:dyDescent="0.25">
      <c r="A58" s="3">
        <v>20184091137832</v>
      </c>
      <c r="B58" s="2">
        <v>43404</v>
      </c>
      <c r="C58" s="2">
        <v>43427</v>
      </c>
      <c r="D58" s="3"/>
      <c r="E58" s="1" t="s">
        <v>15</v>
      </c>
      <c r="F58" s="1" t="s">
        <v>36</v>
      </c>
      <c r="G58" s="1" t="s">
        <v>1085</v>
      </c>
      <c r="H58" s="1" t="s">
        <v>1086</v>
      </c>
      <c r="I58" s="1" t="s">
        <v>19</v>
      </c>
      <c r="J58" s="1" t="s">
        <v>20</v>
      </c>
      <c r="K58" s="1">
        <v>999</v>
      </c>
      <c r="L58" s="1" t="s">
        <v>21</v>
      </c>
      <c r="M58" s="1" t="s">
        <v>1087</v>
      </c>
      <c r="N58" s="1">
        <v>304</v>
      </c>
      <c r="O58" s="1" t="s">
        <v>23</v>
      </c>
      <c r="P58" s="1" t="str">
        <f t="shared" si="0"/>
        <v>-</v>
      </c>
    </row>
    <row r="59" spans="1:16" x14ac:dyDescent="0.25">
      <c r="A59" s="3">
        <v>20184091144812</v>
      </c>
      <c r="B59" s="2">
        <v>43405</v>
      </c>
      <c r="C59" s="2">
        <v>43430</v>
      </c>
      <c r="D59" s="3">
        <v>20185000378231</v>
      </c>
      <c r="E59" s="2">
        <v>43417</v>
      </c>
      <c r="F59" s="1" t="s">
        <v>36</v>
      </c>
      <c r="G59" s="1" t="s">
        <v>91</v>
      </c>
      <c r="H59" s="1" t="s">
        <v>1142</v>
      </c>
      <c r="I59" s="1" t="s">
        <v>29</v>
      </c>
      <c r="J59" s="1" t="s">
        <v>30</v>
      </c>
      <c r="K59" s="1">
        <v>999</v>
      </c>
      <c r="L59" s="1" t="s">
        <v>21</v>
      </c>
      <c r="M59" s="1" t="s">
        <v>115</v>
      </c>
      <c r="N59" s="1">
        <v>500</v>
      </c>
      <c r="O59" s="1" t="s">
        <v>23</v>
      </c>
      <c r="P59" s="1">
        <f t="shared" si="0"/>
        <v>12</v>
      </c>
    </row>
    <row r="60" spans="1:16" x14ac:dyDescent="0.25">
      <c r="A60" s="3">
        <v>20184091148892</v>
      </c>
      <c r="B60" s="2">
        <v>43406</v>
      </c>
      <c r="C60" s="2">
        <v>43431</v>
      </c>
      <c r="D60" s="3">
        <v>20185000385811</v>
      </c>
      <c r="E60" s="2">
        <v>43423</v>
      </c>
      <c r="F60" s="1" t="s">
        <v>36</v>
      </c>
      <c r="G60" s="1" t="s">
        <v>1151</v>
      </c>
      <c r="H60" s="1" t="s">
        <v>1152</v>
      </c>
      <c r="I60" s="1" t="s">
        <v>29</v>
      </c>
      <c r="J60" s="1" t="s">
        <v>158</v>
      </c>
      <c r="K60" s="1">
        <v>999</v>
      </c>
      <c r="L60" s="1" t="s">
        <v>21</v>
      </c>
      <c r="M60" s="1" t="s">
        <v>213</v>
      </c>
      <c r="N60" s="1">
        <v>500</v>
      </c>
      <c r="O60" s="1" t="s">
        <v>23</v>
      </c>
      <c r="P60" s="1">
        <f t="shared" si="0"/>
        <v>17</v>
      </c>
    </row>
    <row r="61" spans="1:16" x14ac:dyDescent="0.25">
      <c r="A61" s="3">
        <v>20184091153242</v>
      </c>
      <c r="B61" s="2">
        <v>43410</v>
      </c>
      <c r="C61" s="2">
        <v>43432</v>
      </c>
      <c r="D61" s="3">
        <v>20185000389761</v>
      </c>
      <c r="E61" s="2">
        <v>43426</v>
      </c>
      <c r="F61" s="1" t="s">
        <v>36</v>
      </c>
      <c r="G61" s="1" t="s">
        <v>1186</v>
      </c>
      <c r="H61" s="1" t="s">
        <v>1187</v>
      </c>
      <c r="I61" s="1" t="s">
        <v>29</v>
      </c>
      <c r="J61" s="1" t="s">
        <v>20</v>
      </c>
      <c r="K61" s="1">
        <v>999</v>
      </c>
      <c r="L61" s="1" t="s">
        <v>21</v>
      </c>
      <c r="M61" s="1" t="s">
        <v>192</v>
      </c>
      <c r="N61" s="1">
        <v>500</v>
      </c>
      <c r="O61" s="1" t="s">
        <v>23</v>
      </c>
      <c r="P61" s="1">
        <f t="shared" si="0"/>
        <v>16</v>
      </c>
    </row>
    <row r="62" spans="1:16" x14ac:dyDescent="0.25">
      <c r="A62" s="3">
        <v>20184091153882</v>
      </c>
      <c r="B62" s="2">
        <v>43410</v>
      </c>
      <c r="C62" s="2">
        <v>43432</v>
      </c>
      <c r="D62" s="3">
        <v>20186060387851</v>
      </c>
      <c r="E62" s="2">
        <v>43424</v>
      </c>
      <c r="F62" s="1" t="s">
        <v>36</v>
      </c>
      <c r="G62" s="1" t="s">
        <v>91</v>
      </c>
      <c r="H62" s="1" t="s">
        <v>1189</v>
      </c>
      <c r="I62" s="1" t="s">
        <v>29</v>
      </c>
      <c r="J62" s="1" t="s">
        <v>20</v>
      </c>
      <c r="K62" s="1">
        <v>999</v>
      </c>
      <c r="L62" s="1" t="s">
        <v>21</v>
      </c>
      <c r="M62" s="1" t="s">
        <v>203</v>
      </c>
      <c r="N62" s="1">
        <v>606</v>
      </c>
      <c r="O62" s="1" t="s">
        <v>23</v>
      </c>
      <c r="P62" s="1">
        <f t="shared" si="0"/>
        <v>14</v>
      </c>
    </row>
    <row r="63" spans="1:16" x14ac:dyDescent="0.25">
      <c r="A63" s="3">
        <v>20184091154202</v>
      </c>
      <c r="B63" s="2">
        <v>43410</v>
      </c>
      <c r="C63" s="2">
        <v>43432</v>
      </c>
      <c r="D63" s="3"/>
      <c r="E63" s="1" t="s">
        <v>15</v>
      </c>
      <c r="F63" s="1" t="s">
        <v>36</v>
      </c>
      <c r="G63" s="1" t="s">
        <v>1190</v>
      </c>
      <c r="H63" s="1" t="s">
        <v>937</v>
      </c>
      <c r="I63" s="1" t="s">
        <v>19</v>
      </c>
      <c r="J63" s="1" t="s">
        <v>158</v>
      </c>
      <c r="K63" s="1">
        <v>999</v>
      </c>
      <c r="L63" s="1" t="s">
        <v>21</v>
      </c>
      <c r="M63" s="1" t="s">
        <v>159</v>
      </c>
      <c r="N63" s="1">
        <v>500</v>
      </c>
      <c r="O63" s="1" t="s">
        <v>23</v>
      </c>
      <c r="P63" s="1" t="str">
        <f t="shared" si="0"/>
        <v>-</v>
      </c>
    </row>
    <row r="64" spans="1:16" x14ac:dyDescent="0.25">
      <c r="A64" s="3">
        <v>20184091154412</v>
      </c>
      <c r="B64" s="2">
        <v>43410</v>
      </c>
      <c r="C64" s="2">
        <v>43432</v>
      </c>
      <c r="D64" s="3">
        <v>20183050370701</v>
      </c>
      <c r="E64" s="2">
        <v>43411</v>
      </c>
      <c r="F64" s="1" t="s">
        <v>36</v>
      </c>
      <c r="G64" s="1" t="s">
        <v>91</v>
      </c>
      <c r="H64" s="1" t="s">
        <v>1195</v>
      </c>
      <c r="I64" s="1" t="s">
        <v>29</v>
      </c>
      <c r="J64" s="1" t="s">
        <v>158</v>
      </c>
      <c r="K64" s="1">
        <v>999</v>
      </c>
      <c r="L64" s="1" t="s">
        <v>21</v>
      </c>
      <c r="M64" s="1" t="s">
        <v>314</v>
      </c>
      <c r="N64" s="1">
        <v>305</v>
      </c>
      <c r="O64" s="1" t="s">
        <v>23</v>
      </c>
      <c r="P64" s="1">
        <f t="shared" si="0"/>
        <v>1</v>
      </c>
    </row>
    <row r="65" spans="1:16" x14ac:dyDescent="0.25">
      <c r="A65" s="3">
        <v>20184091156212</v>
      </c>
      <c r="B65" s="2">
        <v>43410</v>
      </c>
      <c r="C65" s="2">
        <v>43432</v>
      </c>
      <c r="D65" s="3"/>
      <c r="E65" s="1" t="s">
        <v>15</v>
      </c>
      <c r="F65" s="1" t="s">
        <v>36</v>
      </c>
      <c r="G65" s="1" t="s">
        <v>1206</v>
      </c>
      <c r="H65" s="1" t="s">
        <v>1194</v>
      </c>
      <c r="I65" s="1" t="s">
        <v>19</v>
      </c>
      <c r="J65" s="1" t="s">
        <v>30</v>
      </c>
      <c r="K65" s="1">
        <v>999</v>
      </c>
      <c r="L65" s="1" t="s">
        <v>21</v>
      </c>
      <c r="M65" s="1" t="s">
        <v>88</v>
      </c>
      <c r="N65" s="1">
        <v>300</v>
      </c>
      <c r="O65" s="1" t="s">
        <v>23</v>
      </c>
      <c r="P65" s="1" t="str">
        <f t="shared" si="0"/>
        <v>-</v>
      </c>
    </row>
    <row r="66" spans="1:16" x14ac:dyDescent="0.25">
      <c r="A66" s="3">
        <v>20184091157122</v>
      </c>
      <c r="B66" s="2">
        <v>43410</v>
      </c>
      <c r="C66" s="2">
        <v>43432</v>
      </c>
      <c r="D66" s="3">
        <v>20185000392381</v>
      </c>
      <c r="E66" s="2">
        <v>43427</v>
      </c>
      <c r="F66" s="1" t="s">
        <v>36</v>
      </c>
      <c r="G66" s="1" t="s">
        <v>1217</v>
      </c>
      <c r="H66" s="1" t="s">
        <v>937</v>
      </c>
      <c r="I66" s="1" t="s">
        <v>29</v>
      </c>
      <c r="J66" s="1" t="s">
        <v>275</v>
      </c>
      <c r="K66" s="1">
        <v>999</v>
      </c>
      <c r="L66" s="1" t="s">
        <v>21</v>
      </c>
      <c r="M66" s="1" t="s">
        <v>159</v>
      </c>
      <c r="N66" s="1">
        <v>500</v>
      </c>
      <c r="O66" s="1" t="s">
        <v>23</v>
      </c>
      <c r="P66" s="1">
        <f t="shared" si="0"/>
        <v>17</v>
      </c>
    </row>
    <row r="67" spans="1:16" x14ac:dyDescent="0.25">
      <c r="A67" s="3">
        <v>20184091157592</v>
      </c>
      <c r="B67" s="2">
        <v>43410</v>
      </c>
      <c r="C67" s="2">
        <v>43432</v>
      </c>
      <c r="D67" s="3">
        <v>20183060383021</v>
      </c>
      <c r="E67" s="2">
        <v>43420</v>
      </c>
      <c r="F67" s="1" t="s">
        <v>36</v>
      </c>
      <c r="G67" s="1" t="s">
        <v>1221</v>
      </c>
      <c r="H67" s="1" t="s">
        <v>1222</v>
      </c>
      <c r="I67" s="1" t="s">
        <v>29</v>
      </c>
      <c r="J67" s="1" t="s">
        <v>143</v>
      </c>
      <c r="K67" s="1">
        <v>999</v>
      </c>
      <c r="L67" s="1" t="s">
        <v>21</v>
      </c>
      <c r="M67" s="1" t="s">
        <v>232</v>
      </c>
      <c r="N67" s="1">
        <v>300</v>
      </c>
      <c r="O67" s="1" t="s">
        <v>23</v>
      </c>
      <c r="P67" s="1">
        <f t="shared" ref="P67:P130" si="1">IFERROR(E67-B67,"-")</f>
        <v>10</v>
      </c>
    </row>
    <row r="68" spans="1:16" x14ac:dyDescent="0.25">
      <c r="A68" s="3">
        <v>20184091158622</v>
      </c>
      <c r="B68" s="2">
        <v>43410</v>
      </c>
      <c r="C68" s="2">
        <v>43432</v>
      </c>
      <c r="D68" s="3">
        <v>20183050374091</v>
      </c>
      <c r="E68" s="2">
        <v>43412</v>
      </c>
      <c r="F68" s="1" t="s">
        <v>36</v>
      </c>
      <c r="G68" s="1" t="s">
        <v>91</v>
      </c>
      <c r="H68" s="1" t="s">
        <v>1225</v>
      </c>
      <c r="I68" s="1" t="s">
        <v>29</v>
      </c>
      <c r="J68" s="1" t="s">
        <v>158</v>
      </c>
      <c r="K68" s="1">
        <v>999</v>
      </c>
      <c r="L68" s="1" t="s">
        <v>21</v>
      </c>
      <c r="M68" s="1" t="s">
        <v>262</v>
      </c>
      <c r="N68" s="1">
        <v>305</v>
      </c>
      <c r="O68" s="1" t="s">
        <v>23</v>
      </c>
      <c r="P68" s="1">
        <f t="shared" si="1"/>
        <v>2</v>
      </c>
    </row>
    <row r="69" spans="1:16" x14ac:dyDescent="0.25">
      <c r="A69" s="3">
        <v>20184091158672</v>
      </c>
      <c r="B69" s="2">
        <v>43411</v>
      </c>
      <c r="C69" s="2">
        <v>43433</v>
      </c>
      <c r="D69" s="3">
        <v>20183000390991</v>
      </c>
      <c r="E69" s="2">
        <v>43427</v>
      </c>
      <c r="F69" s="1" t="s">
        <v>36</v>
      </c>
      <c r="G69" s="1" t="s">
        <v>91</v>
      </c>
      <c r="H69" s="1" t="s">
        <v>1228</v>
      </c>
      <c r="I69" s="1" t="s">
        <v>29</v>
      </c>
      <c r="J69" s="1" t="s">
        <v>158</v>
      </c>
      <c r="K69" s="1">
        <v>999</v>
      </c>
      <c r="L69" s="1" t="s">
        <v>21</v>
      </c>
      <c r="M69" s="1" t="s">
        <v>509</v>
      </c>
      <c r="N69" s="1">
        <v>300</v>
      </c>
      <c r="O69" s="1" t="s">
        <v>23</v>
      </c>
      <c r="P69" s="1">
        <f t="shared" si="1"/>
        <v>16</v>
      </c>
    </row>
    <row r="70" spans="1:16" x14ac:dyDescent="0.25">
      <c r="A70" s="3">
        <v>20184091160362</v>
      </c>
      <c r="B70" s="2">
        <v>43411</v>
      </c>
      <c r="C70" s="2">
        <v>43433</v>
      </c>
      <c r="D70" s="3">
        <v>20185000403411</v>
      </c>
      <c r="E70" s="2">
        <v>43438</v>
      </c>
      <c r="F70" s="1" t="s">
        <v>36</v>
      </c>
      <c r="G70" s="1" t="s">
        <v>1248</v>
      </c>
      <c r="H70" s="1" t="s">
        <v>1249</v>
      </c>
      <c r="I70" s="1" t="s">
        <v>19</v>
      </c>
      <c r="J70" s="1" t="s">
        <v>143</v>
      </c>
      <c r="K70" s="1">
        <v>999</v>
      </c>
      <c r="L70" s="1" t="s">
        <v>21</v>
      </c>
      <c r="M70" s="1" t="s">
        <v>159</v>
      </c>
      <c r="N70" s="1">
        <v>500</v>
      </c>
      <c r="O70" s="1" t="s">
        <v>23</v>
      </c>
      <c r="P70" s="1">
        <f t="shared" si="1"/>
        <v>27</v>
      </c>
    </row>
    <row r="71" spans="1:16" x14ac:dyDescent="0.25">
      <c r="A71" s="3">
        <v>20184091163742</v>
      </c>
      <c r="B71" s="2">
        <v>43411</v>
      </c>
      <c r="C71" s="2">
        <v>43433</v>
      </c>
      <c r="D71" s="3">
        <v>20183050376251</v>
      </c>
      <c r="E71" s="2">
        <v>43413</v>
      </c>
      <c r="F71" s="1" t="s">
        <v>36</v>
      </c>
      <c r="G71" s="1" t="s">
        <v>1275</v>
      </c>
      <c r="H71" s="1" t="s">
        <v>1276</v>
      </c>
      <c r="I71" s="1" t="s">
        <v>29</v>
      </c>
      <c r="J71" s="1" t="s">
        <v>30</v>
      </c>
      <c r="K71" s="1">
        <v>999</v>
      </c>
      <c r="L71" s="1" t="s">
        <v>21</v>
      </c>
      <c r="M71" s="1" t="s">
        <v>66</v>
      </c>
      <c r="N71" s="1">
        <v>305</v>
      </c>
      <c r="O71" s="1" t="s">
        <v>23</v>
      </c>
      <c r="P71" s="1">
        <f t="shared" si="1"/>
        <v>2</v>
      </c>
    </row>
    <row r="72" spans="1:16" x14ac:dyDescent="0.25">
      <c r="A72" s="3">
        <v>20184091165752</v>
      </c>
      <c r="B72" s="2">
        <v>43412</v>
      </c>
      <c r="C72" s="2">
        <v>43434</v>
      </c>
      <c r="D72" s="3">
        <v>20186040400381</v>
      </c>
      <c r="E72" s="2">
        <v>43434</v>
      </c>
      <c r="F72" s="1" t="s">
        <v>36</v>
      </c>
      <c r="G72" s="1" t="s">
        <v>91</v>
      </c>
      <c r="H72" s="1" t="s">
        <v>1289</v>
      </c>
      <c r="I72" s="1" t="s">
        <v>29</v>
      </c>
      <c r="J72" s="1" t="s">
        <v>20</v>
      </c>
      <c r="K72" s="1">
        <v>999</v>
      </c>
      <c r="L72" s="1" t="s">
        <v>21</v>
      </c>
      <c r="M72" s="1" t="s">
        <v>749</v>
      </c>
      <c r="N72" s="1">
        <v>604</v>
      </c>
      <c r="O72" s="1" t="s">
        <v>23</v>
      </c>
      <c r="P72" s="1">
        <f t="shared" si="1"/>
        <v>22</v>
      </c>
    </row>
    <row r="73" spans="1:16" x14ac:dyDescent="0.25">
      <c r="A73" s="3">
        <v>20184091169062</v>
      </c>
      <c r="B73" s="2">
        <v>43412</v>
      </c>
      <c r="C73" s="2">
        <v>43434</v>
      </c>
      <c r="D73" s="3">
        <v>20183060390171</v>
      </c>
      <c r="E73" s="2">
        <v>43426</v>
      </c>
      <c r="F73" s="1" t="s">
        <v>36</v>
      </c>
      <c r="G73" s="1" t="s">
        <v>1322</v>
      </c>
      <c r="H73" s="1" t="s">
        <v>1043</v>
      </c>
      <c r="I73" s="1" t="s">
        <v>29</v>
      </c>
      <c r="J73" s="1" t="s">
        <v>158</v>
      </c>
      <c r="K73" s="1">
        <v>999</v>
      </c>
      <c r="L73" s="1" t="s">
        <v>21</v>
      </c>
      <c r="M73" s="1" t="s">
        <v>60</v>
      </c>
      <c r="N73" s="1">
        <v>300</v>
      </c>
      <c r="O73" s="1" t="s">
        <v>23</v>
      </c>
      <c r="P73" s="1">
        <f t="shared" si="1"/>
        <v>14</v>
      </c>
    </row>
    <row r="74" spans="1:16" x14ac:dyDescent="0.25">
      <c r="A74" s="3">
        <v>20184091170022</v>
      </c>
      <c r="B74" s="2">
        <v>43413</v>
      </c>
      <c r="C74" s="2">
        <v>43437</v>
      </c>
      <c r="D74" s="3">
        <v>20186060400401</v>
      </c>
      <c r="E74" s="2">
        <v>43434</v>
      </c>
      <c r="F74" s="1" t="s">
        <v>36</v>
      </c>
      <c r="G74" s="1" t="s">
        <v>91</v>
      </c>
      <c r="H74" s="1" t="s">
        <v>1324</v>
      </c>
      <c r="I74" s="1" t="s">
        <v>29</v>
      </c>
      <c r="J74" s="1" t="s">
        <v>20</v>
      </c>
      <c r="K74" s="1">
        <v>999</v>
      </c>
      <c r="L74" s="1" t="s">
        <v>21</v>
      </c>
      <c r="M74" s="1" t="s">
        <v>1325</v>
      </c>
      <c r="N74" s="1">
        <v>604</v>
      </c>
      <c r="O74" s="1" t="s">
        <v>23</v>
      </c>
      <c r="P74" s="1">
        <f t="shared" si="1"/>
        <v>21</v>
      </c>
    </row>
    <row r="75" spans="1:16" x14ac:dyDescent="0.25">
      <c r="A75" s="3">
        <v>20184091172692</v>
      </c>
      <c r="B75" s="2">
        <v>43413</v>
      </c>
      <c r="C75" s="2">
        <v>43437</v>
      </c>
      <c r="D75" s="3"/>
      <c r="E75" s="1" t="s">
        <v>15</v>
      </c>
      <c r="F75" s="1" t="s">
        <v>36</v>
      </c>
      <c r="G75" s="1" t="s">
        <v>1348</v>
      </c>
      <c r="H75" s="1" t="s">
        <v>1349</v>
      </c>
      <c r="I75" s="1" t="s">
        <v>19</v>
      </c>
      <c r="J75" s="1" t="s">
        <v>158</v>
      </c>
      <c r="K75" s="1">
        <v>999</v>
      </c>
      <c r="L75" s="1" t="s">
        <v>21</v>
      </c>
      <c r="M75" s="1" t="s">
        <v>1087</v>
      </c>
      <c r="N75" s="1">
        <v>304</v>
      </c>
      <c r="O75" s="1" t="s">
        <v>23</v>
      </c>
      <c r="P75" s="1" t="str">
        <f t="shared" si="1"/>
        <v>-</v>
      </c>
    </row>
    <row r="76" spans="1:16" x14ac:dyDescent="0.25">
      <c r="A76" s="3">
        <v>20184091176532</v>
      </c>
      <c r="B76" s="2">
        <v>43417</v>
      </c>
      <c r="C76" s="2">
        <v>43438</v>
      </c>
      <c r="D76" s="3">
        <v>20183060404351</v>
      </c>
      <c r="E76" s="2">
        <v>43439</v>
      </c>
      <c r="F76" s="1" t="s">
        <v>36</v>
      </c>
      <c r="G76" s="1" t="s">
        <v>1369</v>
      </c>
      <c r="H76" s="1" t="s">
        <v>755</v>
      </c>
      <c r="I76" s="1" t="s">
        <v>19</v>
      </c>
      <c r="J76" s="1" t="s">
        <v>20</v>
      </c>
      <c r="K76" s="1">
        <v>999</v>
      </c>
      <c r="L76" s="1" t="s">
        <v>21</v>
      </c>
      <c r="M76" s="1" t="s">
        <v>138</v>
      </c>
      <c r="N76" s="1">
        <v>300</v>
      </c>
      <c r="O76" s="1" t="s">
        <v>23</v>
      </c>
      <c r="P76" s="1">
        <f t="shared" si="1"/>
        <v>22</v>
      </c>
    </row>
    <row r="77" spans="1:16" x14ac:dyDescent="0.25">
      <c r="A77" s="3">
        <v>20184091176632</v>
      </c>
      <c r="B77" s="2">
        <v>43417</v>
      </c>
      <c r="C77" s="2">
        <v>43438</v>
      </c>
      <c r="D77" s="3">
        <v>20185000395631</v>
      </c>
      <c r="E77" s="2">
        <v>43431</v>
      </c>
      <c r="F77" s="1" t="s">
        <v>36</v>
      </c>
      <c r="G77" s="1" t="s">
        <v>1371</v>
      </c>
      <c r="H77" s="1" t="s">
        <v>38</v>
      </c>
      <c r="I77" s="1" t="s">
        <v>29</v>
      </c>
      <c r="J77" s="1" t="s">
        <v>20</v>
      </c>
      <c r="K77" s="1">
        <v>999</v>
      </c>
      <c r="L77" s="1" t="s">
        <v>21</v>
      </c>
      <c r="M77" s="1" t="s">
        <v>31</v>
      </c>
      <c r="N77" s="1">
        <v>500</v>
      </c>
      <c r="O77" s="1" t="s">
        <v>23</v>
      </c>
      <c r="P77" s="1">
        <f t="shared" si="1"/>
        <v>14</v>
      </c>
    </row>
    <row r="78" spans="1:16" x14ac:dyDescent="0.25">
      <c r="A78" s="3">
        <v>20184091177902</v>
      </c>
      <c r="B78" s="2">
        <v>43417</v>
      </c>
      <c r="C78" s="2">
        <v>43438</v>
      </c>
      <c r="D78" s="3">
        <v>20183050380721</v>
      </c>
      <c r="E78" s="2">
        <v>43419</v>
      </c>
      <c r="F78" s="1" t="s">
        <v>36</v>
      </c>
      <c r="G78" s="1" t="s">
        <v>1376</v>
      </c>
      <c r="H78" s="1" t="s">
        <v>1043</v>
      </c>
      <c r="I78" s="1" t="s">
        <v>29</v>
      </c>
      <c r="J78" s="1" t="s">
        <v>20</v>
      </c>
      <c r="K78" s="1">
        <v>999</v>
      </c>
      <c r="L78" s="1" t="s">
        <v>21</v>
      </c>
      <c r="M78" s="1" t="s">
        <v>45</v>
      </c>
      <c r="N78" s="1">
        <v>305</v>
      </c>
      <c r="O78" s="1" t="s">
        <v>23</v>
      </c>
      <c r="P78" s="1">
        <f t="shared" si="1"/>
        <v>2</v>
      </c>
    </row>
    <row r="79" spans="1:16" x14ac:dyDescent="0.25">
      <c r="A79" s="3">
        <v>20184091179892</v>
      </c>
      <c r="B79" s="2">
        <v>43417</v>
      </c>
      <c r="C79" s="2">
        <v>43438</v>
      </c>
      <c r="D79" s="3">
        <v>20183000400961</v>
      </c>
      <c r="E79" s="2">
        <v>43437</v>
      </c>
      <c r="F79" s="1" t="s">
        <v>36</v>
      </c>
      <c r="G79" s="1" t="s">
        <v>1383</v>
      </c>
      <c r="H79" s="1" t="s">
        <v>1384</v>
      </c>
      <c r="I79" s="1" t="s">
        <v>29</v>
      </c>
      <c r="J79" s="1" t="s">
        <v>158</v>
      </c>
      <c r="K79" s="1">
        <v>999</v>
      </c>
      <c r="L79" s="1" t="s">
        <v>21</v>
      </c>
      <c r="M79" s="1" t="s">
        <v>441</v>
      </c>
      <c r="N79" s="1">
        <v>300</v>
      </c>
      <c r="O79" s="1" t="s">
        <v>23</v>
      </c>
      <c r="P79" s="1">
        <f t="shared" si="1"/>
        <v>20</v>
      </c>
    </row>
    <row r="80" spans="1:16" x14ac:dyDescent="0.25">
      <c r="A80" s="3">
        <v>20184091180272</v>
      </c>
      <c r="B80" s="2">
        <v>43417</v>
      </c>
      <c r="C80" s="2">
        <v>43438</v>
      </c>
      <c r="D80" s="3">
        <v>20183000383091</v>
      </c>
      <c r="E80" s="2">
        <v>43420</v>
      </c>
      <c r="F80" s="1" t="s">
        <v>36</v>
      </c>
      <c r="G80" s="1" t="s">
        <v>1383</v>
      </c>
      <c r="H80" s="1" t="s">
        <v>1384</v>
      </c>
      <c r="I80" s="1" t="s">
        <v>29</v>
      </c>
      <c r="J80" s="1" t="s">
        <v>158</v>
      </c>
      <c r="K80" s="1">
        <v>999</v>
      </c>
      <c r="L80" s="1" t="s">
        <v>21</v>
      </c>
      <c r="M80" s="1" t="s">
        <v>441</v>
      </c>
      <c r="N80" s="1">
        <v>300</v>
      </c>
      <c r="O80" s="1" t="s">
        <v>23</v>
      </c>
      <c r="P80" s="1">
        <f t="shared" si="1"/>
        <v>3</v>
      </c>
    </row>
    <row r="81" spans="1:16" x14ac:dyDescent="0.25">
      <c r="A81" s="3">
        <v>20184091182922</v>
      </c>
      <c r="B81" s="2">
        <v>43418</v>
      </c>
      <c r="C81" s="2">
        <v>43439</v>
      </c>
      <c r="D81" s="3">
        <v>20183040390461</v>
      </c>
      <c r="E81" s="2">
        <v>43426</v>
      </c>
      <c r="F81" s="1" t="s">
        <v>36</v>
      </c>
      <c r="G81" s="1" t="s">
        <v>1404</v>
      </c>
      <c r="H81" s="1" t="s">
        <v>1405</v>
      </c>
      <c r="I81" s="1" t="s">
        <v>29</v>
      </c>
      <c r="J81" s="1" t="s">
        <v>143</v>
      </c>
      <c r="K81" s="1">
        <v>999</v>
      </c>
      <c r="L81" s="1" t="s">
        <v>21</v>
      </c>
      <c r="M81" s="1" t="s">
        <v>376</v>
      </c>
      <c r="N81" s="1">
        <v>304</v>
      </c>
      <c r="O81" s="1" t="s">
        <v>23</v>
      </c>
      <c r="P81" s="1">
        <f t="shared" si="1"/>
        <v>8</v>
      </c>
    </row>
    <row r="82" spans="1:16" x14ac:dyDescent="0.25">
      <c r="A82" s="3">
        <v>20184091187572</v>
      </c>
      <c r="B82" s="2">
        <v>43418</v>
      </c>
      <c r="C82" s="2">
        <v>43439</v>
      </c>
      <c r="D82" s="3" t="s">
        <v>1429</v>
      </c>
      <c r="E82" s="1" t="s">
        <v>15</v>
      </c>
      <c r="F82" s="1" t="s">
        <v>36</v>
      </c>
      <c r="G82" s="1" t="s">
        <v>91</v>
      </c>
      <c r="H82" s="1" t="s">
        <v>1430</v>
      </c>
      <c r="I82" s="1" t="s">
        <v>19</v>
      </c>
      <c r="J82" s="1" t="s">
        <v>51</v>
      </c>
      <c r="K82" s="1">
        <v>999</v>
      </c>
      <c r="L82" s="1" t="s">
        <v>21</v>
      </c>
      <c r="M82" s="1" t="s">
        <v>66</v>
      </c>
      <c r="N82" s="1">
        <v>305</v>
      </c>
      <c r="O82" s="1" t="s">
        <v>23</v>
      </c>
      <c r="P82" s="1" t="str">
        <f t="shared" si="1"/>
        <v>-</v>
      </c>
    </row>
    <row r="83" spans="1:16" x14ac:dyDescent="0.25">
      <c r="A83" s="3">
        <v>20184091193472</v>
      </c>
      <c r="B83" s="2">
        <v>43419</v>
      </c>
      <c r="C83" s="2">
        <v>43440</v>
      </c>
      <c r="D83" s="3">
        <v>20186060410411</v>
      </c>
      <c r="E83" s="2">
        <v>43444</v>
      </c>
      <c r="F83" s="1" t="s">
        <v>36</v>
      </c>
      <c r="G83" s="1" t="s">
        <v>91</v>
      </c>
      <c r="H83" s="1" t="s">
        <v>1453</v>
      </c>
      <c r="I83" s="1" t="s">
        <v>19</v>
      </c>
      <c r="J83" s="1" t="s">
        <v>20</v>
      </c>
      <c r="K83" s="1">
        <v>999</v>
      </c>
      <c r="L83" s="1" t="s">
        <v>21</v>
      </c>
      <c r="M83" s="1" t="s">
        <v>702</v>
      </c>
      <c r="N83" s="1">
        <v>606</v>
      </c>
      <c r="O83" s="1" t="s">
        <v>23</v>
      </c>
      <c r="P83" s="1">
        <f t="shared" si="1"/>
        <v>25</v>
      </c>
    </row>
    <row r="84" spans="1:16" x14ac:dyDescent="0.25">
      <c r="A84" s="3">
        <v>20184091194312</v>
      </c>
      <c r="B84" s="2">
        <v>43420</v>
      </c>
      <c r="C84" s="2">
        <v>43441</v>
      </c>
      <c r="D84" s="3">
        <v>20183050394231</v>
      </c>
      <c r="E84" s="2">
        <v>43431</v>
      </c>
      <c r="F84" s="1" t="s">
        <v>36</v>
      </c>
      <c r="G84" s="1" t="s">
        <v>1468</v>
      </c>
      <c r="H84" s="1" t="s">
        <v>1316</v>
      </c>
      <c r="I84" s="1" t="s">
        <v>29</v>
      </c>
      <c r="J84" s="1" t="s">
        <v>20</v>
      </c>
      <c r="K84" s="1">
        <v>999</v>
      </c>
      <c r="L84" s="1" t="s">
        <v>21</v>
      </c>
      <c r="M84" s="1" t="s">
        <v>376</v>
      </c>
      <c r="N84" s="1">
        <v>304</v>
      </c>
      <c r="O84" s="1" t="s">
        <v>23</v>
      </c>
      <c r="P84" s="1">
        <f t="shared" si="1"/>
        <v>11</v>
      </c>
    </row>
    <row r="85" spans="1:16" x14ac:dyDescent="0.25">
      <c r="A85" s="3">
        <v>20184091200892</v>
      </c>
      <c r="B85" s="2">
        <v>43421</v>
      </c>
      <c r="C85" s="2">
        <v>43441</v>
      </c>
      <c r="D85" s="3">
        <v>20183050389361</v>
      </c>
      <c r="E85" s="2">
        <v>43426</v>
      </c>
      <c r="F85" s="1" t="s">
        <v>36</v>
      </c>
      <c r="G85" s="1" t="s">
        <v>91</v>
      </c>
      <c r="H85" s="1" t="s">
        <v>1496</v>
      </c>
      <c r="I85" s="1" t="s">
        <v>29</v>
      </c>
      <c r="J85" s="1" t="s">
        <v>15</v>
      </c>
      <c r="K85" s="1">
        <v>305</v>
      </c>
      <c r="L85" s="1" t="s">
        <v>1436</v>
      </c>
      <c r="M85" s="1" t="s">
        <v>1437</v>
      </c>
      <c r="N85" s="1">
        <v>305</v>
      </c>
      <c r="O85" s="1"/>
      <c r="P85" s="1">
        <f t="shared" si="1"/>
        <v>5</v>
      </c>
    </row>
    <row r="86" spans="1:16" x14ac:dyDescent="0.25">
      <c r="A86" s="3">
        <v>20184091202192</v>
      </c>
      <c r="B86" s="2">
        <v>43423</v>
      </c>
      <c r="C86" s="2">
        <v>43444</v>
      </c>
      <c r="D86" s="3">
        <v>20185000393321</v>
      </c>
      <c r="E86" s="2">
        <v>43430</v>
      </c>
      <c r="F86" s="1" t="s">
        <v>36</v>
      </c>
      <c r="G86" s="1" t="s">
        <v>1510</v>
      </c>
      <c r="H86" s="1" t="s">
        <v>1511</v>
      </c>
      <c r="I86" s="1" t="s">
        <v>29</v>
      </c>
      <c r="J86" s="1" t="s">
        <v>20</v>
      </c>
      <c r="K86" s="1">
        <v>500</v>
      </c>
      <c r="L86" s="1" t="s">
        <v>1512</v>
      </c>
      <c r="M86" s="1" t="s">
        <v>1513</v>
      </c>
      <c r="N86" s="1">
        <v>500</v>
      </c>
      <c r="O86" s="1"/>
      <c r="P86" s="1">
        <f t="shared" si="1"/>
        <v>7</v>
      </c>
    </row>
    <row r="87" spans="1:16" x14ac:dyDescent="0.25">
      <c r="A87" s="3">
        <v>20184091202582</v>
      </c>
      <c r="B87" s="2">
        <v>43423</v>
      </c>
      <c r="C87" s="2">
        <v>43444</v>
      </c>
      <c r="D87" s="3"/>
      <c r="E87" s="1" t="s">
        <v>15</v>
      </c>
      <c r="F87" s="1" t="s">
        <v>36</v>
      </c>
      <c r="G87" s="1" t="s">
        <v>1514</v>
      </c>
      <c r="H87" s="1" t="s">
        <v>1515</v>
      </c>
      <c r="I87" s="1" t="s">
        <v>19</v>
      </c>
      <c r="J87" s="1" t="s">
        <v>20</v>
      </c>
      <c r="K87" s="1">
        <v>999</v>
      </c>
      <c r="L87" s="1" t="s">
        <v>21</v>
      </c>
      <c r="M87" s="1" t="s">
        <v>99</v>
      </c>
      <c r="N87" s="1">
        <v>300</v>
      </c>
      <c r="O87" s="1" t="s">
        <v>23</v>
      </c>
      <c r="P87" s="1" t="str">
        <f t="shared" si="1"/>
        <v>-</v>
      </c>
    </row>
    <row r="88" spans="1:16" x14ac:dyDescent="0.25">
      <c r="A88" s="3">
        <v>20184091203502</v>
      </c>
      <c r="B88" s="2">
        <v>43423</v>
      </c>
      <c r="C88" s="2">
        <v>43444</v>
      </c>
      <c r="D88" s="3" t="s">
        <v>1520</v>
      </c>
      <c r="E88" s="2">
        <v>43434</v>
      </c>
      <c r="F88" s="1" t="s">
        <v>36</v>
      </c>
      <c r="G88" s="1" t="s">
        <v>1521</v>
      </c>
      <c r="H88" s="1" t="s">
        <v>238</v>
      </c>
      <c r="I88" s="1" t="s">
        <v>29</v>
      </c>
      <c r="J88" s="1" t="s">
        <v>313</v>
      </c>
      <c r="K88" s="1">
        <v>999</v>
      </c>
      <c r="L88" s="1" t="s">
        <v>21</v>
      </c>
      <c r="M88" s="1" t="s">
        <v>388</v>
      </c>
      <c r="N88" s="1">
        <v>307</v>
      </c>
      <c r="O88" s="1" t="s">
        <v>23</v>
      </c>
      <c r="P88" s="1">
        <f t="shared" si="1"/>
        <v>11</v>
      </c>
    </row>
    <row r="89" spans="1:16" x14ac:dyDescent="0.25">
      <c r="A89" s="3">
        <v>20184091206652</v>
      </c>
      <c r="B89" s="2">
        <v>43423</v>
      </c>
      <c r="C89" s="2">
        <v>43444</v>
      </c>
      <c r="D89" s="3"/>
      <c r="E89" s="1" t="s">
        <v>15</v>
      </c>
      <c r="F89" s="1" t="s">
        <v>36</v>
      </c>
      <c r="G89" s="1" t="s">
        <v>1548</v>
      </c>
      <c r="H89" s="1" t="s">
        <v>1547</v>
      </c>
      <c r="I89" s="1" t="s">
        <v>19</v>
      </c>
      <c r="J89" s="1" t="s">
        <v>20</v>
      </c>
      <c r="K89" s="1">
        <v>999</v>
      </c>
      <c r="L89" s="1" t="s">
        <v>21</v>
      </c>
      <c r="M89" s="1" t="s">
        <v>649</v>
      </c>
      <c r="N89" s="1">
        <v>604</v>
      </c>
      <c r="O89" s="1" t="s">
        <v>23</v>
      </c>
      <c r="P89" s="1" t="str">
        <f t="shared" si="1"/>
        <v>-</v>
      </c>
    </row>
    <row r="90" spans="1:16" x14ac:dyDescent="0.25">
      <c r="A90" s="3">
        <v>20184091215492</v>
      </c>
      <c r="B90" s="2">
        <v>43425</v>
      </c>
      <c r="C90" s="2">
        <v>43446</v>
      </c>
      <c r="D90" s="3">
        <v>20183060408181</v>
      </c>
      <c r="E90" s="2">
        <v>43441</v>
      </c>
      <c r="F90" s="1" t="s">
        <v>36</v>
      </c>
      <c r="G90" s="1" t="s">
        <v>1584</v>
      </c>
      <c r="H90" s="1" t="s">
        <v>1585</v>
      </c>
      <c r="I90" s="1" t="s">
        <v>29</v>
      </c>
      <c r="J90" s="1" t="s">
        <v>158</v>
      </c>
      <c r="K90" s="1">
        <v>999</v>
      </c>
      <c r="L90" s="1" t="s">
        <v>21</v>
      </c>
      <c r="M90" s="1" t="s">
        <v>135</v>
      </c>
      <c r="N90" s="1">
        <v>300</v>
      </c>
      <c r="O90" s="1" t="s">
        <v>23</v>
      </c>
      <c r="P90" s="1">
        <f t="shared" si="1"/>
        <v>16</v>
      </c>
    </row>
    <row r="91" spans="1:16" x14ac:dyDescent="0.25">
      <c r="A91" s="3">
        <v>20184091215552</v>
      </c>
      <c r="B91" s="2">
        <v>43425</v>
      </c>
      <c r="C91" s="2">
        <v>43446</v>
      </c>
      <c r="D91" s="3">
        <v>20183000391361</v>
      </c>
      <c r="E91" s="2">
        <v>43427</v>
      </c>
      <c r="F91" s="1" t="s">
        <v>36</v>
      </c>
      <c r="G91" s="1" t="s">
        <v>1587</v>
      </c>
      <c r="H91" s="1" t="s">
        <v>1588</v>
      </c>
      <c r="I91" s="1" t="s">
        <v>29</v>
      </c>
      <c r="J91" s="1" t="s">
        <v>30</v>
      </c>
      <c r="K91" s="1">
        <v>999</v>
      </c>
      <c r="L91" s="1" t="s">
        <v>21</v>
      </c>
      <c r="M91" s="1" t="s">
        <v>991</v>
      </c>
      <c r="N91" s="1">
        <v>300</v>
      </c>
      <c r="O91" s="1" t="s">
        <v>23</v>
      </c>
      <c r="P91" s="1">
        <f t="shared" si="1"/>
        <v>2</v>
      </c>
    </row>
    <row r="92" spans="1:16" x14ac:dyDescent="0.25">
      <c r="A92" s="3">
        <v>20184091215622</v>
      </c>
      <c r="B92" s="2">
        <v>43425</v>
      </c>
      <c r="C92" s="2">
        <v>43446</v>
      </c>
      <c r="D92" s="3">
        <v>20185000410911</v>
      </c>
      <c r="E92" s="2">
        <v>43444</v>
      </c>
      <c r="F92" s="1" t="s">
        <v>36</v>
      </c>
      <c r="G92" s="1" t="s">
        <v>1589</v>
      </c>
      <c r="H92" s="1" t="s">
        <v>1590</v>
      </c>
      <c r="I92" s="1" t="s">
        <v>29</v>
      </c>
      <c r="J92" s="1" t="s">
        <v>20</v>
      </c>
      <c r="K92" s="1">
        <v>999</v>
      </c>
      <c r="L92" s="1" t="s">
        <v>21</v>
      </c>
      <c r="M92" s="1" t="s">
        <v>159</v>
      </c>
      <c r="N92" s="1">
        <v>500</v>
      </c>
      <c r="O92" s="1" t="s">
        <v>23</v>
      </c>
      <c r="P92" s="1">
        <f t="shared" si="1"/>
        <v>19</v>
      </c>
    </row>
    <row r="93" spans="1:16" x14ac:dyDescent="0.25">
      <c r="A93" s="3">
        <v>20184091218012</v>
      </c>
      <c r="B93" s="2">
        <v>43425</v>
      </c>
      <c r="C93" s="2">
        <v>43446</v>
      </c>
      <c r="D93" s="3">
        <v>20185000404721</v>
      </c>
      <c r="E93" s="2">
        <v>43439</v>
      </c>
      <c r="F93" s="1" t="s">
        <v>36</v>
      </c>
      <c r="G93" s="1" t="s">
        <v>1604</v>
      </c>
      <c r="H93" s="1" t="s">
        <v>1605</v>
      </c>
      <c r="I93" s="1" t="s">
        <v>29</v>
      </c>
      <c r="J93" s="1" t="s">
        <v>20</v>
      </c>
      <c r="K93" s="1">
        <v>999</v>
      </c>
      <c r="L93" s="1" t="s">
        <v>21</v>
      </c>
      <c r="M93" s="1" t="s">
        <v>159</v>
      </c>
      <c r="N93" s="1">
        <v>500</v>
      </c>
      <c r="O93" s="1" t="s">
        <v>23</v>
      </c>
      <c r="P93" s="1">
        <f t="shared" si="1"/>
        <v>14</v>
      </c>
    </row>
    <row r="94" spans="1:16" x14ac:dyDescent="0.25">
      <c r="A94" s="3">
        <v>20184091220682</v>
      </c>
      <c r="B94" s="2">
        <v>43426</v>
      </c>
      <c r="C94" s="2">
        <v>43447</v>
      </c>
      <c r="D94" s="3" t="s">
        <v>1625</v>
      </c>
      <c r="E94" s="2">
        <v>43444</v>
      </c>
      <c r="F94" s="1" t="s">
        <v>36</v>
      </c>
      <c r="G94" s="1" t="s">
        <v>91</v>
      </c>
      <c r="H94" s="1" t="s">
        <v>1626</v>
      </c>
      <c r="I94" s="1" t="s">
        <v>29</v>
      </c>
      <c r="J94" s="1" t="s">
        <v>15</v>
      </c>
      <c r="K94" s="1">
        <v>999</v>
      </c>
      <c r="L94" s="1" t="s">
        <v>21</v>
      </c>
      <c r="M94" s="1" t="s">
        <v>22</v>
      </c>
      <c r="N94" s="1">
        <v>606</v>
      </c>
      <c r="O94" s="1" t="s">
        <v>23</v>
      </c>
      <c r="P94" s="1">
        <f t="shared" si="1"/>
        <v>18</v>
      </c>
    </row>
    <row r="95" spans="1:16" x14ac:dyDescent="0.25">
      <c r="A95" s="3">
        <v>20184091220732</v>
      </c>
      <c r="B95" s="2">
        <v>43426</v>
      </c>
      <c r="C95" s="2">
        <v>43447</v>
      </c>
      <c r="D95" s="3">
        <v>20183000397311</v>
      </c>
      <c r="E95" s="2">
        <v>43432</v>
      </c>
      <c r="F95" s="1" t="s">
        <v>36</v>
      </c>
      <c r="G95" s="1" t="s">
        <v>1629</v>
      </c>
      <c r="H95" s="1" t="s">
        <v>38</v>
      </c>
      <c r="I95" s="1" t="s">
        <v>29</v>
      </c>
      <c r="J95" s="1" t="s">
        <v>158</v>
      </c>
      <c r="K95" s="1">
        <v>999</v>
      </c>
      <c r="L95" s="1" t="s">
        <v>21</v>
      </c>
      <c r="M95" s="1" t="s">
        <v>512</v>
      </c>
      <c r="N95" s="1">
        <v>300</v>
      </c>
      <c r="O95" s="1" t="s">
        <v>23</v>
      </c>
      <c r="P95" s="1">
        <f t="shared" si="1"/>
        <v>6</v>
      </c>
    </row>
    <row r="96" spans="1:16" x14ac:dyDescent="0.25">
      <c r="A96" s="3">
        <v>20184091221012</v>
      </c>
      <c r="B96" s="2">
        <v>43426</v>
      </c>
      <c r="C96" s="2">
        <v>43447</v>
      </c>
      <c r="D96" s="3"/>
      <c r="E96" s="1" t="s">
        <v>15</v>
      </c>
      <c r="F96" s="1" t="s">
        <v>36</v>
      </c>
      <c r="G96" s="1" t="s">
        <v>1634</v>
      </c>
      <c r="H96" s="1" t="s">
        <v>1635</v>
      </c>
      <c r="I96" s="1" t="s">
        <v>19</v>
      </c>
      <c r="J96" s="1" t="s">
        <v>20</v>
      </c>
      <c r="K96" s="1">
        <v>999</v>
      </c>
      <c r="L96" s="1" t="s">
        <v>21</v>
      </c>
      <c r="M96" s="1" t="s">
        <v>1636</v>
      </c>
      <c r="N96" s="1">
        <v>606</v>
      </c>
      <c r="O96" s="1" t="s">
        <v>23</v>
      </c>
      <c r="P96" s="1" t="str">
        <f t="shared" si="1"/>
        <v>-</v>
      </c>
    </row>
    <row r="97" spans="1:16" x14ac:dyDescent="0.25">
      <c r="A97" s="3">
        <v>20184091222612</v>
      </c>
      <c r="B97" s="2">
        <v>43426</v>
      </c>
      <c r="C97" s="2">
        <v>43447</v>
      </c>
      <c r="D97" s="3">
        <v>20185000417071</v>
      </c>
      <c r="E97" s="2">
        <v>43447</v>
      </c>
      <c r="F97" s="1" t="s">
        <v>36</v>
      </c>
      <c r="G97" s="1" t="s">
        <v>91</v>
      </c>
      <c r="H97" s="1" t="s">
        <v>1639</v>
      </c>
      <c r="I97" s="1" t="s">
        <v>29</v>
      </c>
      <c r="J97" s="1" t="s">
        <v>158</v>
      </c>
      <c r="K97" s="1">
        <v>999</v>
      </c>
      <c r="L97" s="1" t="s">
        <v>21</v>
      </c>
      <c r="M97" s="1" t="s">
        <v>746</v>
      </c>
      <c r="N97" s="1">
        <v>500</v>
      </c>
      <c r="O97" s="1" t="s">
        <v>23</v>
      </c>
      <c r="P97" s="1">
        <f t="shared" si="1"/>
        <v>21</v>
      </c>
    </row>
    <row r="98" spans="1:16" x14ac:dyDescent="0.25">
      <c r="A98" s="3">
        <v>20184091222662</v>
      </c>
      <c r="B98" s="2">
        <v>43426</v>
      </c>
      <c r="C98" s="2">
        <v>43447</v>
      </c>
      <c r="D98" s="3">
        <v>20183000423451</v>
      </c>
      <c r="E98" s="2">
        <v>43451</v>
      </c>
      <c r="F98" s="1" t="s">
        <v>36</v>
      </c>
      <c r="G98" s="1" t="s">
        <v>1640</v>
      </c>
      <c r="H98" s="1" t="s">
        <v>1515</v>
      </c>
      <c r="I98" s="1" t="s">
        <v>19</v>
      </c>
      <c r="J98" s="1" t="s">
        <v>158</v>
      </c>
      <c r="K98" s="1">
        <v>999</v>
      </c>
      <c r="L98" s="1" t="s">
        <v>21</v>
      </c>
      <c r="M98" s="1" t="s">
        <v>1569</v>
      </c>
      <c r="N98" s="1">
        <v>300</v>
      </c>
      <c r="O98" s="1" t="s">
        <v>23</v>
      </c>
      <c r="P98" s="1">
        <f t="shared" si="1"/>
        <v>25</v>
      </c>
    </row>
    <row r="99" spans="1:16" x14ac:dyDescent="0.25">
      <c r="A99" s="3">
        <v>20184091222712</v>
      </c>
      <c r="B99" s="2">
        <v>43426</v>
      </c>
      <c r="C99" s="2">
        <v>43447</v>
      </c>
      <c r="D99" s="3">
        <v>20186050417621</v>
      </c>
      <c r="E99" s="2">
        <v>43447</v>
      </c>
      <c r="F99" s="1" t="s">
        <v>36</v>
      </c>
      <c r="G99" s="1" t="s">
        <v>1645</v>
      </c>
      <c r="H99" s="1" t="s">
        <v>1646</v>
      </c>
      <c r="I99" s="1" t="s">
        <v>29</v>
      </c>
      <c r="J99" s="1" t="s">
        <v>143</v>
      </c>
      <c r="K99" s="1">
        <v>999</v>
      </c>
      <c r="L99" s="1" t="s">
        <v>21</v>
      </c>
      <c r="M99" s="1" t="s">
        <v>1647</v>
      </c>
      <c r="N99" s="1">
        <v>605</v>
      </c>
      <c r="O99" s="1" t="s">
        <v>23</v>
      </c>
      <c r="P99" s="1">
        <f t="shared" si="1"/>
        <v>21</v>
      </c>
    </row>
    <row r="100" spans="1:16" x14ac:dyDescent="0.25">
      <c r="A100" s="3">
        <v>20184091224652</v>
      </c>
      <c r="B100" s="2">
        <v>43426</v>
      </c>
      <c r="C100" s="2">
        <v>43447</v>
      </c>
      <c r="D100" s="3">
        <v>20186060399421</v>
      </c>
      <c r="E100" s="2">
        <v>43434</v>
      </c>
      <c r="F100" s="1" t="s">
        <v>36</v>
      </c>
      <c r="G100" s="1" t="s">
        <v>91</v>
      </c>
      <c r="H100" s="1" t="s">
        <v>324</v>
      </c>
      <c r="I100" s="1" t="s">
        <v>29</v>
      </c>
      <c r="J100" s="1" t="s">
        <v>20</v>
      </c>
      <c r="K100" s="1">
        <v>606</v>
      </c>
      <c r="L100" s="1" t="s">
        <v>688</v>
      </c>
      <c r="M100" s="1" t="s">
        <v>689</v>
      </c>
      <c r="N100" s="1">
        <v>606</v>
      </c>
      <c r="O100" s="1"/>
      <c r="P100" s="1">
        <f t="shared" si="1"/>
        <v>8</v>
      </c>
    </row>
    <row r="101" spans="1:16" x14ac:dyDescent="0.25">
      <c r="A101" s="3">
        <v>20184091228932</v>
      </c>
      <c r="B101" s="2">
        <v>43427</v>
      </c>
      <c r="C101" s="2">
        <v>43448</v>
      </c>
      <c r="D101" s="3">
        <v>20183000406441</v>
      </c>
      <c r="E101" s="2">
        <v>43439</v>
      </c>
      <c r="F101" s="1" t="s">
        <v>36</v>
      </c>
      <c r="G101" s="1" t="s">
        <v>91</v>
      </c>
      <c r="H101" s="1" t="s">
        <v>1668</v>
      </c>
      <c r="I101" s="1" t="s">
        <v>29</v>
      </c>
      <c r="J101" s="1" t="s">
        <v>158</v>
      </c>
      <c r="K101" s="1">
        <v>999</v>
      </c>
      <c r="L101" s="1" t="s">
        <v>21</v>
      </c>
      <c r="M101" s="1" t="s">
        <v>170</v>
      </c>
      <c r="N101" s="1">
        <v>300</v>
      </c>
      <c r="O101" s="1" t="s">
        <v>23</v>
      </c>
      <c r="P101" s="1">
        <f t="shared" si="1"/>
        <v>12</v>
      </c>
    </row>
    <row r="102" spans="1:16" x14ac:dyDescent="0.25">
      <c r="A102" s="3">
        <v>20184091230672</v>
      </c>
      <c r="B102" s="2">
        <v>43430</v>
      </c>
      <c r="C102" s="2">
        <v>43451</v>
      </c>
      <c r="D102" s="3"/>
      <c r="E102" s="1" t="s">
        <v>15</v>
      </c>
      <c r="F102" s="1" t="s">
        <v>36</v>
      </c>
      <c r="G102" s="1" t="s">
        <v>1672</v>
      </c>
      <c r="H102" s="1" t="s">
        <v>1384</v>
      </c>
      <c r="I102" s="1" t="s">
        <v>19</v>
      </c>
      <c r="J102" s="1" t="s">
        <v>158</v>
      </c>
      <c r="K102" s="1">
        <v>999</v>
      </c>
      <c r="L102" s="1" t="s">
        <v>21</v>
      </c>
      <c r="M102" s="1" t="s">
        <v>441</v>
      </c>
      <c r="N102" s="1">
        <v>300</v>
      </c>
      <c r="O102" s="1" t="s">
        <v>23</v>
      </c>
      <c r="P102" s="1" t="str">
        <f t="shared" si="1"/>
        <v>-</v>
      </c>
    </row>
    <row r="103" spans="1:16" x14ac:dyDescent="0.25">
      <c r="A103" s="3">
        <v>20184091231132</v>
      </c>
      <c r="B103" s="2">
        <v>43430</v>
      </c>
      <c r="C103" s="2">
        <v>43451</v>
      </c>
      <c r="D103" s="3">
        <v>20183000406501</v>
      </c>
      <c r="E103" s="2">
        <v>43440</v>
      </c>
      <c r="F103" s="1" t="s">
        <v>36</v>
      </c>
      <c r="G103" s="1" t="s">
        <v>1677</v>
      </c>
      <c r="H103" s="1" t="s">
        <v>1678</v>
      </c>
      <c r="I103" s="1" t="s">
        <v>29</v>
      </c>
      <c r="J103" s="1" t="s">
        <v>158</v>
      </c>
      <c r="K103" s="1">
        <v>999</v>
      </c>
      <c r="L103" s="1" t="s">
        <v>21</v>
      </c>
      <c r="M103" s="1" t="s">
        <v>170</v>
      </c>
      <c r="N103" s="1">
        <v>300</v>
      </c>
      <c r="O103" s="1" t="s">
        <v>23</v>
      </c>
      <c r="P103" s="1">
        <f t="shared" si="1"/>
        <v>10</v>
      </c>
    </row>
    <row r="104" spans="1:16" x14ac:dyDescent="0.25">
      <c r="A104" s="3">
        <v>20184091235662</v>
      </c>
      <c r="B104" s="2">
        <v>43430</v>
      </c>
      <c r="C104" s="2">
        <v>43451</v>
      </c>
      <c r="D104" s="3">
        <v>20185000415601</v>
      </c>
      <c r="E104" s="2">
        <v>43446</v>
      </c>
      <c r="F104" s="1" t="s">
        <v>36</v>
      </c>
      <c r="G104" s="1" t="s">
        <v>91</v>
      </c>
      <c r="H104" s="1" t="s">
        <v>1712</v>
      </c>
      <c r="I104" s="1" t="s">
        <v>29</v>
      </c>
      <c r="J104" s="1" t="s">
        <v>20</v>
      </c>
      <c r="K104" s="1">
        <v>999</v>
      </c>
      <c r="L104" s="1" t="s">
        <v>21</v>
      </c>
      <c r="M104" s="1" t="s">
        <v>159</v>
      </c>
      <c r="N104" s="1">
        <v>500</v>
      </c>
      <c r="O104" s="1" t="s">
        <v>23</v>
      </c>
      <c r="P104" s="1">
        <f t="shared" si="1"/>
        <v>16</v>
      </c>
    </row>
    <row r="105" spans="1:16" x14ac:dyDescent="0.25">
      <c r="A105" s="3">
        <v>20184091235672</v>
      </c>
      <c r="B105" s="2">
        <v>43430</v>
      </c>
      <c r="C105" s="2">
        <v>43451</v>
      </c>
      <c r="D105" s="3">
        <v>20185000404751</v>
      </c>
      <c r="E105" s="2">
        <v>43439</v>
      </c>
      <c r="F105" s="1" t="s">
        <v>36</v>
      </c>
      <c r="G105" s="1" t="s">
        <v>91</v>
      </c>
      <c r="H105" s="1" t="s">
        <v>1713</v>
      </c>
      <c r="I105" s="1" t="s">
        <v>29</v>
      </c>
      <c r="J105" s="1" t="s">
        <v>15</v>
      </c>
      <c r="K105" s="1">
        <v>999</v>
      </c>
      <c r="L105" s="1" t="s">
        <v>21</v>
      </c>
      <c r="M105" s="1" t="s">
        <v>159</v>
      </c>
      <c r="N105" s="1">
        <v>500</v>
      </c>
      <c r="O105" s="1" t="s">
        <v>23</v>
      </c>
      <c r="P105" s="1">
        <f t="shared" si="1"/>
        <v>9</v>
      </c>
    </row>
    <row r="106" spans="1:16" x14ac:dyDescent="0.25">
      <c r="A106" s="72">
        <v>20184091236732</v>
      </c>
      <c r="B106" s="2">
        <v>43431</v>
      </c>
      <c r="C106" s="2">
        <v>43452</v>
      </c>
      <c r="D106" s="3">
        <v>20183000406431</v>
      </c>
      <c r="E106" s="2">
        <v>43439</v>
      </c>
      <c r="F106" s="1" t="s">
        <v>36</v>
      </c>
      <c r="G106" s="1" t="s">
        <v>1723</v>
      </c>
      <c r="H106" s="1" t="s">
        <v>755</v>
      </c>
      <c r="I106" s="1" t="s">
        <v>29</v>
      </c>
      <c r="J106" s="1" t="s">
        <v>158</v>
      </c>
      <c r="K106" s="1">
        <v>999</v>
      </c>
      <c r="L106" s="1" t="s">
        <v>21</v>
      </c>
      <c r="M106" s="1" t="s">
        <v>170</v>
      </c>
      <c r="N106" s="1">
        <v>300</v>
      </c>
      <c r="O106" s="1" t="s">
        <v>23</v>
      </c>
      <c r="P106" s="1">
        <f t="shared" si="1"/>
        <v>8</v>
      </c>
    </row>
    <row r="107" spans="1:16" x14ac:dyDescent="0.25">
      <c r="A107" s="3">
        <v>20184091237142</v>
      </c>
      <c r="B107" s="2">
        <v>43431</v>
      </c>
      <c r="C107" s="2">
        <v>43452</v>
      </c>
      <c r="D107" s="3">
        <v>20183000406421</v>
      </c>
      <c r="E107" s="2">
        <v>43439</v>
      </c>
      <c r="F107" s="1" t="s">
        <v>36</v>
      </c>
      <c r="G107" s="1" t="s">
        <v>1732</v>
      </c>
      <c r="H107" s="1" t="s">
        <v>755</v>
      </c>
      <c r="I107" s="1" t="s">
        <v>29</v>
      </c>
      <c r="J107" s="1" t="s">
        <v>158</v>
      </c>
      <c r="K107" s="1">
        <v>999</v>
      </c>
      <c r="L107" s="1" t="s">
        <v>21</v>
      </c>
      <c r="M107" s="1" t="s">
        <v>170</v>
      </c>
      <c r="N107" s="1">
        <v>300</v>
      </c>
      <c r="O107" s="1" t="s">
        <v>23</v>
      </c>
      <c r="P107" s="1">
        <f t="shared" si="1"/>
        <v>8</v>
      </c>
    </row>
    <row r="108" spans="1:16" x14ac:dyDescent="0.25">
      <c r="A108" s="3">
        <v>20184091238062</v>
      </c>
      <c r="B108" s="2">
        <v>43431</v>
      </c>
      <c r="C108" s="2">
        <v>43452</v>
      </c>
      <c r="D108" s="3">
        <v>20183050395511</v>
      </c>
      <c r="E108" s="2">
        <v>43431</v>
      </c>
      <c r="F108" s="1" t="s">
        <v>36</v>
      </c>
      <c r="G108" s="1" t="s">
        <v>1734</v>
      </c>
      <c r="H108" s="1" t="s">
        <v>1735</v>
      </c>
      <c r="I108" s="1" t="s">
        <v>29</v>
      </c>
      <c r="J108" s="1" t="s">
        <v>20</v>
      </c>
      <c r="K108" s="1">
        <v>305</v>
      </c>
      <c r="L108" s="1" t="s">
        <v>1436</v>
      </c>
      <c r="M108" s="1" t="s">
        <v>1437</v>
      </c>
      <c r="N108" s="1">
        <v>305</v>
      </c>
      <c r="O108" s="1"/>
      <c r="P108" s="1">
        <f t="shared" si="1"/>
        <v>0</v>
      </c>
    </row>
    <row r="109" spans="1:16" x14ac:dyDescent="0.25">
      <c r="A109" s="3">
        <v>20184091238532</v>
      </c>
      <c r="B109" s="2">
        <v>43431</v>
      </c>
      <c r="C109" s="2">
        <v>43452</v>
      </c>
      <c r="D109" s="3">
        <v>20185000403991</v>
      </c>
      <c r="E109" s="2">
        <v>43438</v>
      </c>
      <c r="F109" s="1" t="s">
        <v>36</v>
      </c>
      <c r="G109" s="1" t="s">
        <v>1740</v>
      </c>
      <c r="H109" s="1" t="s">
        <v>1741</v>
      </c>
      <c r="I109" s="1" t="s">
        <v>29</v>
      </c>
      <c r="J109" s="1" t="s">
        <v>158</v>
      </c>
      <c r="K109" s="1">
        <v>999</v>
      </c>
      <c r="L109" s="1" t="s">
        <v>21</v>
      </c>
      <c r="M109" s="1" t="s">
        <v>192</v>
      </c>
      <c r="N109" s="1">
        <v>500</v>
      </c>
      <c r="O109" s="1" t="s">
        <v>23</v>
      </c>
      <c r="P109" s="1">
        <f t="shared" si="1"/>
        <v>7</v>
      </c>
    </row>
    <row r="110" spans="1:16" x14ac:dyDescent="0.25">
      <c r="A110" s="3">
        <v>20184091244242</v>
      </c>
      <c r="B110" s="2">
        <v>43432</v>
      </c>
      <c r="C110" s="2">
        <v>43453</v>
      </c>
      <c r="D110" s="3"/>
      <c r="E110" s="1" t="s">
        <v>15</v>
      </c>
      <c r="F110" s="1" t="s">
        <v>36</v>
      </c>
      <c r="G110" s="1" t="s">
        <v>1765</v>
      </c>
      <c r="H110" s="1" t="s">
        <v>1691</v>
      </c>
      <c r="I110" s="1" t="s">
        <v>19</v>
      </c>
      <c r="J110" s="1" t="s">
        <v>20</v>
      </c>
      <c r="K110" s="1">
        <v>999</v>
      </c>
      <c r="L110" s="1" t="s">
        <v>21</v>
      </c>
      <c r="M110" s="1" t="s">
        <v>1692</v>
      </c>
      <c r="N110" s="1">
        <v>606</v>
      </c>
      <c r="O110" s="1" t="s">
        <v>23</v>
      </c>
      <c r="P110" s="1" t="str">
        <f t="shared" si="1"/>
        <v>-</v>
      </c>
    </row>
    <row r="111" spans="1:16" x14ac:dyDescent="0.25">
      <c r="A111" s="3">
        <v>20184091247882</v>
      </c>
      <c r="B111" s="2">
        <v>43433</v>
      </c>
      <c r="C111" s="2">
        <v>43454</v>
      </c>
      <c r="D111" s="3">
        <v>20183000406561</v>
      </c>
      <c r="E111" s="2">
        <v>43440</v>
      </c>
      <c r="F111" s="1" t="s">
        <v>36</v>
      </c>
      <c r="G111" s="1" t="s">
        <v>1774</v>
      </c>
      <c r="H111" s="1" t="s">
        <v>755</v>
      </c>
      <c r="I111" s="1" t="s">
        <v>29</v>
      </c>
      <c r="J111" s="1" t="s">
        <v>158</v>
      </c>
      <c r="K111" s="1">
        <v>999</v>
      </c>
      <c r="L111" s="1" t="s">
        <v>21</v>
      </c>
      <c r="M111" s="1" t="s">
        <v>88</v>
      </c>
      <c r="N111" s="1">
        <v>300</v>
      </c>
      <c r="O111" s="1" t="s">
        <v>23</v>
      </c>
      <c r="P111" s="1">
        <f t="shared" si="1"/>
        <v>7</v>
      </c>
    </row>
    <row r="112" spans="1:16" x14ac:dyDescent="0.25">
      <c r="A112" s="3">
        <v>20184091255682</v>
      </c>
      <c r="B112" s="2">
        <v>43434</v>
      </c>
      <c r="C112" s="2">
        <v>43455</v>
      </c>
      <c r="D112" s="3">
        <v>20185000407081</v>
      </c>
      <c r="E112" s="2">
        <v>43440</v>
      </c>
      <c r="F112" s="1" t="s">
        <v>36</v>
      </c>
      <c r="G112" s="1" t="s">
        <v>1800</v>
      </c>
      <c r="H112" s="1" t="s">
        <v>1801</v>
      </c>
      <c r="I112" s="1" t="s">
        <v>29</v>
      </c>
      <c r="J112" s="1" t="s">
        <v>275</v>
      </c>
      <c r="K112" s="1">
        <v>999</v>
      </c>
      <c r="L112" s="1" t="s">
        <v>21</v>
      </c>
      <c r="M112" s="1" t="s">
        <v>366</v>
      </c>
      <c r="N112" s="1">
        <v>500</v>
      </c>
      <c r="O112" s="1" t="s">
        <v>23</v>
      </c>
      <c r="P112" s="1">
        <f t="shared" si="1"/>
        <v>6</v>
      </c>
    </row>
    <row r="113" spans="1:16" x14ac:dyDescent="0.25">
      <c r="A113" s="72">
        <v>20184091267232</v>
      </c>
      <c r="B113" s="2">
        <v>43437</v>
      </c>
      <c r="C113" s="2">
        <v>43458</v>
      </c>
      <c r="D113" s="3">
        <v>20183000416021</v>
      </c>
      <c r="E113" s="2">
        <v>43446</v>
      </c>
      <c r="F113" s="1" t="s">
        <v>36</v>
      </c>
      <c r="G113" s="1" t="s">
        <v>91</v>
      </c>
      <c r="H113" s="1" t="s">
        <v>1842</v>
      </c>
      <c r="I113" s="1" t="s">
        <v>29</v>
      </c>
      <c r="J113" s="1" t="s">
        <v>20</v>
      </c>
      <c r="K113" s="1">
        <v>999</v>
      </c>
      <c r="L113" s="1" t="s">
        <v>21</v>
      </c>
      <c r="M113" s="1" t="s">
        <v>170</v>
      </c>
      <c r="N113" s="1">
        <v>300</v>
      </c>
      <c r="O113" s="1" t="s">
        <v>23</v>
      </c>
      <c r="P113" s="1">
        <f t="shared" si="1"/>
        <v>9</v>
      </c>
    </row>
    <row r="114" spans="1:16" x14ac:dyDescent="0.25">
      <c r="A114" s="3">
        <v>20184091270562</v>
      </c>
      <c r="B114" s="2">
        <v>43438</v>
      </c>
      <c r="C114" s="2">
        <v>43460</v>
      </c>
      <c r="D114" s="3">
        <v>20183050432541</v>
      </c>
      <c r="E114" s="2">
        <v>43460</v>
      </c>
      <c r="F114" s="1" t="s">
        <v>36</v>
      </c>
      <c r="G114" s="1" t="s">
        <v>1858</v>
      </c>
      <c r="H114" s="1" t="s">
        <v>1859</v>
      </c>
      <c r="I114" s="1" t="s">
        <v>29</v>
      </c>
      <c r="J114" s="1" t="s">
        <v>20</v>
      </c>
      <c r="K114" s="1">
        <v>305</v>
      </c>
      <c r="L114" s="1" t="s">
        <v>1436</v>
      </c>
      <c r="M114" s="1" t="s">
        <v>1437</v>
      </c>
      <c r="N114" s="1">
        <v>305</v>
      </c>
      <c r="O114" s="1"/>
      <c r="P114" s="1">
        <f t="shared" si="1"/>
        <v>22</v>
      </c>
    </row>
    <row r="115" spans="1:16" x14ac:dyDescent="0.25">
      <c r="A115" s="3">
        <v>20184091271572</v>
      </c>
      <c r="B115" s="2">
        <v>43438</v>
      </c>
      <c r="C115" s="2">
        <v>43460</v>
      </c>
      <c r="D115" s="3">
        <v>20185000431631</v>
      </c>
      <c r="E115" s="2">
        <v>43455</v>
      </c>
      <c r="F115" s="1" t="s">
        <v>36</v>
      </c>
      <c r="G115" s="1" t="s">
        <v>1863</v>
      </c>
      <c r="H115" s="1" t="s">
        <v>1864</v>
      </c>
      <c r="I115" s="1" t="s">
        <v>29</v>
      </c>
      <c r="J115" s="1" t="s">
        <v>158</v>
      </c>
      <c r="K115" s="1">
        <v>500</v>
      </c>
      <c r="L115" s="1" t="s">
        <v>1512</v>
      </c>
      <c r="M115" s="1" t="s">
        <v>1513</v>
      </c>
      <c r="N115" s="1">
        <v>500</v>
      </c>
      <c r="O115" s="1"/>
      <c r="P115" s="1">
        <f t="shared" si="1"/>
        <v>17</v>
      </c>
    </row>
    <row r="116" spans="1:16" x14ac:dyDescent="0.25">
      <c r="A116" s="3">
        <v>20184091273452</v>
      </c>
      <c r="B116" s="2">
        <v>43439</v>
      </c>
      <c r="C116" s="2">
        <v>43461</v>
      </c>
      <c r="D116" s="3" t="s">
        <v>1875</v>
      </c>
      <c r="E116" s="2">
        <v>43460</v>
      </c>
      <c r="F116" s="1" t="s">
        <v>36</v>
      </c>
      <c r="G116" s="1" t="s">
        <v>1876</v>
      </c>
      <c r="H116" s="1" t="s">
        <v>1877</v>
      </c>
      <c r="I116" s="1" t="s">
        <v>29</v>
      </c>
      <c r="J116" s="1" t="s">
        <v>20</v>
      </c>
      <c r="K116" s="1">
        <v>999</v>
      </c>
      <c r="L116" s="1" t="s">
        <v>21</v>
      </c>
      <c r="M116" s="1" t="s">
        <v>1618</v>
      </c>
      <c r="N116" s="1">
        <v>603</v>
      </c>
      <c r="O116" s="1" t="s">
        <v>23</v>
      </c>
      <c r="P116" s="1">
        <f t="shared" si="1"/>
        <v>21</v>
      </c>
    </row>
    <row r="117" spans="1:16" x14ac:dyDescent="0.25">
      <c r="A117" s="3">
        <v>20184091273462</v>
      </c>
      <c r="B117" s="2">
        <v>43439</v>
      </c>
      <c r="C117" s="2">
        <v>43461</v>
      </c>
      <c r="D117" s="3">
        <v>20183000414291</v>
      </c>
      <c r="E117" s="2">
        <v>43446</v>
      </c>
      <c r="F117" s="1" t="s">
        <v>36</v>
      </c>
      <c r="G117" s="1" t="s">
        <v>1878</v>
      </c>
      <c r="H117" s="1" t="s">
        <v>1879</v>
      </c>
      <c r="I117" s="1" t="s">
        <v>29</v>
      </c>
      <c r="J117" s="1" t="s">
        <v>30</v>
      </c>
      <c r="K117" s="1">
        <v>999</v>
      </c>
      <c r="L117" s="1" t="s">
        <v>21</v>
      </c>
      <c r="M117" s="1" t="s">
        <v>298</v>
      </c>
      <c r="N117" s="1">
        <v>300</v>
      </c>
      <c r="O117" s="1" t="s">
        <v>23</v>
      </c>
      <c r="P117" s="1">
        <f t="shared" si="1"/>
        <v>7</v>
      </c>
    </row>
    <row r="118" spans="1:16" x14ac:dyDescent="0.25">
      <c r="A118" s="3">
        <v>20184091276742</v>
      </c>
      <c r="B118" s="2">
        <v>43439</v>
      </c>
      <c r="C118" s="2">
        <v>43461</v>
      </c>
      <c r="D118" s="3" t="s">
        <v>1902</v>
      </c>
      <c r="E118" s="2">
        <v>43465</v>
      </c>
      <c r="F118" s="1" t="s">
        <v>36</v>
      </c>
      <c r="G118" s="1" t="s">
        <v>1903</v>
      </c>
      <c r="H118" s="1" t="s">
        <v>1904</v>
      </c>
      <c r="I118" s="1" t="s">
        <v>19</v>
      </c>
      <c r="J118" s="1" t="s">
        <v>20</v>
      </c>
      <c r="K118" s="1">
        <v>999</v>
      </c>
      <c r="L118" s="1" t="s">
        <v>21</v>
      </c>
      <c r="M118" s="1" t="s">
        <v>913</v>
      </c>
      <c r="N118" s="1">
        <v>200</v>
      </c>
      <c r="O118" s="1" t="s">
        <v>23</v>
      </c>
      <c r="P118" s="1">
        <f t="shared" si="1"/>
        <v>26</v>
      </c>
    </row>
    <row r="119" spans="1:16" x14ac:dyDescent="0.25">
      <c r="A119" s="3">
        <v>20184091279182</v>
      </c>
      <c r="B119" s="2">
        <v>43440</v>
      </c>
      <c r="C119" s="2">
        <v>43462</v>
      </c>
      <c r="D119" s="3" t="s">
        <v>1913</v>
      </c>
      <c r="E119" s="1" t="s">
        <v>15</v>
      </c>
      <c r="F119" s="1" t="s">
        <v>36</v>
      </c>
      <c r="G119" s="1" t="s">
        <v>1914</v>
      </c>
      <c r="H119" s="1" t="s">
        <v>508</v>
      </c>
      <c r="I119" s="1" t="s">
        <v>19</v>
      </c>
      <c r="J119" s="1" t="s">
        <v>20</v>
      </c>
      <c r="K119" s="1">
        <v>999</v>
      </c>
      <c r="L119" s="1" t="s">
        <v>21</v>
      </c>
      <c r="M119" s="1" t="s">
        <v>520</v>
      </c>
      <c r="N119" s="1">
        <v>300</v>
      </c>
      <c r="O119" s="1" t="s">
        <v>259</v>
      </c>
      <c r="P119" s="1" t="str">
        <f t="shared" si="1"/>
        <v>-</v>
      </c>
    </row>
    <row r="120" spans="1:16" x14ac:dyDescent="0.25">
      <c r="A120" s="3">
        <v>20184091279692</v>
      </c>
      <c r="B120" s="2">
        <v>43440</v>
      </c>
      <c r="C120" s="2">
        <v>43462</v>
      </c>
      <c r="D120" s="3">
        <v>20183040432901</v>
      </c>
      <c r="E120" s="2">
        <v>43460</v>
      </c>
      <c r="F120" s="1" t="s">
        <v>36</v>
      </c>
      <c r="G120" s="1" t="s">
        <v>1919</v>
      </c>
      <c r="H120" s="1" t="s">
        <v>1920</v>
      </c>
      <c r="I120" s="1" t="s">
        <v>29</v>
      </c>
      <c r="J120" s="1" t="s">
        <v>158</v>
      </c>
      <c r="K120" s="1">
        <v>999</v>
      </c>
      <c r="L120" s="1" t="s">
        <v>21</v>
      </c>
      <c r="M120" s="1" t="s">
        <v>35</v>
      </c>
      <c r="N120" s="1">
        <v>304</v>
      </c>
      <c r="O120" s="1" t="s">
        <v>23</v>
      </c>
      <c r="P120" s="1">
        <f t="shared" si="1"/>
        <v>20</v>
      </c>
    </row>
    <row r="121" spans="1:16" x14ac:dyDescent="0.25">
      <c r="A121" s="3">
        <v>20184091282012</v>
      </c>
      <c r="B121" s="2">
        <v>43440</v>
      </c>
      <c r="C121" s="2">
        <v>43462</v>
      </c>
      <c r="D121" s="3">
        <v>20185000432291</v>
      </c>
      <c r="E121" s="2">
        <v>43458</v>
      </c>
      <c r="F121" s="1" t="s">
        <v>36</v>
      </c>
      <c r="G121" s="1" t="s">
        <v>91</v>
      </c>
      <c r="H121" s="1" t="s">
        <v>1931</v>
      </c>
      <c r="I121" s="1" t="s">
        <v>29</v>
      </c>
      <c r="J121" s="1" t="s">
        <v>20</v>
      </c>
      <c r="K121" s="1">
        <v>999</v>
      </c>
      <c r="L121" s="1" t="s">
        <v>21</v>
      </c>
      <c r="M121" s="1" t="s">
        <v>115</v>
      </c>
      <c r="N121" s="1">
        <v>500</v>
      </c>
      <c r="O121" s="1" t="s">
        <v>23</v>
      </c>
      <c r="P121" s="1">
        <f t="shared" si="1"/>
        <v>18</v>
      </c>
    </row>
    <row r="122" spans="1:16" x14ac:dyDescent="0.25">
      <c r="A122" s="3">
        <v>20184091285282</v>
      </c>
      <c r="B122" s="2">
        <v>43441</v>
      </c>
      <c r="C122" s="2">
        <v>43465</v>
      </c>
      <c r="D122" s="3">
        <v>20185000423941</v>
      </c>
      <c r="E122" s="2">
        <v>43452</v>
      </c>
      <c r="F122" s="1" t="s">
        <v>36</v>
      </c>
      <c r="G122" s="1" t="s">
        <v>1947</v>
      </c>
      <c r="H122" s="1" t="s">
        <v>755</v>
      </c>
      <c r="I122" s="1" t="s">
        <v>29</v>
      </c>
      <c r="J122" s="1" t="s">
        <v>158</v>
      </c>
      <c r="K122" s="1">
        <v>999</v>
      </c>
      <c r="L122" s="1" t="s">
        <v>21</v>
      </c>
      <c r="M122" s="1" t="s">
        <v>159</v>
      </c>
      <c r="N122" s="1">
        <v>500</v>
      </c>
      <c r="O122" s="1" t="s">
        <v>23</v>
      </c>
      <c r="P122" s="1">
        <f t="shared" si="1"/>
        <v>11</v>
      </c>
    </row>
    <row r="123" spans="1:16" x14ac:dyDescent="0.25">
      <c r="A123" s="3">
        <v>20184091290742</v>
      </c>
      <c r="B123" s="2">
        <v>43444</v>
      </c>
      <c r="C123" s="2">
        <v>43466</v>
      </c>
      <c r="D123" s="3">
        <v>20183000421431</v>
      </c>
      <c r="E123" s="2">
        <v>43451</v>
      </c>
      <c r="F123" s="1" t="s">
        <v>36</v>
      </c>
      <c r="G123" s="1" t="s">
        <v>1952</v>
      </c>
      <c r="H123" s="1" t="s">
        <v>38</v>
      </c>
      <c r="I123" s="1" t="s">
        <v>29</v>
      </c>
      <c r="J123" s="1" t="s">
        <v>143</v>
      </c>
      <c r="K123" s="1">
        <v>999</v>
      </c>
      <c r="L123" s="1" t="s">
        <v>21</v>
      </c>
      <c r="M123" s="1" t="s">
        <v>232</v>
      </c>
      <c r="N123" s="1">
        <v>300</v>
      </c>
      <c r="O123" s="1" t="s">
        <v>23</v>
      </c>
      <c r="P123" s="1">
        <f t="shared" si="1"/>
        <v>7</v>
      </c>
    </row>
    <row r="124" spans="1:16" x14ac:dyDescent="0.25">
      <c r="A124" s="3">
        <v>20184091293592</v>
      </c>
      <c r="B124" s="2">
        <v>43444</v>
      </c>
      <c r="C124" s="2">
        <v>43466</v>
      </c>
      <c r="D124" s="3">
        <v>20185000416561</v>
      </c>
      <c r="E124" s="2">
        <v>43447</v>
      </c>
      <c r="F124" s="1" t="s">
        <v>36</v>
      </c>
      <c r="G124" s="1" t="s">
        <v>1973</v>
      </c>
      <c r="H124" s="1" t="s">
        <v>1974</v>
      </c>
      <c r="I124" s="1" t="s">
        <v>29</v>
      </c>
      <c r="J124" s="1" t="s">
        <v>275</v>
      </c>
      <c r="K124" s="1">
        <v>999</v>
      </c>
      <c r="L124" s="1" t="s">
        <v>21</v>
      </c>
      <c r="M124" s="1" t="s">
        <v>888</v>
      </c>
      <c r="N124" s="1">
        <v>500</v>
      </c>
      <c r="O124" s="1" t="s">
        <v>23</v>
      </c>
      <c r="P124" s="1">
        <f t="shared" si="1"/>
        <v>3</v>
      </c>
    </row>
    <row r="125" spans="1:16" x14ac:dyDescent="0.25">
      <c r="A125" s="3">
        <v>20184091293672</v>
      </c>
      <c r="B125" s="2">
        <v>43444</v>
      </c>
      <c r="C125" s="2">
        <v>43466</v>
      </c>
      <c r="D125" s="3">
        <v>20185000434511</v>
      </c>
      <c r="E125" s="2">
        <v>43461</v>
      </c>
      <c r="F125" s="1" t="s">
        <v>36</v>
      </c>
      <c r="G125" s="1" t="s">
        <v>1975</v>
      </c>
      <c r="H125" s="1" t="s">
        <v>1208</v>
      </c>
      <c r="I125" s="1" t="s">
        <v>29</v>
      </c>
      <c r="J125" s="1" t="s">
        <v>20</v>
      </c>
      <c r="K125" s="1">
        <v>500</v>
      </c>
      <c r="L125" s="1" t="s">
        <v>1976</v>
      </c>
      <c r="M125" s="1" t="s">
        <v>391</v>
      </c>
      <c r="N125" s="1">
        <v>500</v>
      </c>
      <c r="O125" s="1"/>
      <c r="P125" s="1">
        <f t="shared" si="1"/>
        <v>17</v>
      </c>
    </row>
    <row r="126" spans="1:16" x14ac:dyDescent="0.25">
      <c r="A126" s="3">
        <v>20184091298012</v>
      </c>
      <c r="B126" s="2">
        <v>43445</v>
      </c>
      <c r="C126" s="2">
        <v>43467</v>
      </c>
      <c r="D126" s="3">
        <v>20185000432091</v>
      </c>
      <c r="E126" s="2">
        <v>43458</v>
      </c>
      <c r="F126" s="1" t="s">
        <v>36</v>
      </c>
      <c r="G126" s="1" t="s">
        <v>91</v>
      </c>
      <c r="H126" s="1" t="s">
        <v>2002</v>
      </c>
      <c r="I126" s="1" t="s">
        <v>29</v>
      </c>
      <c r="J126" s="1" t="s">
        <v>20</v>
      </c>
      <c r="K126" s="1">
        <v>500</v>
      </c>
      <c r="L126" s="1" t="s">
        <v>1512</v>
      </c>
      <c r="M126" s="1" t="s">
        <v>1513</v>
      </c>
      <c r="N126" s="1">
        <v>500</v>
      </c>
      <c r="O126" s="1"/>
      <c r="P126" s="1">
        <f t="shared" si="1"/>
        <v>13</v>
      </c>
    </row>
    <row r="127" spans="1:16" x14ac:dyDescent="0.25">
      <c r="A127" s="3">
        <v>20184091298482</v>
      </c>
      <c r="B127" s="2">
        <v>43445</v>
      </c>
      <c r="C127" s="2">
        <v>43467</v>
      </c>
      <c r="D127" s="3">
        <v>20183000434621</v>
      </c>
      <c r="E127" s="2">
        <v>43461</v>
      </c>
      <c r="F127" s="1" t="s">
        <v>36</v>
      </c>
      <c r="G127" s="1" t="s">
        <v>91</v>
      </c>
      <c r="H127" s="1" t="s">
        <v>2005</v>
      </c>
      <c r="I127" s="1" t="s">
        <v>29</v>
      </c>
      <c r="J127" s="1" t="s">
        <v>20</v>
      </c>
      <c r="K127" s="1">
        <v>999</v>
      </c>
      <c r="L127" s="1" t="s">
        <v>21</v>
      </c>
      <c r="M127" s="1" t="s">
        <v>2006</v>
      </c>
      <c r="N127" s="1">
        <v>311</v>
      </c>
      <c r="O127" s="1" t="s">
        <v>23</v>
      </c>
      <c r="P127" s="1">
        <f t="shared" si="1"/>
        <v>16</v>
      </c>
    </row>
    <row r="128" spans="1:16" x14ac:dyDescent="0.25">
      <c r="A128" s="3">
        <v>20184091301112</v>
      </c>
      <c r="B128" s="2">
        <v>43446</v>
      </c>
      <c r="C128" s="2">
        <v>43468</v>
      </c>
      <c r="D128" s="3">
        <v>20183040420901</v>
      </c>
      <c r="E128" s="2">
        <v>43451</v>
      </c>
      <c r="F128" s="1" t="s">
        <v>36</v>
      </c>
      <c r="G128" s="1" t="s">
        <v>91</v>
      </c>
      <c r="H128" s="1" t="s">
        <v>2011</v>
      </c>
      <c r="I128" s="1" t="s">
        <v>29</v>
      </c>
      <c r="J128" s="1" t="s">
        <v>158</v>
      </c>
      <c r="K128" s="1">
        <v>999</v>
      </c>
      <c r="L128" s="1" t="s">
        <v>21</v>
      </c>
      <c r="M128" s="1" t="s">
        <v>35</v>
      </c>
      <c r="N128" s="1">
        <v>304</v>
      </c>
      <c r="O128" s="1" t="s">
        <v>23</v>
      </c>
      <c r="P128" s="1">
        <f t="shared" si="1"/>
        <v>5</v>
      </c>
    </row>
    <row r="129" spans="1:16" x14ac:dyDescent="0.25">
      <c r="A129" s="3">
        <v>20184091301792</v>
      </c>
      <c r="B129" s="2">
        <v>43446</v>
      </c>
      <c r="C129" s="2">
        <v>43468</v>
      </c>
      <c r="D129" s="3">
        <v>20183000432061</v>
      </c>
      <c r="E129" s="2">
        <v>43458</v>
      </c>
      <c r="F129" s="1" t="s">
        <v>36</v>
      </c>
      <c r="G129" s="1" t="s">
        <v>2016</v>
      </c>
      <c r="H129" s="1" t="s">
        <v>2017</v>
      </c>
      <c r="I129" s="1" t="s">
        <v>29</v>
      </c>
      <c r="J129" s="1" t="s">
        <v>20</v>
      </c>
      <c r="K129" s="1">
        <v>999</v>
      </c>
      <c r="L129" s="1" t="s">
        <v>21</v>
      </c>
      <c r="M129" s="1" t="s">
        <v>170</v>
      </c>
      <c r="N129" s="1">
        <v>300</v>
      </c>
      <c r="O129" s="1" t="s">
        <v>23</v>
      </c>
      <c r="P129" s="1">
        <f t="shared" si="1"/>
        <v>12</v>
      </c>
    </row>
    <row r="130" spans="1:16" x14ac:dyDescent="0.25">
      <c r="A130" s="3">
        <v>20184091302732</v>
      </c>
      <c r="B130" s="2">
        <v>43446</v>
      </c>
      <c r="C130" s="2">
        <v>43468</v>
      </c>
      <c r="D130" s="3">
        <v>20183000423461</v>
      </c>
      <c r="E130" s="2">
        <v>43451</v>
      </c>
      <c r="F130" s="1" t="s">
        <v>36</v>
      </c>
      <c r="G130" s="1" t="s">
        <v>2030</v>
      </c>
      <c r="H130" s="1" t="s">
        <v>2031</v>
      </c>
      <c r="I130" s="1" t="s">
        <v>29</v>
      </c>
      <c r="J130" s="1" t="s">
        <v>143</v>
      </c>
      <c r="K130" s="1">
        <v>312</v>
      </c>
      <c r="L130" s="1" t="s">
        <v>1777</v>
      </c>
      <c r="M130" s="1" t="s">
        <v>1509</v>
      </c>
      <c r="N130" s="1">
        <v>300</v>
      </c>
      <c r="O130" s="1"/>
      <c r="P130" s="1">
        <f t="shared" si="1"/>
        <v>5</v>
      </c>
    </row>
    <row r="131" spans="1:16" x14ac:dyDescent="0.25">
      <c r="A131" s="3">
        <v>20184091304502</v>
      </c>
      <c r="B131" s="2">
        <v>43446</v>
      </c>
      <c r="C131" s="2">
        <v>43468</v>
      </c>
      <c r="D131" s="3">
        <v>20196040001141</v>
      </c>
      <c r="E131" s="2">
        <v>43468</v>
      </c>
      <c r="F131" s="1" t="s">
        <v>36</v>
      </c>
      <c r="G131" s="1" t="s">
        <v>91</v>
      </c>
      <c r="H131" s="1" t="s">
        <v>809</v>
      </c>
      <c r="I131" s="1" t="s">
        <v>29</v>
      </c>
      <c r="J131" s="1" t="s">
        <v>20</v>
      </c>
      <c r="K131" s="1">
        <v>999</v>
      </c>
      <c r="L131" s="1" t="s">
        <v>21</v>
      </c>
      <c r="M131" s="1" t="s">
        <v>649</v>
      </c>
      <c r="N131" s="1">
        <v>604</v>
      </c>
      <c r="O131" s="1" t="s">
        <v>23</v>
      </c>
      <c r="P131" s="1">
        <f t="shared" ref="P131:P157" si="2">IFERROR(E131-B131,"-")</f>
        <v>22</v>
      </c>
    </row>
    <row r="132" spans="1:16" x14ac:dyDescent="0.25">
      <c r="A132" s="3">
        <v>20184091305952</v>
      </c>
      <c r="B132" s="2">
        <v>43446</v>
      </c>
      <c r="C132" s="2">
        <v>43468</v>
      </c>
      <c r="D132" s="3"/>
      <c r="E132" s="1" t="s">
        <v>15</v>
      </c>
      <c r="F132" s="1" t="s">
        <v>36</v>
      </c>
      <c r="G132" s="1" t="s">
        <v>2043</v>
      </c>
      <c r="H132" s="1" t="s">
        <v>590</v>
      </c>
      <c r="I132" s="1" t="s">
        <v>19</v>
      </c>
      <c r="J132" s="1" t="s">
        <v>158</v>
      </c>
      <c r="K132" s="1">
        <v>999</v>
      </c>
      <c r="L132" s="1" t="s">
        <v>21</v>
      </c>
      <c r="M132" s="1" t="s">
        <v>159</v>
      </c>
      <c r="N132" s="1">
        <v>500</v>
      </c>
      <c r="O132" s="1" t="s">
        <v>23</v>
      </c>
      <c r="P132" s="1" t="str">
        <f t="shared" si="2"/>
        <v>-</v>
      </c>
    </row>
    <row r="133" spans="1:16" x14ac:dyDescent="0.25">
      <c r="A133" s="3">
        <v>20184091312802</v>
      </c>
      <c r="B133" s="2">
        <v>43447</v>
      </c>
      <c r="C133" s="2">
        <v>43469</v>
      </c>
      <c r="D133" s="3">
        <v>20183110436891</v>
      </c>
      <c r="E133" s="2">
        <v>43462</v>
      </c>
      <c r="F133" s="1" t="s">
        <v>36</v>
      </c>
      <c r="G133" s="1" t="s">
        <v>91</v>
      </c>
      <c r="H133" s="1" t="s">
        <v>2061</v>
      </c>
      <c r="I133" s="1" t="s">
        <v>29</v>
      </c>
      <c r="J133" s="1" t="s">
        <v>158</v>
      </c>
      <c r="K133" s="1">
        <v>999</v>
      </c>
      <c r="L133" s="1" t="s">
        <v>21</v>
      </c>
      <c r="M133" s="1" t="s">
        <v>2062</v>
      </c>
      <c r="N133" s="1">
        <v>311</v>
      </c>
      <c r="O133" s="1" t="s">
        <v>23</v>
      </c>
      <c r="P133" s="1">
        <f t="shared" si="2"/>
        <v>15</v>
      </c>
    </row>
    <row r="134" spans="1:16" x14ac:dyDescent="0.25">
      <c r="A134" s="3">
        <v>20184091315412</v>
      </c>
      <c r="B134" s="2">
        <v>43448</v>
      </c>
      <c r="C134" s="2">
        <v>43472</v>
      </c>
      <c r="D134" s="3">
        <v>20183000434371</v>
      </c>
      <c r="E134" s="2">
        <v>43461</v>
      </c>
      <c r="F134" s="1" t="s">
        <v>36</v>
      </c>
      <c r="G134" s="1" t="s">
        <v>2076</v>
      </c>
      <c r="H134" s="1" t="s">
        <v>38</v>
      </c>
      <c r="I134" s="1" t="s">
        <v>29</v>
      </c>
      <c r="J134" s="1" t="s">
        <v>30</v>
      </c>
      <c r="K134" s="1">
        <v>999</v>
      </c>
      <c r="L134" s="1" t="s">
        <v>21</v>
      </c>
      <c r="M134" s="1" t="s">
        <v>138</v>
      </c>
      <c r="N134" s="1">
        <v>300</v>
      </c>
      <c r="O134" s="1" t="s">
        <v>23</v>
      </c>
      <c r="P134" s="1">
        <f t="shared" si="2"/>
        <v>13</v>
      </c>
    </row>
    <row r="135" spans="1:16" x14ac:dyDescent="0.25">
      <c r="A135" s="3">
        <v>20184091317002</v>
      </c>
      <c r="B135" s="2">
        <v>43448</v>
      </c>
      <c r="C135" s="2">
        <v>43472</v>
      </c>
      <c r="D135" s="3" t="s">
        <v>2080</v>
      </c>
      <c r="E135" s="1" t="s">
        <v>15</v>
      </c>
      <c r="F135" s="1" t="s">
        <v>36</v>
      </c>
      <c r="G135" s="1" t="s">
        <v>91</v>
      </c>
      <c r="H135" s="1" t="s">
        <v>2005</v>
      </c>
      <c r="I135" s="1" t="s">
        <v>19</v>
      </c>
      <c r="J135" s="1" t="s">
        <v>30</v>
      </c>
      <c r="K135" s="1">
        <v>999</v>
      </c>
      <c r="L135" s="1" t="s">
        <v>21</v>
      </c>
      <c r="M135" s="1" t="s">
        <v>2006</v>
      </c>
      <c r="N135" s="1">
        <v>311</v>
      </c>
      <c r="O135" s="1" t="s">
        <v>23</v>
      </c>
      <c r="P135" s="1" t="str">
        <f t="shared" si="2"/>
        <v>-</v>
      </c>
    </row>
    <row r="136" spans="1:16" x14ac:dyDescent="0.25">
      <c r="A136" s="3">
        <v>20184091323922</v>
      </c>
      <c r="B136" s="2">
        <v>43451</v>
      </c>
      <c r="C136" s="2">
        <v>43473</v>
      </c>
      <c r="D136" s="3">
        <v>20183000432041</v>
      </c>
      <c r="E136" s="2">
        <v>43458</v>
      </c>
      <c r="F136" s="1" t="s">
        <v>36</v>
      </c>
      <c r="G136" s="1" t="s">
        <v>2094</v>
      </c>
      <c r="H136" s="1" t="s">
        <v>38</v>
      </c>
      <c r="I136" s="1" t="s">
        <v>29</v>
      </c>
      <c r="J136" s="1" t="s">
        <v>30</v>
      </c>
      <c r="K136" s="1">
        <v>999</v>
      </c>
      <c r="L136" s="1" t="s">
        <v>21</v>
      </c>
      <c r="M136" s="1" t="s">
        <v>170</v>
      </c>
      <c r="N136" s="1">
        <v>300</v>
      </c>
      <c r="O136" s="1" t="s">
        <v>23</v>
      </c>
      <c r="P136" s="1">
        <f t="shared" si="2"/>
        <v>7</v>
      </c>
    </row>
    <row r="137" spans="1:16" x14ac:dyDescent="0.25">
      <c r="A137" s="3">
        <v>20184091324222</v>
      </c>
      <c r="B137" s="2">
        <v>43451</v>
      </c>
      <c r="C137" s="2">
        <v>43473</v>
      </c>
      <c r="D137" s="3">
        <v>20185000433301</v>
      </c>
      <c r="E137" s="2">
        <v>43460</v>
      </c>
      <c r="F137" s="1" t="s">
        <v>36</v>
      </c>
      <c r="G137" s="1" t="s">
        <v>2095</v>
      </c>
      <c r="H137" s="1" t="s">
        <v>755</v>
      </c>
      <c r="I137" s="1" t="s">
        <v>29</v>
      </c>
      <c r="J137" s="1" t="s">
        <v>158</v>
      </c>
      <c r="K137" s="1">
        <v>999</v>
      </c>
      <c r="L137" s="1" t="s">
        <v>21</v>
      </c>
      <c r="M137" s="1" t="s">
        <v>1394</v>
      </c>
      <c r="N137" s="1">
        <v>500</v>
      </c>
      <c r="O137" s="1" t="s">
        <v>23</v>
      </c>
      <c r="P137" s="1">
        <f t="shared" si="2"/>
        <v>9</v>
      </c>
    </row>
    <row r="138" spans="1:16" x14ac:dyDescent="0.25">
      <c r="A138" s="3">
        <v>20184091324302</v>
      </c>
      <c r="B138" s="2">
        <v>43451</v>
      </c>
      <c r="C138" s="2">
        <v>43473</v>
      </c>
      <c r="D138" s="3">
        <v>20183060437531</v>
      </c>
      <c r="E138" s="2">
        <v>43465</v>
      </c>
      <c r="F138" s="1" t="s">
        <v>36</v>
      </c>
      <c r="G138" s="1" t="s">
        <v>2097</v>
      </c>
      <c r="H138" s="1" t="s">
        <v>2098</v>
      </c>
      <c r="I138" s="1" t="s">
        <v>29</v>
      </c>
      <c r="J138" s="1" t="s">
        <v>158</v>
      </c>
      <c r="K138" s="1">
        <v>999</v>
      </c>
      <c r="L138" s="1" t="s">
        <v>21</v>
      </c>
      <c r="M138" s="1" t="s">
        <v>2060</v>
      </c>
      <c r="N138" s="1">
        <v>306</v>
      </c>
      <c r="O138" s="1" t="s">
        <v>23</v>
      </c>
      <c r="P138" s="1">
        <f t="shared" si="2"/>
        <v>14</v>
      </c>
    </row>
    <row r="139" spans="1:16" x14ac:dyDescent="0.25">
      <c r="A139" s="3">
        <v>20184091325682</v>
      </c>
      <c r="B139" s="2">
        <v>43451</v>
      </c>
      <c r="C139" s="2">
        <v>43473</v>
      </c>
      <c r="D139" s="3">
        <v>20183000428001</v>
      </c>
      <c r="E139" s="2">
        <v>43454</v>
      </c>
      <c r="F139" s="1" t="s">
        <v>36</v>
      </c>
      <c r="G139" s="1" t="s">
        <v>2102</v>
      </c>
      <c r="H139" s="1" t="s">
        <v>1155</v>
      </c>
      <c r="I139" s="1" t="s">
        <v>29</v>
      </c>
      <c r="J139" s="1" t="s">
        <v>275</v>
      </c>
      <c r="K139" s="1">
        <v>999</v>
      </c>
      <c r="L139" s="1" t="s">
        <v>21</v>
      </c>
      <c r="M139" s="1" t="s">
        <v>232</v>
      </c>
      <c r="N139" s="1">
        <v>300</v>
      </c>
      <c r="O139" s="1" t="s">
        <v>23</v>
      </c>
      <c r="P139" s="1">
        <f t="shared" si="2"/>
        <v>3</v>
      </c>
    </row>
    <row r="140" spans="1:16" x14ac:dyDescent="0.25">
      <c r="A140" s="3">
        <v>20184091325962</v>
      </c>
      <c r="B140" s="2">
        <v>43451</v>
      </c>
      <c r="C140" s="2">
        <v>43473</v>
      </c>
      <c r="D140" s="3"/>
      <c r="E140" s="1" t="s">
        <v>15</v>
      </c>
      <c r="F140" s="1" t="s">
        <v>36</v>
      </c>
      <c r="G140" s="1" t="s">
        <v>2105</v>
      </c>
      <c r="H140" s="1" t="s">
        <v>1208</v>
      </c>
      <c r="I140" s="1" t="s">
        <v>19</v>
      </c>
      <c r="J140" s="1" t="s">
        <v>285</v>
      </c>
      <c r="K140" s="1">
        <v>500</v>
      </c>
      <c r="L140" s="1" t="s">
        <v>1976</v>
      </c>
      <c r="M140" s="1" t="s">
        <v>391</v>
      </c>
      <c r="N140" s="1">
        <v>500</v>
      </c>
      <c r="O140" s="1"/>
      <c r="P140" s="1" t="str">
        <f t="shared" si="2"/>
        <v>-</v>
      </c>
    </row>
    <row r="141" spans="1:16" x14ac:dyDescent="0.25">
      <c r="A141" s="3">
        <v>20184091331102</v>
      </c>
      <c r="B141" s="2">
        <v>43452</v>
      </c>
      <c r="C141" s="2">
        <v>43474</v>
      </c>
      <c r="D141" s="3">
        <v>20183110436701</v>
      </c>
      <c r="E141" s="2">
        <v>43462</v>
      </c>
      <c r="F141" s="1" t="s">
        <v>36</v>
      </c>
      <c r="G141" s="1" t="s">
        <v>91</v>
      </c>
      <c r="H141" s="1" t="s">
        <v>2117</v>
      </c>
      <c r="I141" s="1" t="s">
        <v>29</v>
      </c>
      <c r="J141" s="1" t="s">
        <v>20</v>
      </c>
      <c r="K141" s="1">
        <v>999</v>
      </c>
      <c r="L141" s="1" t="s">
        <v>21</v>
      </c>
      <c r="M141" s="1" t="s">
        <v>1141</v>
      </c>
      <c r="N141" s="1">
        <v>311</v>
      </c>
      <c r="O141" s="1" t="s">
        <v>23</v>
      </c>
      <c r="P141" s="1">
        <f t="shared" si="2"/>
        <v>10</v>
      </c>
    </row>
    <row r="142" spans="1:16" x14ac:dyDescent="0.25">
      <c r="A142" s="3">
        <v>20184091332222</v>
      </c>
      <c r="B142" s="2">
        <v>43452</v>
      </c>
      <c r="C142" s="2">
        <v>43474</v>
      </c>
      <c r="D142" s="3"/>
      <c r="E142" s="1" t="s">
        <v>15</v>
      </c>
      <c r="F142" s="1" t="s">
        <v>36</v>
      </c>
      <c r="G142" s="1" t="s">
        <v>2127</v>
      </c>
      <c r="H142" s="1" t="s">
        <v>2128</v>
      </c>
      <c r="I142" s="1" t="s">
        <v>19</v>
      </c>
      <c r="J142" s="1" t="s">
        <v>20</v>
      </c>
      <c r="K142" s="1">
        <v>999</v>
      </c>
      <c r="L142" s="1" t="s">
        <v>21</v>
      </c>
      <c r="M142" s="1" t="s">
        <v>581</v>
      </c>
      <c r="N142" s="1">
        <v>307</v>
      </c>
      <c r="O142" s="1" t="s">
        <v>23</v>
      </c>
      <c r="P142" s="1" t="str">
        <f t="shared" si="2"/>
        <v>-</v>
      </c>
    </row>
    <row r="143" spans="1:16" x14ac:dyDescent="0.25">
      <c r="A143" s="3">
        <v>20184091337612</v>
      </c>
      <c r="B143" s="2">
        <v>43453</v>
      </c>
      <c r="C143" s="2">
        <v>43475</v>
      </c>
      <c r="D143" s="3">
        <v>20183000433881</v>
      </c>
      <c r="E143" s="2">
        <v>43460</v>
      </c>
      <c r="F143" s="1" t="s">
        <v>36</v>
      </c>
      <c r="G143" s="1" t="s">
        <v>2152</v>
      </c>
      <c r="H143" s="1" t="s">
        <v>2153</v>
      </c>
      <c r="I143" s="1" t="s">
        <v>29</v>
      </c>
      <c r="J143" s="1" t="s">
        <v>20</v>
      </c>
      <c r="K143" s="1">
        <v>999</v>
      </c>
      <c r="L143" s="1" t="s">
        <v>21</v>
      </c>
      <c r="M143" s="1" t="s">
        <v>2154</v>
      </c>
      <c r="N143" s="1">
        <v>311</v>
      </c>
      <c r="O143" s="1" t="s">
        <v>23</v>
      </c>
      <c r="P143" s="1">
        <f t="shared" si="2"/>
        <v>7</v>
      </c>
    </row>
    <row r="144" spans="1:16" x14ac:dyDescent="0.25">
      <c r="A144" s="73">
        <v>20184091341042</v>
      </c>
      <c r="B144" s="2">
        <v>43454</v>
      </c>
      <c r="C144" s="2">
        <v>43476</v>
      </c>
      <c r="D144" s="3">
        <v>20185000433271</v>
      </c>
      <c r="E144" s="2">
        <v>43460</v>
      </c>
      <c r="F144" s="1" t="s">
        <v>36</v>
      </c>
      <c r="G144" s="1" t="s">
        <v>2191</v>
      </c>
      <c r="H144" s="1" t="s">
        <v>386</v>
      </c>
      <c r="I144" s="1" t="s">
        <v>29</v>
      </c>
      <c r="J144" s="1" t="s">
        <v>20</v>
      </c>
      <c r="K144" s="1">
        <v>500</v>
      </c>
      <c r="L144" s="1" t="s">
        <v>2192</v>
      </c>
      <c r="M144" s="1" t="s">
        <v>2193</v>
      </c>
      <c r="N144" s="1">
        <v>500</v>
      </c>
      <c r="O144" s="1"/>
      <c r="P144" s="1">
        <f t="shared" si="2"/>
        <v>6</v>
      </c>
    </row>
    <row r="145" spans="1:16" x14ac:dyDescent="0.25">
      <c r="A145" s="3">
        <v>20184091341392</v>
      </c>
      <c r="B145" s="2">
        <v>43454</v>
      </c>
      <c r="C145" s="2">
        <v>43476</v>
      </c>
      <c r="D145" s="3" t="s">
        <v>2207</v>
      </c>
      <c r="E145" s="2">
        <v>43461</v>
      </c>
      <c r="F145" s="1" t="s">
        <v>36</v>
      </c>
      <c r="G145" s="1" t="s">
        <v>2208</v>
      </c>
      <c r="H145" s="1" t="s">
        <v>386</v>
      </c>
      <c r="I145" s="1" t="s">
        <v>29</v>
      </c>
      <c r="J145" s="1" t="s">
        <v>20</v>
      </c>
      <c r="K145" s="1">
        <v>500</v>
      </c>
      <c r="L145" s="1" t="s">
        <v>2209</v>
      </c>
      <c r="M145" s="1" t="s">
        <v>391</v>
      </c>
      <c r="N145" s="1">
        <v>500</v>
      </c>
      <c r="O145" s="1"/>
      <c r="P145" s="1">
        <f t="shared" si="2"/>
        <v>7</v>
      </c>
    </row>
    <row r="146" spans="1:16" x14ac:dyDescent="0.25">
      <c r="A146" s="72">
        <v>20184091343762</v>
      </c>
      <c r="B146" s="2">
        <v>43454</v>
      </c>
      <c r="C146" s="2">
        <v>43476</v>
      </c>
      <c r="D146" s="3">
        <v>20193110002901</v>
      </c>
      <c r="E146" s="2">
        <v>43469</v>
      </c>
      <c r="F146" s="1" t="s">
        <v>36</v>
      </c>
      <c r="G146" s="1" t="s">
        <v>91</v>
      </c>
      <c r="H146" s="1" t="s">
        <v>2216</v>
      </c>
      <c r="I146" s="1" t="s">
        <v>29</v>
      </c>
      <c r="J146" s="1" t="s">
        <v>30</v>
      </c>
      <c r="K146" s="1">
        <v>311</v>
      </c>
      <c r="L146" s="1" t="s">
        <v>2217</v>
      </c>
      <c r="M146" s="1" t="s">
        <v>2198</v>
      </c>
      <c r="N146" s="1">
        <v>311</v>
      </c>
      <c r="O146" s="1"/>
      <c r="P146" s="1">
        <f t="shared" si="2"/>
        <v>15</v>
      </c>
    </row>
    <row r="147" spans="1:16" x14ac:dyDescent="0.25">
      <c r="A147" s="3">
        <v>20184091346372</v>
      </c>
      <c r="B147" s="2">
        <v>43454</v>
      </c>
      <c r="C147" s="2">
        <v>43476</v>
      </c>
      <c r="D147" s="3"/>
      <c r="E147" s="1" t="s">
        <v>15</v>
      </c>
      <c r="F147" s="1" t="s">
        <v>36</v>
      </c>
      <c r="G147" s="1" t="s">
        <v>2222</v>
      </c>
      <c r="H147" s="1" t="s">
        <v>2223</v>
      </c>
      <c r="I147" s="1" t="s">
        <v>1009</v>
      </c>
      <c r="J147" s="1" t="s">
        <v>275</v>
      </c>
      <c r="K147" s="1">
        <v>999</v>
      </c>
      <c r="L147" s="1" t="s">
        <v>21</v>
      </c>
      <c r="M147" s="1" t="s">
        <v>850</v>
      </c>
      <c r="N147" s="1">
        <v>500</v>
      </c>
      <c r="O147" s="1" t="s">
        <v>23</v>
      </c>
      <c r="P147" s="1" t="str">
        <f t="shared" si="2"/>
        <v>-</v>
      </c>
    </row>
    <row r="148" spans="1:16" x14ac:dyDescent="0.25">
      <c r="A148" s="3">
        <v>20184091353752</v>
      </c>
      <c r="B148" s="2">
        <v>43455</v>
      </c>
      <c r="C148" s="2">
        <v>43479</v>
      </c>
      <c r="D148" s="3">
        <v>20185000435951</v>
      </c>
      <c r="E148" s="2">
        <v>43462</v>
      </c>
      <c r="F148" s="1" t="s">
        <v>36</v>
      </c>
      <c r="G148" s="1" t="s">
        <v>2257</v>
      </c>
      <c r="H148" s="1" t="s">
        <v>354</v>
      </c>
      <c r="I148" s="1" t="s">
        <v>29</v>
      </c>
      <c r="J148" s="1" t="s">
        <v>30</v>
      </c>
      <c r="K148" s="1">
        <v>999</v>
      </c>
      <c r="L148" s="1" t="s">
        <v>21</v>
      </c>
      <c r="M148" s="1" t="s">
        <v>2206</v>
      </c>
      <c r="N148" s="1">
        <v>500</v>
      </c>
      <c r="O148" s="1" t="s">
        <v>23</v>
      </c>
      <c r="P148" s="1">
        <f t="shared" si="2"/>
        <v>7</v>
      </c>
    </row>
    <row r="149" spans="1:16" x14ac:dyDescent="0.25">
      <c r="A149" s="3">
        <v>20184091354202</v>
      </c>
      <c r="B149" s="2">
        <v>43455</v>
      </c>
      <c r="C149" s="2">
        <v>43479</v>
      </c>
      <c r="D149" s="3"/>
      <c r="E149" s="1" t="s">
        <v>15</v>
      </c>
      <c r="F149" s="1" t="s">
        <v>36</v>
      </c>
      <c r="G149" s="1" t="s">
        <v>2258</v>
      </c>
      <c r="H149" s="1" t="s">
        <v>846</v>
      </c>
      <c r="I149" s="1" t="s">
        <v>1009</v>
      </c>
      <c r="J149" s="1" t="s">
        <v>20</v>
      </c>
      <c r="K149" s="1">
        <v>500</v>
      </c>
      <c r="L149" s="1" t="s">
        <v>1512</v>
      </c>
      <c r="M149" s="1" t="s">
        <v>1513</v>
      </c>
      <c r="N149" s="1">
        <v>500</v>
      </c>
      <c r="O149" s="1"/>
      <c r="P149" s="1" t="str">
        <f t="shared" si="2"/>
        <v>-</v>
      </c>
    </row>
    <row r="150" spans="1:16" x14ac:dyDescent="0.25">
      <c r="A150" s="3">
        <v>20184091357502</v>
      </c>
      <c r="B150" s="2">
        <v>43458</v>
      </c>
      <c r="C150" s="2">
        <v>43480</v>
      </c>
      <c r="D150" s="3">
        <v>20193060003581</v>
      </c>
      <c r="E150" s="2">
        <v>43473</v>
      </c>
      <c r="F150" s="1" t="s">
        <v>36</v>
      </c>
      <c r="G150" s="1" t="s">
        <v>2259</v>
      </c>
      <c r="H150" s="1" t="s">
        <v>2260</v>
      </c>
      <c r="I150" s="1" t="s">
        <v>29</v>
      </c>
      <c r="J150" s="1" t="s">
        <v>56</v>
      </c>
      <c r="K150" s="1">
        <v>999</v>
      </c>
      <c r="L150" s="1" t="s">
        <v>21</v>
      </c>
      <c r="M150" s="1" t="s">
        <v>2261</v>
      </c>
      <c r="N150" s="1">
        <v>306</v>
      </c>
      <c r="O150" s="1" t="s">
        <v>23</v>
      </c>
      <c r="P150" s="1">
        <f t="shared" si="2"/>
        <v>15</v>
      </c>
    </row>
    <row r="151" spans="1:16" x14ac:dyDescent="0.25">
      <c r="A151" s="3">
        <v>20184091358012</v>
      </c>
      <c r="B151" s="2">
        <v>43458</v>
      </c>
      <c r="C151" s="2">
        <v>43480</v>
      </c>
      <c r="D151" s="3"/>
      <c r="E151" s="1" t="s">
        <v>15</v>
      </c>
      <c r="F151" s="1" t="s">
        <v>36</v>
      </c>
      <c r="G151" s="1" t="s">
        <v>2265</v>
      </c>
      <c r="H151" s="1" t="s">
        <v>2266</v>
      </c>
      <c r="I151" s="1" t="s">
        <v>1009</v>
      </c>
      <c r="J151" s="1" t="s">
        <v>158</v>
      </c>
      <c r="K151" s="1">
        <v>311</v>
      </c>
      <c r="L151" s="1" t="s">
        <v>2197</v>
      </c>
      <c r="M151" s="1" t="s">
        <v>2198</v>
      </c>
      <c r="N151" s="1">
        <v>311</v>
      </c>
      <c r="O151" s="1"/>
      <c r="P151" s="1" t="str">
        <f t="shared" si="2"/>
        <v>-</v>
      </c>
    </row>
    <row r="152" spans="1:16" x14ac:dyDescent="0.25">
      <c r="A152" s="3">
        <v>20184091360152</v>
      </c>
      <c r="B152" s="2">
        <v>43460</v>
      </c>
      <c r="C152" s="2">
        <v>43481</v>
      </c>
      <c r="D152" s="3"/>
      <c r="E152" s="1" t="s">
        <v>15</v>
      </c>
      <c r="F152" s="1" t="s">
        <v>36</v>
      </c>
      <c r="G152" s="1" t="s">
        <v>2294</v>
      </c>
      <c r="H152" s="1" t="s">
        <v>755</v>
      </c>
      <c r="I152" s="1" t="s">
        <v>1009</v>
      </c>
      <c r="J152" s="1" t="s">
        <v>30</v>
      </c>
      <c r="K152" s="1">
        <v>500</v>
      </c>
      <c r="L152" s="1" t="s">
        <v>2295</v>
      </c>
      <c r="M152" s="1" t="s">
        <v>2072</v>
      </c>
      <c r="N152" s="1">
        <v>500</v>
      </c>
      <c r="O152" s="1"/>
      <c r="P152" s="1" t="str">
        <f t="shared" si="2"/>
        <v>-</v>
      </c>
    </row>
    <row r="153" spans="1:16" x14ac:dyDescent="0.25">
      <c r="A153" s="3">
        <v>20184091360192</v>
      </c>
      <c r="B153" s="2">
        <v>43460</v>
      </c>
      <c r="C153" s="2">
        <v>43481</v>
      </c>
      <c r="D153" s="3">
        <v>20193110002211</v>
      </c>
      <c r="E153" s="2">
        <v>43469</v>
      </c>
      <c r="F153" s="1" t="s">
        <v>36</v>
      </c>
      <c r="G153" s="1" t="s">
        <v>2297</v>
      </c>
      <c r="H153" s="1" t="s">
        <v>755</v>
      </c>
      <c r="I153" s="1" t="s">
        <v>29</v>
      </c>
      <c r="J153" s="1" t="s">
        <v>20</v>
      </c>
      <c r="K153" s="1">
        <v>999</v>
      </c>
      <c r="L153" s="1" t="s">
        <v>21</v>
      </c>
      <c r="M153" s="1" t="s">
        <v>2298</v>
      </c>
      <c r="N153" s="1">
        <v>311</v>
      </c>
      <c r="O153" s="1" t="s">
        <v>23</v>
      </c>
      <c r="P153" s="1">
        <f t="shared" si="2"/>
        <v>9</v>
      </c>
    </row>
    <row r="154" spans="1:16" x14ac:dyDescent="0.25">
      <c r="A154" s="3">
        <v>20184091361182</v>
      </c>
      <c r="B154" s="2">
        <v>43460</v>
      </c>
      <c r="C154" s="2">
        <v>43481</v>
      </c>
      <c r="D154" s="3"/>
      <c r="E154" s="1" t="s">
        <v>15</v>
      </c>
      <c r="F154" s="1" t="s">
        <v>36</v>
      </c>
      <c r="G154" s="1" t="s">
        <v>2301</v>
      </c>
      <c r="H154" s="1" t="s">
        <v>1224</v>
      </c>
      <c r="I154" s="1" t="s">
        <v>1009</v>
      </c>
      <c r="J154" s="1" t="s">
        <v>20</v>
      </c>
      <c r="K154" s="1">
        <v>500</v>
      </c>
      <c r="L154" s="1" t="s">
        <v>1512</v>
      </c>
      <c r="M154" s="1" t="s">
        <v>1513</v>
      </c>
      <c r="N154" s="1">
        <v>500</v>
      </c>
      <c r="O154" s="1"/>
      <c r="P154" s="1" t="str">
        <f t="shared" si="2"/>
        <v>-</v>
      </c>
    </row>
    <row r="155" spans="1:16" x14ac:dyDescent="0.25">
      <c r="A155" s="3">
        <v>20184091362862</v>
      </c>
      <c r="B155" s="2">
        <v>43460</v>
      </c>
      <c r="C155" s="2">
        <v>43481</v>
      </c>
      <c r="D155" s="3" t="s">
        <v>2313</v>
      </c>
      <c r="E155" s="1" t="s">
        <v>15</v>
      </c>
      <c r="F155" s="1" t="s">
        <v>36</v>
      </c>
      <c r="G155" s="1" t="s">
        <v>91</v>
      </c>
      <c r="H155" s="1" t="s">
        <v>1870</v>
      </c>
      <c r="I155" s="1" t="s">
        <v>1009</v>
      </c>
      <c r="J155" s="1" t="s">
        <v>56</v>
      </c>
      <c r="K155" s="1">
        <v>999</v>
      </c>
      <c r="L155" s="1" t="s">
        <v>21</v>
      </c>
      <c r="M155" s="1" t="s">
        <v>1624</v>
      </c>
      <c r="N155" s="1">
        <v>309</v>
      </c>
      <c r="O155" s="1" t="s">
        <v>23</v>
      </c>
      <c r="P155" s="1" t="str">
        <f t="shared" si="2"/>
        <v>-</v>
      </c>
    </row>
    <row r="156" spans="1:16" x14ac:dyDescent="0.25">
      <c r="A156" s="3">
        <v>20184091376522</v>
      </c>
      <c r="B156" s="2">
        <v>43464</v>
      </c>
      <c r="C156" s="2">
        <v>43483</v>
      </c>
      <c r="D156" s="3"/>
      <c r="E156" s="1" t="s">
        <v>15</v>
      </c>
      <c r="F156" s="1" t="s">
        <v>36</v>
      </c>
      <c r="G156" s="1" t="s">
        <v>91</v>
      </c>
      <c r="H156" s="1" t="s">
        <v>2373</v>
      </c>
      <c r="I156" s="1" t="s">
        <v>1009</v>
      </c>
      <c r="J156" s="1" t="s">
        <v>15</v>
      </c>
      <c r="K156" s="1">
        <v>311</v>
      </c>
      <c r="L156" s="1" t="s">
        <v>1896</v>
      </c>
      <c r="M156" s="1" t="s">
        <v>2198</v>
      </c>
      <c r="N156" s="1">
        <v>311</v>
      </c>
      <c r="O156" s="1"/>
      <c r="P156" s="1" t="str">
        <f t="shared" si="2"/>
        <v>-</v>
      </c>
    </row>
    <row r="157" spans="1:16" x14ac:dyDescent="0.25">
      <c r="A157" s="3">
        <v>20184091377642</v>
      </c>
      <c r="B157" s="2">
        <v>43465</v>
      </c>
      <c r="C157" s="2">
        <v>43486</v>
      </c>
      <c r="D157" s="3"/>
      <c r="E157" s="1" t="s">
        <v>15</v>
      </c>
      <c r="F157" s="1" t="s">
        <v>36</v>
      </c>
      <c r="G157" s="1" t="s">
        <v>2379</v>
      </c>
      <c r="H157" s="1" t="s">
        <v>2380</v>
      </c>
      <c r="I157" s="1" t="s">
        <v>1009</v>
      </c>
      <c r="J157" s="1" t="s">
        <v>158</v>
      </c>
      <c r="K157" s="1">
        <v>311</v>
      </c>
      <c r="L157" s="1" t="s">
        <v>2381</v>
      </c>
      <c r="M157" s="1" t="s">
        <v>2198</v>
      </c>
      <c r="N157" s="1">
        <v>311</v>
      </c>
      <c r="O157" s="1"/>
      <c r="P157" s="1" t="str">
        <f t="shared" si="2"/>
        <v>-</v>
      </c>
    </row>
    <row r="160" spans="1:16" x14ac:dyDescent="0.25">
      <c r="D160" s="6" t="s">
        <v>2404</v>
      </c>
      <c r="E160" s="6" t="s">
        <v>2392</v>
      </c>
      <c r="F160" s="6" t="s">
        <v>2393</v>
      </c>
    </row>
    <row r="161" spans="4:6" x14ac:dyDescent="0.25">
      <c r="D161" s="8" t="s">
        <v>29</v>
      </c>
      <c r="E161" s="8">
        <v>108</v>
      </c>
      <c r="F161" s="9">
        <f>+E161/E165</f>
        <v>0.6967741935483871</v>
      </c>
    </row>
    <row r="162" spans="4:6" x14ac:dyDescent="0.25">
      <c r="D162" s="11" t="s">
        <v>2394</v>
      </c>
      <c r="E162" s="11">
        <v>18</v>
      </c>
      <c r="F162" s="12">
        <f>+E162/E165</f>
        <v>0.11612903225806452</v>
      </c>
    </row>
    <row r="163" spans="4:6" x14ac:dyDescent="0.25">
      <c r="D163" s="13" t="s">
        <v>2405</v>
      </c>
      <c r="E163" s="13">
        <v>8</v>
      </c>
      <c r="F163" s="14">
        <f>+E163/E165</f>
        <v>5.1612903225806452E-2</v>
      </c>
    </row>
    <row r="164" spans="4:6" x14ac:dyDescent="0.25">
      <c r="D164" s="16" t="s">
        <v>2395</v>
      </c>
      <c r="E164" s="16">
        <v>21</v>
      </c>
      <c r="F164" s="17">
        <f>+E164/E165</f>
        <v>0.13548387096774195</v>
      </c>
    </row>
    <row r="165" spans="4:6" x14ac:dyDescent="0.25">
      <c r="D165" s="7" t="s">
        <v>2392</v>
      </c>
      <c r="E165" s="7">
        <f>SUBTOTAL(9,E161:E164)</f>
        <v>155</v>
      </c>
      <c r="F165" s="21">
        <f>SUBTOTAL(9,F161:F164)</f>
        <v>1</v>
      </c>
    </row>
  </sheetData>
  <autoFilter ref="A2:P157"/>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opLeftCell="A55" workbookViewId="0">
      <selection activeCell="N63" sqref="N63"/>
    </sheetView>
  </sheetViews>
  <sheetFormatPr baseColWidth="10" defaultRowHeight="15" x14ac:dyDescent="0.25"/>
  <cols>
    <col min="1" max="1" width="17" customWidth="1"/>
    <col min="4" max="4" width="26.85546875" customWidth="1"/>
    <col min="10" max="10" width="14" customWidth="1"/>
  </cols>
  <sheetData>
    <row r="1" spans="1:16" ht="21" x14ac:dyDescent="0.35">
      <c r="A1" s="18" t="s">
        <v>2402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20184091011742</v>
      </c>
      <c r="B3" s="2">
        <v>43374</v>
      </c>
      <c r="C3" s="2">
        <v>43396</v>
      </c>
      <c r="D3" s="3">
        <v>20183090340681</v>
      </c>
      <c r="E3" s="2">
        <v>43383</v>
      </c>
      <c r="F3" s="1" t="s">
        <v>53</v>
      </c>
      <c r="G3" s="1" t="s">
        <v>54</v>
      </c>
      <c r="H3" s="1" t="s">
        <v>55</v>
      </c>
      <c r="I3" s="1" t="s">
        <v>29</v>
      </c>
      <c r="J3" s="1" t="s">
        <v>56</v>
      </c>
      <c r="K3" s="1">
        <v>999</v>
      </c>
      <c r="L3" s="1" t="s">
        <v>21</v>
      </c>
      <c r="M3" s="1" t="s">
        <v>57</v>
      </c>
      <c r="N3" s="1">
        <v>309</v>
      </c>
      <c r="O3" s="1" t="s">
        <v>23</v>
      </c>
      <c r="P3" s="1">
        <f t="shared" ref="P3:P57" si="0">IFERROR(E3-B3,"-")</f>
        <v>9</v>
      </c>
    </row>
    <row r="4" spans="1:16" x14ac:dyDescent="0.25">
      <c r="A4" s="3">
        <v>20184091012432</v>
      </c>
      <c r="B4" s="2">
        <v>43374</v>
      </c>
      <c r="C4" s="2">
        <v>43396</v>
      </c>
      <c r="D4" s="3" t="s">
        <v>89</v>
      </c>
      <c r="E4" s="1" t="s">
        <v>15</v>
      </c>
      <c r="F4" s="1" t="s">
        <v>53</v>
      </c>
      <c r="G4" s="1" t="s">
        <v>90</v>
      </c>
      <c r="H4" s="1" t="s">
        <v>55</v>
      </c>
      <c r="I4" s="1" t="s">
        <v>19</v>
      </c>
      <c r="J4" s="1" t="s">
        <v>56</v>
      </c>
      <c r="K4" s="1">
        <v>999</v>
      </c>
      <c r="L4" s="1" t="s">
        <v>21</v>
      </c>
      <c r="M4" s="1" t="s">
        <v>57</v>
      </c>
      <c r="N4" s="1">
        <v>309</v>
      </c>
      <c r="O4" s="1" t="s">
        <v>23</v>
      </c>
      <c r="P4" s="1" t="str">
        <f t="shared" si="0"/>
        <v>-</v>
      </c>
    </row>
    <row r="5" spans="1:16" x14ac:dyDescent="0.25">
      <c r="A5" s="3">
        <v>20184091019782</v>
      </c>
      <c r="B5" s="2">
        <v>43375</v>
      </c>
      <c r="C5" s="2">
        <v>43397</v>
      </c>
      <c r="D5" s="3">
        <v>20185000353141</v>
      </c>
      <c r="E5" s="2">
        <v>43395</v>
      </c>
      <c r="F5" s="1" t="s">
        <v>53</v>
      </c>
      <c r="G5" s="1" t="s">
        <v>183</v>
      </c>
      <c r="H5" s="1" t="s">
        <v>184</v>
      </c>
      <c r="I5" s="1" t="s">
        <v>29</v>
      </c>
      <c r="J5" s="1" t="s">
        <v>51</v>
      </c>
      <c r="K5" s="1">
        <v>999</v>
      </c>
      <c r="L5" s="1" t="s">
        <v>21</v>
      </c>
      <c r="M5" s="1" t="s">
        <v>42</v>
      </c>
      <c r="N5" s="1">
        <v>500</v>
      </c>
      <c r="O5" s="1" t="s">
        <v>23</v>
      </c>
      <c r="P5" s="1">
        <f t="shared" si="0"/>
        <v>20</v>
      </c>
    </row>
    <row r="6" spans="1:16" x14ac:dyDescent="0.25">
      <c r="A6" s="3">
        <v>20184091024622</v>
      </c>
      <c r="B6" s="2">
        <v>43376</v>
      </c>
      <c r="C6" s="2">
        <v>43398</v>
      </c>
      <c r="D6" s="3" t="s">
        <v>229</v>
      </c>
      <c r="E6" s="1" t="s">
        <v>15</v>
      </c>
      <c r="F6" s="1" t="s">
        <v>53</v>
      </c>
      <c r="G6" s="1" t="s">
        <v>230</v>
      </c>
      <c r="H6" s="1" t="s">
        <v>231</v>
      </c>
      <c r="I6" s="1" t="s">
        <v>19</v>
      </c>
      <c r="J6" s="1" t="s">
        <v>20</v>
      </c>
      <c r="K6" s="1">
        <v>999</v>
      </c>
      <c r="L6" s="1" t="s">
        <v>21</v>
      </c>
      <c r="M6" s="1" t="s">
        <v>232</v>
      </c>
      <c r="N6" s="1">
        <v>300</v>
      </c>
      <c r="O6" s="1" t="s">
        <v>23</v>
      </c>
      <c r="P6" s="1" t="str">
        <f t="shared" si="0"/>
        <v>-</v>
      </c>
    </row>
    <row r="7" spans="1:16" x14ac:dyDescent="0.25">
      <c r="A7" s="3">
        <v>20184091026372</v>
      </c>
      <c r="B7" s="2">
        <v>43376</v>
      </c>
      <c r="C7" s="2">
        <v>43398</v>
      </c>
      <c r="D7" s="3">
        <v>20185000359681</v>
      </c>
      <c r="E7" s="2">
        <v>43399</v>
      </c>
      <c r="F7" s="1" t="s">
        <v>53</v>
      </c>
      <c r="G7" s="1" t="s">
        <v>260</v>
      </c>
      <c r="H7" s="1" t="s">
        <v>238</v>
      </c>
      <c r="I7" s="1" t="s">
        <v>19</v>
      </c>
      <c r="J7" s="1" t="s">
        <v>20</v>
      </c>
      <c r="K7" s="1">
        <v>999</v>
      </c>
      <c r="L7" s="1" t="s">
        <v>21</v>
      </c>
      <c r="M7" s="1" t="s">
        <v>198</v>
      </c>
      <c r="N7" s="1">
        <v>500</v>
      </c>
      <c r="O7" s="1" t="s">
        <v>23</v>
      </c>
      <c r="P7" s="1">
        <f t="shared" si="0"/>
        <v>23</v>
      </c>
    </row>
    <row r="8" spans="1:16" x14ac:dyDescent="0.25">
      <c r="A8" s="3">
        <v>20184091026442</v>
      </c>
      <c r="B8" s="2">
        <v>43376</v>
      </c>
      <c r="C8" s="2">
        <v>43398</v>
      </c>
      <c r="D8" s="3" t="s">
        <v>263</v>
      </c>
      <c r="E8" s="1" t="s">
        <v>15</v>
      </c>
      <c r="F8" s="1" t="s">
        <v>53</v>
      </c>
      <c r="G8" s="1" t="s">
        <v>264</v>
      </c>
      <c r="H8" s="1" t="s">
        <v>231</v>
      </c>
      <c r="I8" s="1" t="s">
        <v>19</v>
      </c>
      <c r="J8" s="1" t="s">
        <v>20</v>
      </c>
      <c r="K8" s="1">
        <v>999</v>
      </c>
      <c r="L8" s="1" t="s">
        <v>21</v>
      </c>
      <c r="M8" s="1" t="s">
        <v>232</v>
      </c>
      <c r="N8" s="1">
        <v>300</v>
      </c>
      <c r="O8" s="1" t="s">
        <v>23</v>
      </c>
      <c r="P8" s="1" t="str">
        <f t="shared" si="0"/>
        <v>-</v>
      </c>
    </row>
    <row r="9" spans="1:16" x14ac:dyDescent="0.25">
      <c r="A9" s="3">
        <v>20184091026552</v>
      </c>
      <c r="B9" s="2">
        <v>43376</v>
      </c>
      <c r="C9" s="2">
        <v>43398</v>
      </c>
      <c r="D9" s="3">
        <v>20183060344101</v>
      </c>
      <c r="E9" s="2">
        <v>43385</v>
      </c>
      <c r="F9" s="1" t="s">
        <v>53</v>
      </c>
      <c r="G9" s="1" t="s">
        <v>264</v>
      </c>
      <c r="H9" s="1" t="s">
        <v>231</v>
      </c>
      <c r="I9" s="1" t="s">
        <v>29</v>
      </c>
      <c r="J9" s="1" t="s">
        <v>20</v>
      </c>
      <c r="K9" s="1">
        <v>999</v>
      </c>
      <c r="L9" s="1" t="s">
        <v>21</v>
      </c>
      <c r="M9" s="1" t="s">
        <v>232</v>
      </c>
      <c r="N9" s="1">
        <v>300</v>
      </c>
      <c r="O9" s="1" t="s">
        <v>23</v>
      </c>
      <c r="P9" s="1">
        <f t="shared" si="0"/>
        <v>9</v>
      </c>
    </row>
    <row r="10" spans="1:16" x14ac:dyDescent="0.25">
      <c r="A10" s="3">
        <v>20184091029192</v>
      </c>
      <c r="B10" s="2">
        <v>43377</v>
      </c>
      <c r="C10" s="2">
        <v>43399</v>
      </c>
      <c r="D10" s="3">
        <v>20183040348481</v>
      </c>
      <c r="E10" s="2">
        <v>43390</v>
      </c>
      <c r="F10" s="1" t="s">
        <v>53</v>
      </c>
      <c r="G10" s="1" t="s">
        <v>293</v>
      </c>
      <c r="H10" s="1" t="s">
        <v>294</v>
      </c>
      <c r="I10" s="1" t="s">
        <v>29</v>
      </c>
      <c r="J10" s="1" t="s">
        <v>20</v>
      </c>
      <c r="K10" s="1">
        <v>999</v>
      </c>
      <c r="L10" s="1" t="s">
        <v>21</v>
      </c>
      <c r="M10" s="1" t="s">
        <v>295</v>
      </c>
      <c r="N10" s="1">
        <v>304</v>
      </c>
      <c r="O10" s="1" t="s">
        <v>23</v>
      </c>
      <c r="P10" s="1">
        <f t="shared" si="0"/>
        <v>13</v>
      </c>
    </row>
    <row r="11" spans="1:16" x14ac:dyDescent="0.25">
      <c r="A11" s="3">
        <v>20184091030662</v>
      </c>
      <c r="B11" s="2">
        <v>43377</v>
      </c>
      <c r="C11" s="2">
        <v>43399</v>
      </c>
      <c r="D11" s="3">
        <v>20183060358731</v>
      </c>
      <c r="E11" s="2">
        <v>43398</v>
      </c>
      <c r="F11" s="1" t="s">
        <v>53</v>
      </c>
      <c r="G11" s="1" t="s">
        <v>301</v>
      </c>
      <c r="H11" s="1" t="s">
        <v>302</v>
      </c>
      <c r="I11" s="1" t="s">
        <v>29</v>
      </c>
      <c r="J11" s="1" t="s">
        <v>51</v>
      </c>
      <c r="K11" s="1">
        <v>999</v>
      </c>
      <c r="L11" s="1" t="s">
        <v>21</v>
      </c>
      <c r="M11" s="1" t="s">
        <v>187</v>
      </c>
      <c r="N11" s="1">
        <v>300</v>
      </c>
      <c r="O11" s="1" t="s">
        <v>23</v>
      </c>
      <c r="P11" s="1">
        <f t="shared" si="0"/>
        <v>21</v>
      </c>
    </row>
    <row r="12" spans="1:16" x14ac:dyDescent="0.25">
      <c r="A12" s="3">
        <v>20184091033482</v>
      </c>
      <c r="B12" s="2">
        <v>43377</v>
      </c>
      <c r="C12" s="2">
        <v>43399</v>
      </c>
      <c r="D12" s="3" t="s">
        <v>321</v>
      </c>
      <c r="E12" s="1" t="s">
        <v>15</v>
      </c>
      <c r="F12" s="1" t="s">
        <v>53</v>
      </c>
      <c r="G12" s="1" t="s">
        <v>322</v>
      </c>
      <c r="H12" s="1" t="s">
        <v>323</v>
      </c>
      <c r="I12" s="1" t="s">
        <v>19</v>
      </c>
      <c r="J12" s="1" t="s">
        <v>20</v>
      </c>
      <c r="K12" s="1">
        <v>999</v>
      </c>
      <c r="L12" s="1" t="s">
        <v>21</v>
      </c>
      <c r="M12" s="1" t="s">
        <v>99</v>
      </c>
      <c r="N12" s="1">
        <v>300</v>
      </c>
      <c r="O12" s="1" t="s">
        <v>23</v>
      </c>
      <c r="P12" s="1" t="str">
        <f t="shared" si="0"/>
        <v>-</v>
      </c>
    </row>
    <row r="13" spans="1:16" x14ac:dyDescent="0.25">
      <c r="A13" s="3">
        <v>20184091034562</v>
      </c>
      <c r="B13" s="2">
        <v>43378</v>
      </c>
      <c r="C13" s="2">
        <v>43402</v>
      </c>
      <c r="D13" s="3">
        <v>20183000397411</v>
      </c>
      <c r="E13" s="2">
        <v>43432</v>
      </c>
      <c r="F13" s="1" t="s">
        <v>53</v>
      </c>
      <c r="G13" s="1" t="s">
        <v>339</v>
      </c>
      <c r="H13" s="1" t="s">
        <v>340</v>
      </c>
      <c r="I13" s="1" t="s">
        <v>19</v>
      </c>
      <c r="J13" s="1" t="s">
        <v>20</v>
      </c>
      <c r="K13" s="1">
        <v>999</v>
      </c>
      <c r="L13" s="1" t="s">
        <v>21</v>
      </c>
      <c r="M13" s="1" t="s">
        <v>325</v>
      </c>
      <c r="N13" s="1">
        <v>300</v>
      </c>
      <c r="O13" s="1" t="s">
        <v>23</v>
      </c>
      <c r="P13" s="1">
        <f t="shared" si="0"/>
        <v>54</v>
      </c>
    </row>
    <row r="14" spans="1:16" x14ac:dyDescent="0.25">
      <c r="A14" s="3">
        <v>20184091036092</v>
      </c>
      <c r="B14" s="2">
        <v>43378</v>
      </c>
      <c r="C14" s="2">
        <v>43402</v>
      </c>
      <c r="D14" s="3">
        <v>20183090349951</v>
      </c>
      <c r="E14" s="2">
        <v>43391</v>
      </c>
      <c r="F14" s="1" t="s">
        <v>53</v>
      </c>
      <c r="G14" s="1" t="s">
        <v>349</v>
      </c>
      <c r="H14" s="1" t="s">
        <v>350</v>
      </c>
      <c r="I14" s="1" t="s">
        <v>29</v>
      </c>
      <c r="J14" s="1" t="s">
        <v>351</v>
      </c>
      <c r="K14" s="1">
        <v>999</v>
      </c>
      <c r="L14" s="1" t="s">
        <v>21</v>
      </c>
      <c r="M14" s="1" t="s">
        <v>352</v>
      </c>
      <c r="N14" s="1">
        <v>309</v>
      </c>
      <c r="O14" s="1" t="s">
        <v>23</v>
      </c>
      <c r="P14" s="1">
        <f t="shared" si="0"/>
        <v>13</v>
      </c>
    </row>
    <row r="15" spans="1:16" x14ac:dyDescent="0.25">
      <c r="A15" s="3">
        <v>20184091037002</v>
      </c>
      <c r="B15" s="2">
        <v>43378</v>
      </c>
      <c r="C15" s="2">
        <v>43402</v>
      </c>
      <c r="D15" s="3"/>
      <c r="E15" s="1" t="s">
        <v>15</v>
      </c>
      <c r="F15" s="1" t="s">
        <v>53</v>
      </c>
      <c r="G15" s="1" t="s">
        <v>356</v>
      </c>
      <c r="H15" s="1" t="s">
        <v>270</v>
      </c>
      <c r="I15" s="1" t="s">
        <v>19</v>
      </c>
      <c r="J15" s="1" t="s">
        <v>20</v>
      </c>
      <c r="K15" s="1">
        <v>999</v>
      </c>
      <c r="L15" s="1" t="s">
        <v>21</v>
      </c>
      <c r="M15" s="1" t="s">
        <v>357</v>
      </c>
      <c r="N15" s="1">
        <v>604</v>
      </c>
      <c r="O15" s="1" t="s">
        <v>23</v>
      </c>
      <c r="P15" s="1" t="str">
        <f t="shared" si="0"/>
        <v>-</v>
      </c>
    </row>
    <row r="16" spans="1:16" x14ac:dyDescent="0.25">
      <c r="A16" s="3">
        <v>20184091037032</v>
      </c>
      <c r="B16" s="2">
        <v>43378</v>
      </c>
      <c r="C16" s="2">
        <v>43402</v>
      </c>
      <c r="D16" s="3"/>
      <c r="E16" s="1" t="s">
        <v>15</v>
      </c>
      <c r="F16" s="1" t="s">
        <v>53</v>
      </c>
      <c r="G16" s="1" t="s">
        <v>361</v>
      </c>
      <c r="H16" s="1" t="s">
        <v>270</v>
      </c>
      <c r="I16" s="1" t="s">
        <v>19</v>
      </c>
      <c r="J16" s="1" t="s">
        <v>20</v>
      </c>
      <c r="K16" s="1">
        <v>999</v>
      </c>
      <c r="L16" s="1" t="s">
        <v>21</v>
      </c>
      <c r="M16" s="1" t="s">
        <v>357</v>
      </c>
      <c r="N16" s="1">
        <v>604</v>
      </c>
      <c r="O16" s="1" t="s">
        <v>23</v>
      </c>
      <c r="P16" s="1" t="str">
        <f t="shared" si="0"/>
        <v>-</v>
      </c>
    </row>
    <row r="17" spans="1:16" x14ac:dyDescent="0.25">
      <c r="A17" s="3">
        <v>20184091054652</v>
      </c>
      <c r="B17" s="2">
        <v>43383</v>
      </c>
      <c r="C17" s="2">
        <v>43405</v>
      </c>
      <c r="D17" s="3">
        <v>20183000370011</v>
      </c>
      <c r="E17" s="2">
        <v>43411</v>
      </c>
      <c r="F17" s="1" t="s">
        <v>53</v>
      </c>
      <c r="G17" s="1" t="s">
        <v>507</v>
      </c>
      <c r="H17" s="1" t="s">
        <v>508</v>
      </c>
      <c r="I17" s="1" t="s">
        <v>19</v>
      </c>
      <c r="J17" s="1" t="s">
        <v>20</v>
      </c>
      <c r="K17" s="1">
        <v>999</v>
      </c>
      <c r="L17" s="1" t="s">
        <v>21</v>
      </c>
      <c r="M17" s="1" t="s">
        <v>509</v>
      </c>
      <c r="N17" s="1">
        <v>300</v>
      </c>
      <c r="O17" s="1" t="s">
        <v>23</v>
      </c>
      <c r="P17" s="1">
        <f t="shared" si="0"/>
        <v>28</v>
      </c>
    </row>
    <row r="18" spans="1:16" x14ac:dyDescent="0.25">
      <c r="A18" s="3">
        <v>20184091055712</v>
      </c>
      <c r="B18" s="2">
        <v>43383</v>
      </c>
      <c r="C18" s="2">
        <v>43405</v>
      </c>
      <c r="D18" s="3" t="s">
        <v>518</v>
      </c>
      <c r="E18" s="1" t="s">
        <v>15</v>
      </c>
      <c r="F18" s="1" t="s">
        <v>53</v>
      </c>
      <c r="G18" s="1" t="s">
        <v>519</v>
      </c>
      <c r="H18" s="1" t="s">
        <v>508</v>
      </c>
      <c r="I18" s="1" t="s">
        <v>19</v>
      </c>
      <c r="J18" s="1" t="s">
        <v>20</v>
      </c>
      <c r="K18" s="1">
        <v>999</v>
      </c>
      <c r="L18" s="1" t="s">
        <v>21</v>
      </c>
      <c r="M18" s="1" t="s">
        <v>520</v>
      </c>
      <c r="N18" s="1">
        <v>300</v>
      </c>
      <c r="O18" s="1" t="s">
        <v>259</v>
      </c>
      <c r="P18" s="1" t="str">
        <f t="shared" si="0"/>
        <v>-</v>
      </c>
    </row>
    <row r="19" spans="1:16" x14ac:dyDescent="0.25">
      <c r="A19" s="3">
        <v>20184091061642</v>
      </c>
      <c r="B19" s="2">
        <v>43384</v>
      </c>
      <c r="C19" s="2">
        <v>43406</v>
      </c>
      <c r="D19" s="3">
        <v>20186040367041</v>
      </c>
      <c r="E19" s="2">
        <v>43406</v>
      </c>
      <c r="F19" s="1" t="s">
        <v>53</v>
      </c>
      <c r="G19" s="1" t="s">
        <v>567</v>
      </c>
      <c r="H19" s="1" t="s">
        <v>568</v>
      </c>
      <c r="I19" s="1" t="s">
        <v>29</v>
      </c>
      <c r="J19" s="1" t="s">
        <v>56</v>
      </c>
      <c r="K19" s="1">
        <v>999</v>
      </c>
      <c r="L19" s="1" t="s">
        <v>21</v>
      </c>
      <c r="M19" s="1" t="s">
        <v>217</v>
      </c>
      <c r="N19" s="1">
        <v>604</v>
      </c>
      <c r="O19" s="1" t="s">
        <v>23</v>
      </c>
      <c r="P19" s="1">
        <f t="shared" si="0"/>
        <v>22</v>
      </c>
    </row>
    <row r="20" spans="1:16" x14ac:dyDescent="0.25">
      <c r="A20" s="3">
        <v>20184091070742</v>
      </c>
      <c r="B20" s="2">
        <v>43389</v>
      </c>
      <c r="C20" s="2">
        <v>43411</v>
      </c>
      <c r="D20" s="3">
        <v>20185000424661</v>
      </c>
      <c r="E20" s="2">
        <v>43452</v>
      </c>
      <c r="F20" s="1" t="s">
        <v>53</v>
      </c>
      <c r="G20" s="1" t="s">
        <v>622</v>
      </c>
      <c r="H20" s="1" t="s">
        <v>623</v>
      </c>
      <c r="I20" s="1" t="s">
        <v>19</v>
      </c>
      <c r="J20" s="1" t="s">
        <v>20</v>
      </c>
      <c r="K20" s="1">
        <v>999</v>
      </c>
      <c r="L20" s="1" t="s">
        <v>21</v>
      </c>
      <c r="M20" s="1" t="s">
        <v>624</v>
      </c>
      <c r="N20" s="1">
        <v>304</v>
      </c>
      <c r="O20" s="1" t="s">
        <v>23</v>
      </c>
      <c r="P20" s="1">
        <f t="shared" si="0"/>
        <v>63</v>
      </c>
    </row>
    <row r="21" spans="1:16" x14ac:dyDescent="0.25">
      <c r="A21" s="3">
        <v>20184091075812</v>
      </c>
      <c r="B21" s="2">
        <v>43390</v>
      </c>
      <c r="C21" s="2">
        <v>43412</v>
      </c>
      <c r="D21" s="3">
        <v>20181040364691</v>
      </c>
      <c r="E21" s="2">
        <v>43404</v>
      </c>
      <c r="F21" s="1" t="s">
        <v>53</v>
      </c>
      <c r="G21" s="1" t="s">
        <v>650</v>
      </c>
      <c r="H21" s="1" t="s">
        <v>623</v>
      </c>
      <c r="I21" s="1" t="s">
        <v>29</v>
      </c>
      <c r="J21" s="1" t="s">
        <v>20</v>
      </c>
      <c r="K21" s="1">
        <v>999</v>
      </c>
      <c r="L21" s="1" t="s">
        <v>21</v>
      </c>
      <c r="M21" s="1" t="s">
        <v>488</v>
      </c>
      <c r="N21" s="1">
        <v>104</v>
      </c>
      <c r="O21" s="1" t="s">
        <v>23</v>
      </c>
      <c r="P21" s="1">
        <f t="shared" si="0"/>
        <v>14</v>
      </c>
    </row>
    <row r="22" spans="1:16" x14ac:dyDescent="0.25">
      <c r="A22" s="3">
        <v>20184091075872</v>
      </c>
      <c r="B22" s="2">
        <v>43390</v>
      </c>
      <c r="C22" s="2">
        <v>43412</v>
      </c>
      <c r="D22" s="3" t="s">
        <v>652</v>
      </c>
      <c r="E22" s="1" t="s">
        <v>15</v>
      </c>
      <c r="F22" s="1" t="s">
        <v>53</v>
      </c>
      <c r="G22" s="1" t="s">
        <v>653</v>
      </c>
      <c r="H22" s="1" t="s">
        <v>623</v>
      </c>
      <c r="I22" s="1" t="s">
        <v>19</v>
      </c>
      <c r="J22" s="1" t="s">
        <v>20</v>
      </c>
      <c r="K22" s="1">
        <v>999</v>
      </c>
      <c r="L22" s="1" t="s">
        <v>21</v>
      </c>
      <c r="M22" s="1" t="s">
        <v>488</v>
      </c>
      <c r="N22" s="1">
        <v>104</v>
      </c>
      <c r="O22" s="1" t="s">
        <v>23</v>
      </c>
      <c r="P22" s="1" t="str">
        <f t="shared" si="0"/>
        <v>-</v>
      </c>
    </row>
    <row r="23" spans="1:16" x14ac:dyDescent="0.25">
      <c r="A23" s="3">
        <v>20184091082732</v>
      </c>
      <c r="B23" s="2">
        <v>43391</v>
      </c>
      <c r="C23" s="2">
        <v>43413</v>
      </c>
      <c r="D23" s="3">
        <v>20183040358961</v>
      </c>
      <c r="E23" s="2">
        <v>43399</v>
      </c>
      <c r="F23" s="1" t="s">
        <v>53</v>
      </c>
      <c r="G23" s="1" t="s">
        <v>679</v>
      </c>
      <c r="H23" s="1" t="s">
        <v>270</v>
      </c>
      <c r="I23" s="1" t="s">
        <v>29</v>
      </c>
      <c r="J23" s="1" t="s">
        <v>20</v>
      </c>
      <c r="K23" s="1">
        <v>999</v>
      </c>
      <c r="L23" s="1" t="s">
        <v>21</v>
      </c>
      <c r="M23" s="1" t="s">
        <v>376</v>
      </c>
      <c r="N23" s="1">
        <v>304</v>
      </c>
      <c r="O23" s="1" t="s">
        <v>23</v>
      </c>
      <c r="P23" s="1">
        <f t="shared" si="0"/>
        <v>8</v>
      </c>
    </row>
    <row r="24" spans="1:16" x14ac:dyDescent="0.25">
      <c r="A24" s="3">
        <v>20184091100532</v>
      </c>
      <c r="B24" s="2">
        <v>43396</v>
      </c>
      <c r="C24" s="2">
        <v>43419</v>
      </c>
      <c r="D24" s="3">
        <v>20183040397761</v>
      </c>
      <c r="E24" s="2">
        <v>43433</v>
      </c>
      <c r="F24" s="1" t="s">
        <v>53</v>
      </c>
      <c r="G24" s="1" t="s">
        <v>803</v>
      </c>
      <c r="H24" s="1" t="s">
        <v>804</v>
      </c>
      <c r="I24" s="1" t="s">
        <v>19</v>
      </c>
      <c r="J24" s="1" t="s">
        <v>20</v>
      </c>
      <c r="K24" s="1">
        <v>999</v>
      </c>
      <c r="L24" s="1" t="s">
        <v>21</v>
      </c>
      <c r="M24" s="1" t="s">
        <v>805</v>
      </c>
      <c r="N24" s="1">
        <v>304</v>
      </c>
      <c r="O24" s="1" t="s">
        <v>23</v>
      </c>
      <c r="P24" s="1">
        <f t="shared" si="0"/>
        <v>37</v>
      </c>
    </row>
    <row r="25" spans="1:16" x14ac:dyDescent="0.25">
      <c r="A25" s="3">
        <v>20184091100562</v>
      </c>
      <c r="B25" s="2">
        <v>43396</v>
      </c>
      <c r="C25" s="2">
        <v>43419</v>
      </c>
      <c r="D25" s="3">
        <v>20183040365371</v>
      </c>
      <c r="E25" s="2">
        <v>43405</v>
      </c>
      <c r="F25" s="1" t="s">
        <v>53</v>
      </c>
      <c r="G25" s="1" t="s">
        <v>806</v>
      </c>
      <c r="H25" s="1" t="s">
        <v>804</v>
      </c>
      <c r="I25" s="1" t="s">
        <v>29</v>
      </c>
      <c r="J25" s="1" t="s">
        <v>20</v>
      </c>
      <c r="K25" s="1">
        <v>999</v>
      </c>
      <c r="L25" s="1" t="s">
        <v>21</v>
      </c>
      <c r="M25" s="1" t="s">
        <v>805</v>
      </c>
      <c r="N25" s="1">
        <v>304</v>
      </c>
      <c r="O25" s="1" t="s">
        <v>23</v>
      </c>
      <c r="P25" s="1">
        <f t="shared" si="0"/>
        <v>9</v>
      </c>
    </row>
    <row r="26" spans="1:16" x14ac:dyDescent="0.25">
      <c r="A26" s="3">
        <v>20184091100572</v>
      </c>
      <c r="B26" s="2">
        <v>43396</v>
      </c>
      <c r="C26" s="2">
        <v>43419</v>
      </c>
      <c r="D26" s="3"/>
      <c r="E26" s="1" t="s">
        <v>15</v>
      </c>
      <c r="F26" s="1" t="s">
        <v>53</v>
      </c>
      <c r="G26" s="1" t="s">
        <v>807</v>
      </c>
      <c r="H26" s="1" t="s">
        <v>804</v>
      </c>
      <c r="I26" s="1" t="s">
        <v>19</v>
      </c>
      <c r="J26" s="1" t="s">
        <v>20</v>
      </c>
      <c r="K26" s="1">
        <v>999</v>
      </c>
      <c r="L26" s="1" t="s">
        <v>21</v>
      </c>
      <c r="M26" s="1" t="s">
        <v>805</v>
      </c>
      <c r="N26" s="1">
        <v>304</v>
      </c>
      <c r="O26" s="1" t="s">
        <v>23</v>
      </c>
      <c r="P26" s="1" t="str">
        <f t="shared" si="0"/>
        <v>-</v>
      </c>
    </row>
    <row r="27" spans="1:16" x14ac:dyDescent="0.25">
      <c r="A27" s="3">
        <v>20184091100582</v>
      </c>
      <c r="B27" s="2">
        <v>43396</v>
      </c>
      <c r="C27" s="2">
        <v>43419</v>
      </c>
      <c r="D27" s="3">
        <v>20183040369891</v>
      </c>
      <c r="E27" s="2">
        <v>43411</v>
      </c>
      <c r="F27" s="1" t="s">
        <v>53</v>
      </c>
      <c r="G27" s="1" t="s">
        <v>808</v>
      </c>
      <c r="H27" s="1" t="s">
        <v>804</v>
      </c>
      <c r="I27" s="1" t="s">
        <v>29</v>
      </c>
      <c r="J27" s="1" t="s">
        <v>20</v>
      </c>
      <c r="K27" s="1">
        <v>999</v>
      </c>
      <c r="L27" s="1" t="s">
        <v>21</v>
      </c>
      <c r="M27" s="1" t="s">
        <v>805</v>
      </c>
      <c r="N27" s="1">
        <v>304</v>
      </c>
      <c r="O27" s="1" t="s">
        <v>23</v>
      </c>
      <c r="P27" s="1">
        <f t="shared" si="0"/>
        <v>15</v>
      </c>
    </row>
    <row r="28" spans="1:16" x14ac:dyDescent="0.25">
      <c r="A28" s="3">
        <v>20184091118702</v>
      </c>
      <c r="B28" s="2">
        <v>43399</v>
      </c>
      <c r="C28" s="2">
        <v>43424</v>
      </c>
      <c r="D28" s="3"/>
      <c r="E28" s="1" t="s">
        <v>15</v>
      </c>
      <c r="F28" s="1" t="s">
        <v>53</v>
      </c>
      <c r="G28" s="1" t="s">
        <v>902</v>
      </c>
      <c r="H28" s="1" t="s">
        <v>804</v>
      </c>
      <c r="I28" s="1" t="s">
        <v>19</v>
      </c>
      <c r="J28" s="1" t="s">
        <v>20</v>
      </c>
      <c r="K28" s="1">
        <v>999</v>
      </c>
      <c r="L28" s="1" t="s">
        <v>21</v>
      </c>
      <c r="M28" s="1" t="s">
        <v>805</v>
      </c>
      <c r="N28" s="1">
        <v>304</v>
      </c>
      <c r="O28" s="1" t="s">
        <v>23</v>
      </c>
      <c r="P28" s="1" t="str">
        <f t="shared" si="0"/>
        <v>-</v>
      </c>
    </row>
    <row r="29" spans="1:16" x14ac:dyDescent="0.25">
      <c r="A29" s="3">
        <v>20184091120222</v>
      </c>
      <c r="B29" s="2">
        <v>43402</v>
      </c>
      <c r="C29" s="2">
        <v>43425</v>
      </c>
      <c r="D29" s="3">
        <v>20183050384501</v>
      </c>
      <c r="E29" s="2">
        <v>43423</v>
      </c>
      <c r="F29" s="1" t="s">
        <v>53</v>
      </c>
      <c r="G29" s="1" t="s">
        <v>908</v>
      </c>
      <c r="H29" s="1" t="s">
        <v>909</v>
      </c>
      <c r="I29" s="1" t="s">
        <v>29</v>
      </c>
      <c r="J29" s="1" t="s">
        <v>20</v>
      </c>
      <c r="K29" s="1">
        <v>999</v>
      </c>
      <c r="L29" s="1" t="s">
        <v>21</v>
      </c>
      <c r="M29" s="1" t="s">
        <v>314</v>
      </c>
      <c r="N29" s="1">
        <v>305</v>
      </c>
      <c r="O29" s="1" t="s">
        <v>23</v>
      </c>
      <c r="P29" s="1">
        <f t="shared" si="0"/>
        <v>21</v>
      </c>
    </row>
    <row r="30" spans="1:16" x14ac:dyDescent="0.25">
      <c r="A30" s="3">
        <v>20184091121782</v>
      </c>
      <c r="B30" s="2">
        <v>43402</v>
      </c>
      <c r="C30" s="2">
        <v>43425</v>
      </c>
      <c r="D30" s="3">
        <v>20183050381981</v>
      </c>
      <c r="E30" s="2">
        <v>43420</v>
      </c>
      <c r="F30" s="1" t="s">
        <v>53</v>
      </c>
      <c r="G30" s="1" t="s">
        <v>929</v>
      </c>
      <c r="H30" s="1" t="s">
        <v>231</v>
      </c>
      <c r="I30" s="1" t="s">
        <v>29</v>
      </c>
      <c r="J30" s="1" t="s">
        <v>20</v>
      </c>
      <c r="K30" s="1">
        <v>999</v>
      </c>
      <c r="L30" s="1" t="s">
        <v>21</v>
      </c>
      <c r="M30" s="1" t="s">
        <v>232</v>
      </c>
      <c r="N30" s="1">
        <v>300</v>
      </c>
      <c r="O30" s="1" t="s">
        <v>23</v>
      </c>
      <c r="P30" s="1">
        <f t="shared" si="0"/>
        <v>18</v>
      </c>
    </row>
    <row r="31" spans="1:16" x14ac:dyDescent="0.25">
      <c r="A31" s="3">
        <v>20184091123392</v>
      </c>
      <c r="B31" s="2">
        <v>43402</v>
      </c>
      <c r="C31" s="2">
        <v>43425</v>
      </c>
      <c r="D31" s="3">
        <v>20183050378611</v>
      </c>
      <c r="E31" s="2">
        <v>43418</v>
      </c>
      <c r="F31" s="1" t="s">
        <v>53</v>
      </c>
      <c r="G31" s="1" t="s">
        <v>970</v>
      </c>
      <c r="H31" s="1" t="s">
        <v>971</v>
      </c>
      <c r="I31" s="1" t="s">
        <v>29</v>
      </c>
      <c r="J31" s="1" t="s">
        <v>20</v>
      </c>
      <c r="K31" s="1">
        <v>999</v>
      </c>
      <c r="L31" s="1" t="s">
        <v>21</v>
      </c>
      <c r="M31" s="1" t="s">
        <v>670</v>
      </c>
      <c r="N31" s="1">
        <v>305</v>
      </c>
      <c r="O31" s="1" t="s">
        <v>23</v>
      </c>
      <c r="P31" s="1">
        <f t="shared" si="0"/>
        <v>16</v>
      </c>
    </row>
    <row r="32" spans="1:16" x14ac:dyDescent="0.25">
      <c r="A32" s="3">
        <v>20184091125122</v>
      </c>
      <c r="B32" s="2">
        <v>43402</v>
      </c>
      <c r="C32" s="2">
        <v>43425</v>
      </c>
      <c r="D32" s="3">
        <v>20185000420831</v>
      </c>
      <c r="E32" s="2">
        <v>43451</v>
      </c>
      <c r="F32" s="1" t="s">
        <v>53</v>
      </c>
      <c r="G32" s="1" t="s">
        <v>980</v>
      </c>
      <c r="H32" s="1" t="s">
        <v>981</v>
      </c>
      <c r="I32" s="1" t="s">
        <v>19</v>
      </c>
      <c r="J32" s="1" t="s">
        <v>20</v>
      </c>
      <c r="K32" s="1">
        <v>999</v>
      </c>
      <c r="L32" s="1" t="s">
        <v>21</v>
      </c>
      <c r="M32" s="1" t="s">
        <v>159</v>
      </c>
      <c r="N32" s="1">
        <v>500</v>
      </c>
      <c r="O32" s="1" t="s">
        <v>23</v>
      </c>
      <c r="P32" s="1">
        <f t="shared" si="0"/>
        <v>49</v>
      </c>
    </row>
    <row r="33" spans="1:16" x14ac:dyDescent="0.25">
      <c r="A33" s="3">
        <v>20184091149612</v>
      </c>
      <c r="B33" s="2">
        <v>43406</v>
      </c>
      <c r="C33" s="2">
        <v>43431</v>
      </c>
      <c r="D33" s="3">
        <v>20186060396851</v>
      </c>
      <c r="E33" s="2">
        <v>43432</v>
      </c>
      <c r="F33" s="1" t="s">
        <v>53</v>
      </c>
      <c r="G33" s="1" t="s">
        <v>1158</v>
      </c>
      <c r="H33" s="1" t="s">
        <v>270</v>
      </c>
      <c r="I33" s="1" t="s">
        <v>19</v>
      </c>
      <c r="J33" s="1" t="s">
        <v>56</v>
      </c>
      <c r="K33" s="1">
        <v>999</v>
      </c>
      <c r="L33" s="1" t="s">
        <v>21</v>
      </c>
      <c r="M33" s="1" t="s">
        <v>1159</v>
      </c>
      <c r="N33" s="1">
        <v>606</v>
      </c>
      <c r="O33" s="1" t="s">
        <v>23</v>
      </c>
      <c r="P33" s="1">
        <f t="shared" si="0"/>
        <v>26</v>
      </c>
    </row>
    <row r="34" spans="1:16" x14ac:dyDescent="0.25">
      <c r="A34" s="3">
        <v>20184091158652</v>
      </c>
      <c r="B34" s="2">
        <v>43410</v>
      </c>
      <c r="C34" s="2">
        <v>43432</v>
      </c>
      <c r="D34" s="3">
        <v>20186030394481</v>
      </c>
      <c r="E34" s="2">
        <v>43431</v>
      </c>
      <c r="F34" s="1" t="s">
        <v>53</v>
      </c>
      <c r="G34" s="1" t="s">
        <v>1226</v>
      </c>
      <c r="H34" s="1" t="s">
        <v>231</v>
      </c>
      <c r="I34" s="1" t="s">
        <v>29</v>
      </c>
      <c r="J34" s="1" t="s">
        <v>20</v>
      </c>
      <c r="K34" s="1">
        <v>999</v>
      </c>
      <c r="L34" s="1" t="s">
        <v>21</v>
      </c>
      <c r="M34" s="1" t="s">
        <v>1227</v>
      </c>
      <c r="N34" s="1">
        <v>603</v>
      </c>
      <c r="O34" s="1" t="s">
        <v>23</v>
      </c>
      <c r="P34" s="1">
        <f t="shared" si="0"/>
        <v>21</v>
      </c>
    </row>
    <row r="35" spans="1:16" x14ac:dyDescent="0.25">
      <c r="A35" s="3">
        <v>20184091165772</v>
      </c>
      <c r="B35" s="2">
        <v>43412</v>
      </c>
      <c r="C35" s="2">
        <v>43434</v>
      </c>
      <c r="D35" s="3">
        <v>20183050374081</v>
      </c>
      <c r="E35" s="2">
        <v>43412</v>
      </c>
      <c r="F35" s="1" t="s">
        <v>53</v>
      </c>
      <c r="G35" s="1" t="s">
        <v>91</v>
      </c>
      <c r="H35" s="1" t="s">
        <v>1290</v>
      </c>
      <c r="I35" s="1" t="s">
        <v>29</v>
      </c>
      <c r="J35" s="1" t="s">
        <v>20</v>
      </c>
      <c r="K35" s="1">
        <v>999</v>
      </c>
      <c r="L35" s="1" t="s">
        <v>21</v>
      </c>
      <c r="M35" s="1" t="s">
        <v>262</v>
      </c>
      <c r="N35" s="1">
        <v>305</v>
      </c>
      <c r="O35" s="1" t="s">
        <v>23</v>
      </c>
      <c r="P35" s="1">
        <f t="shared" si="0"/>
        <v>0</v>
      </c>
    </row>
    <row r="36" spans="1:16" x14ac:dyDescent="0.25">
      <c r="A36" s="3">
        <v>20184091166952</v>
      </c>
      <c r="B36" s="2">
        <v>43412</v>
      </c>
      <c r="C36" s="2">
        <v>43434</v>
      </c>
      <c r="D36" s="3">
        <v>20185000401901</v>
      </c>
      <c r="E36" s="2">
        <v>43437</v>
      </c>
      <c r="F36" s="1" t="s">
        <v>53</v>
      </c>
      <c r="G36" s="1" t="s">
        <v>1295</v>
      </c>
      <c r="H36" s="1" t="s">
        <v>1296</v>
      </c>
      <c r="I36" s="1" t="s">
        <v>19</v>
      </c>
      <c r="J36" s="1" t="s">
        <v>20</v>
      </c>
      <c r="K36" s="1">
        <v>999</v>
      </c>
      <c r="L36" s="1" t="s">
        <v>21</v>
      </c>
      <c r="M36" s="1" t="s">
        <v>182</v>
      </c>
      <c r="N36" s="1">
        <v>500</v>
      </c>
      <c r="O36" s="1" t="s">
        <v>23</v>
      </c>
      <c r="P36" s="1">
        <f t="shared" si="0"/>
        <v>25</v>
      </c>
    </row>
    <row r="37" spans="1:16" x14ac:dyDescent="0.25">
      <c r="A37" s="3">
        <v>20184091168992</v>
      </c>
      <c r="B37" s="2">
        <v>43412</v>
      </c>
      <c r="C37" s="2">
        <v>43434</v>
      </c>
      <c r="D37" s="3"/>
      <c r="E37" s="1" t="s">
        <v>15</v>
      </c>
      <c r="F37" s="1" t="s">
        <v>53</v>
      </c>
      <c r="G37" s="1" t="s">
        <v>1320</v>
      </c>
      <c r="H37" s="1" t="s">
        <v>1321</v>
      </c>
      <c r="I37" s="1" t="s">
        <v>19</v>
      </c>
      <c r="J37" s="1" t="s">
        <v>20</v>
      </c>
      <c r="K37" s="1">
        <v>999</v>
      </c>
      <c r="L37" s="1" t="s">
        <v>21</v>
      </c>
      <c r="M37" s="1" t="s">
        <v>167</v>
      </c>
      <c r="N37" s="1">
        <v>300</v>
      </c>
      <c r="O37" s="1" t="s">
        <v>23</v>
      </c>
      <c r="P37" s="1" t="str">
        <f t="shared" si="0"/>
        <v>-</v>
      </c>
    </row>
    <row r="38" spans="1:16" x14ac:dyDescent="0.25">
      <c r="A38" s="3">
        <v>20184091181512</v>
      </c>
      <c r="B38" s="2">
        <v>43417</v>
      </c>
      <c r="C38" s="2">
        <v>43438</v>
      </c>
      <c r="D38" s="3" t="s">
        <v>1392</v>
      </c>
      <c r="E38" s="1" t="s">
        <v>15</v>
      </c>
      <c r="F38" s="1" t="s">
        <v>53</v>
      </c>
      <c r="G38" s="1" t="s">
        <v>1393</v>
      </c>
      <c r="H38" s="1" t="s">
        <v>623</v>
      </c>
      <c r="I38" s="1" t="s">
        <v>19</v>
      </c>
      <c r="J38" s="1" t="s">
        <v>20</v>
      </c>
      <c r="K38" s="1">
        <v>999</v>
      </c>
      <c r="L38" s="1" t="s">
        <v>21</v>
      </c>
      <c r="M38" s="1" t="s">
        <v>1394</v>
      </c>
      <c r="N38" s="1">
        <v>500</v>
      </c>
      <c r="O38" s="1" t="s">
        <v>23</v>
      </c>
      <c r="P38" s="1" t="str">
        <f t="shared" si="0"/>
        <v>-</v>
      </c>
    </row>
    <row r="39" spans="1:16" x14ac:dyDescent="0.25">
      <c r="A39" s="3">
        <v>20184091184952</v>
      </c>
      <c r="B39" s="2">
        <v>43418</v>
      </c>
      <c r="C39" s="2">
        <v>43439</v>
      </c>
      <c r="D39" s="3">
        <v>20183000398231</v>
      </c>
      <c r="E39" s="2">
        <v>43433</v>
      </c>
      <c r="F39" s="1" t="s">
        <v>53</v>
      </c>
      <c r="G39" s="1" t="s">
        <v>1420</v>
      </c>
      <c r="H39" s="1" t="s">
        <v>1421</v>
      </c>
      <c r="I39" s="1" t="s">
        <v>29</v>
      </c>
      <c r="J39" s="1" t="s">
        <v>20</v>
      </c>
      <c r="K39" s="1">
        <v>999</v>
      </c>
      <c r="L39" s="1" t="s">
        <v>21</v>
      </c>
      <c r="M39" s="1" t="s">
        <v>298</v>
      </c>
      <c r="N39" s="1">
        <v>300</v>
      </c>
      <c r="O39" s="1" t="s">
        <v>23</v>
      </c>
      <c r="P39" s="1">
        <f t="shared" si="0"/>
        <v>15</v>
      </c>
    </row>
    <row r="40" spans="1:16" x14ac:dyDescent="0.25">
      <c r="A40" s="3">
        <v>20184091186362</v>
      </c>
      <c r="B40" s="2">
        <v>43418</v>
      </c>
      <c r="C40" s="2">
        <v>43439</v>
      </c>
      <c r="D40" s="3">
        <v>20183030399931</v>
      </c>
      <c r="E40" s="2">
        <v>43434</v>
      </c>
      <c r="F40" s="1" t="s">
        <v>53</v>
      </c>
      <c r="G40" s="1" t="s">
        <v>1425</v>
      </c>
      <c r="H40" s="1" t="s">
        <v>1426</v>
      </c>
      <c r="I40" s="1" t="s">
        <v>29</v>
      </c>
      <c r="J40" s="1" t="s">
        <v>103</v>
      </c>
      <c r="K40" s="1">
        <v>999</v>
      </c>
      <c r="L40" s="1" t="s">
        <v>21</v>
      </c>
      <c r="M40" s="1" t="s">
        <v>173</v>
      </c>
      <c r="N40" s="1">
        <v>303</v>
      </c>
      <c r="O40" s="1" t="s">
        <v>23</v>
      </c>
      <c r="P40" s="1">
        <f t="shared" si="0"/>
        <v>16</v>
      </c>
    </row>
    <row r="41" spans="1:16" x14ac:dyDescent="0.25">
      <c r="A41" s="3">
        <v>20184091197662</v>
      </c>
      <c r="B41" s="2">
        <v>43420</v>
      </c>
      <c r="C41" s="2">
        <v>43441</v>
      </c>
      <c r="D41" s="3">
        <v>20183000386161</v>
      </c>
      <c r="E41" s="2">
        <v>43424</v>
      </c>
      <c r="F41" s="1" t="s">
        <v>53</v>
      </c>
      <c r="G41" s="1" t="s">
        <v>1484</v>
      </c>
      <c r="H41" s="1" t="s">
        <v>1485</v>
      </c>
      <c r="I41" s="1" t="s">
        <v>29</v>
      </c>
      <c r="J41" s="1" t="s">
        <v>20</v>
      </c>
      <c r="K41" s="1">
        <v>999</v>
      </c>
      <c r="L41" s="1" t="s">
        <v>21</v>
      </c>
      <c r="M41" s="1" t="s">
        <v>441</v>
      </c>
      <c r="N41" s="1">
        <v>300</v>
      </c>
      <c r="O41" s="1" t="s">
        <v>23</v>
      </c>
      <c r="P41" s="1">
        <f t="shared" si="0"/>
        <v>4</v>
      </c>
    </row>
    <row r="42" spans="1:16" x14ac:dyDescent="0.25">
      <c r="A42" s="3">
        <v>20184091204412</v>
      </c>
      <c r="B42" s="2">
        <v>43423</v>
      </c>
      <c r="C42" s="2">
        <v>43444</v>
      </c>
      <c r="D42" s="3">
        <v>20183000398281</v>
      </c>
      <c r="E42" s="2">
        <v>43433</v>
      </c>
      <c r="F42" s="1" t="s">
        <v>53</v>
      </c>
      <c r="G42" s="1" t="s">
        <v>1535</v>
      </c>
      <c r="H42" s="1" t="s">
        <v>1421</v>
      </c>
      <c r="I42" s="1" t="s">
        <v>29</v>
      </c>
      <c r="J42" s="1" t="s">
        <v>20</v>
      </c>
      <c r="K42" s="1">
        <v>999</v>
      </c>
      <c r="L42" s="1" t="s">
        <v>21</v>
      </c>
      <c r="M42" s="1" t="s">
        <v>298</v>
      </c>
      <c r="N42" s="1">
        <v>300</v>
      </c>
      <c r="O42" s="1" t="s">
        <v>23</v>
      </c>
      <c r="P42" s="1">
        <f t="shared" si="0"/>
        <v>10</v>
      </c>
    </row>
    <row r="43" spans="1:16" x14ac:dyDescent="0.25">
      <c r="A43" s="3">
        <v>20184091207942</v>
      </c>
      <c r="B43" s="2">
        <v>43423</v>
      </c>
      <c r="C43" s="2">
        <v>43444</v>
      </c>
      <c r="D43" s="3">
        <v>20183000395801</v>
      </c>
      <c r="E43" s="2">
        <v>43432</v>
      </c>
      <c r="F43" s="1" t="s">
        <v>53</v>
      </c>
      <c r="G43" s="1" t="s">
        <v>1552</v>
      </c>
      <c r="H43" s="1" t="s">
        <v>797</v>
      </c>
      <c r="I43" s="1" t="s">
        <v>29</v>
      </c>
      <c r="J43" s="1" t="s">
        <v>20</v>
      </c>
      <c r="K43" s="1">
        <v>999</v>
      </c>
      <c r="L43" s="1" t="s">
        <v>21</v>
      </c>
      <c r="M43" s="1" t="s">
        <v>509</v>
      </c>
      <c r="N43" s="1">
        <v>300</v>
      </c>
      <c r="O43" s="1" t="s">
        <v>23</v>
      </c>
      <c r="P43" s="1">
        <f t="shared" si="0"/>
        <v>9</v>
      </c>
    </row>
    <row r="44" spans="1:16" x14ac:dyDescent="0.25">
      <c r="A44" s="3">
        <v>20184091212022</v>
      </c>
      <c r="B44" s="2">
        <v>43424</v>
      </c>
      <c r="C44" s="2">
        <v>43445</v>
      </c>
      <c r="D44" s="3"/>
      <c r="E44" s="1" t="s">
        <v>15</v>
      </c>
      <c r="F44" s="1" t="s">
        <v>53</v>
      </c>
      <c r="G44" s="1" t="s">
        <v>1566</v>
      </c>
      <c r="H44" s="1" t="s">
        <v>1452</v>
      </c>
      <c r="I44" s="1" t="s">
        <v>19</v>
      </c>
      <c r="J44" s="1" t="s">
        <v>20</v>
      </c>
      <c r="K44" s="1">
        <v>999</v>
      </c>
      <c r="L44" s="1" t="s">
        <v>21</v>
      </c>
      <c r="M44" s="1" t="s">
        <v>1129</v>
      </c>
      <c r="N44" s="1">
        <v>603</v>
      </c>
      <c r="O44" s="1" t="s">
        <v>23</v>
      </c>
      <c r="P44" s="1" t="str">
        <f t="shared" si="0"/>
        <v>-</v>
      </c>
    </row>
    <row r="45" spans="1:16" x14ac:dyDescent="0.25">
      <c r="A45" s="3">
        <v>20184091218072</v>
      </c>
      <c r="B45" s="2">
        <v>43425</v>
      </c>
      <c r="C45" s="2">
        <v>43446</v>
      </c>
      <c r="D45" s="3">
        <v>20183000398341</v>
      </c>
      <c r="E45" s="2">
        <v>43433</v>
      </c>
      <c r="F45" s="1" t="s">
        <v>53</v>
      </c>
      <c r="G45" s="1" t="s">
        <v>1609</v>
      </c>
      <c r="H45" s="1" t="s">
        <v>1421</v>
      </c>
      <c r="I45" s="1" t="s">
        <v>29</v>
      </c>
      <c r="J45" s="1" t="s">
        <v>20</v>
      </c>
      <c r="K45" s="1">
        <v>999</v>
      </c>
      <c r="L45" s="1" t="s">
        <v>21</v>
      </c>
      <c r="M45" s="1" t="s">
        <v>298</v>
      </c>
      <c r="N45" s="1">
        <v>300</v>
      </c>
      <c r="O45" s="1" t="s">
        <v>23</v>
      </c>
      <c r="P45" s="1">
        <f t="shared" si="0"/>
        <v>8</v>
      </c>
    </row>
    <row r="46" spans="1:16" x14ac:dyDescent="0.25">
      <c r="A46" s="3">
        <v>20184091222372</v>
      </c>
      <c r="B46" s="2">
        <v>43426</v>
      </c>
      <c r="C46" s="2">
        <v>43447</v>
      </c>
      <c r="D46" s="3" t="s">
        <v>1637</v>
      </c>
      <c r="E46" s="1" t="s">
        <v>15</v>
      </c>
      <c r="F46" s="1" t="s">
        <v>53</v>
      </c>
      <c r="G46" s="1" t="s">
        <v>1638</v>
      </c>
      <c r="H46" s="1" t="s">
        <v>508</v>
      </c>
      <c r="I46" s="1" t="s">
        <v>19</v>
      </c>
      <c r="J46" s="1" t="s">
        <v>20</v>
      </c>
      <c r="K46" s="1">
        <v>999</v>
      </c>
      <c r="L46" s="1" t="s">
        <v>21</v>
      </c>
      <c r="M46" s="1" t="s">
        <v>520</v>
      </c>
      <c r="N46" s="1">
        <v>300</v>
      </c>
      <c r="O46" s="1" t="s">
        <v>259</v>
      </c>
      <c r="P46" s="1" t="str">
        <f t="shared" si="0"/>
        <v>-</v>
      </c>
    </row>
    <row r="47" spans="1:16" x14ac:dyDescent="0.25">
      <c r="A47" s="3">
        <v>20184091236102</v>
      </c>
      <c r="B47" s="2">
        <v>43431</v>
      </c>
      <c r="C47" s="2">
        <v>43452</v>
      </c>
      <c r="D47" s="3">
        <v>20186040423641</v>
      </c>
      <c r="E47" s="2">
        <v>43452</v>
      </c>
      <c r="F47" s="1" t="s">
        <v>53</v>
      </c>
      <c r="G47" s="1" t="s">
        <v>1715</v>
      </c>
      <c r="H47" s="1" t="s">
        <v>231</v>
      </c>
      <c r="I47" s="1" t="s">
        <v>29</v>
      </c>
      <c r="J47" s="1" t="s">
        <v>20</v>
      </c>
      <c r="K47" s="1">
        <v>999</v>
      </c>
      <c r="L47" s="1" t="s">
        <v>21</v>
      </c>
      <c r="M47" s="1" t="s">
        <v>357</v>
      </c>
      <c r="N47" s="1">
        <v>604</v>
      </c>
      <c r="O47" s="1" t="s">
        <v>23</v>
      </c>
      <c r="P47" s="1">
        <f t="shared" si="0"/>
        <v>21</v>
      </c>
    </row>
    <row r="48" spans="1:16" x14ac:dyDescent="0.25">
      <c r="A48" s="3">
        <v>20184091251712</v>
      </c>
      <c r="B48" s="2">
        <v>43433</v>
      </c>
      <c r="C48" s="2">
        <v>43454</v>
      </c>
      <c r="D48" s="3" t="s">
        <v>1788</v>
      </c>
      <c r="E48" s="1" t="s">
        <v>15</v>
      </c>
      <c r="F48" s="1" t="s">
        <v>53</v>
      </c>
      <c r="G48" s="1" t="s">
        <v>1789</v>
      </c>
      <c r="H48" s="1" t="s">
        <v>1790</v>
      </c>
      <c r="I48" s="1" t="s">
        <v>19</v>
      </c>
      <c r="J48" s="1" t="s">
        <v>243</v>
      </c>
      <c r="K48" s="1">
        <v>999</v>
      </c>
      <c r="L48" s="1" t="s">
        <v>21</v>
      </c>
      <c r="M48" s="1" t="s">
        <v>1569</v>
      </c>
      <c r="N48" s="1">
        <v>300</v>
      </c>
      <c r="O48" s="1" t="s">
        <v>23</v>
      </c>
      <c r="P48" s="1" t="str">
        <f t="shared" si="0"/>
        <v>-</v>
      </c>
    </row>
    <row r="49" spans="1:16" x14ac:dyDescent="0.25">
      <c r="A49" s="3">
        <v>20184091292582</v>
      </c>
      <c r="B49" s="2">
        <v>43444</v>
      </c>
      <c r="C49" s="2">
        <v>43466</v>
      </c>
      <c r="D49" s="3">
        <v>20183090424931</v>
      </c>
      <c r="E49" s="2">
        <v>43452</v>
      </c>
      <c r="F49" s="1" t="s">
        <v>53</v>
      </c>
      <c r="G49" s="1" t="s">
        <v>1962</v>
      </c>
      <c r="H49" s="1" t="s">
        <v>1910</v>
      </c>
      <c r="I49" s="1" t="s">
        <v>29</v>
      </c>
      <c r="J49" s="1" t="s">
        <v>56</v>
      </c>
      <c r="K49" s="1">
        <v>999</v>
      </c>
      <c r="L49" s="1" t="s">
        <v>21</v>
      </c>
      <c r="M49" s="1" t="s">
        <v>1963</v>
      </c>
      <c r="N49" s="1">
        <v>309</v>
      </c>
      <c r="O49" s="1" t="s">
        <v>23</v>
      </c>
      <c r="P49" s="1">
        <f t="shared" si="0"/>
        <v>8</v>
      </c>
    </row>
    <row r="50" spans="1:16" x14ac:dyDescent="0.25">
      <c r="A50" s="3">
        <v>20184091300492</v>
      </c>
      <c r="B50" s="2">
        <v>43445</v>
      </c>
      <c r="C50" s="2">
        <v>43467</v>
      </c>
      <c r="D50" s="3">
        <v>20183000437931</v>
      </c>
      <c r="E50" s="2">
        <v>43465</v>
      </c>
      <c r="F50" s="1" t="s">
        <v>53</v>
      </c>
      <c r="G50" s="1" t="s">
        <v>2007</v>
      </c>
      <c r="H50" s="1" t="s">
        <v>508</v>
      </c>
      <c r="I50" s="1" t="s">
        <v>29</v>
      </c>
      <c r="J50" s="1" t="s">
        <v>20</v>
      </c>
      <c r="K50" s="1">
        <v>999</v>
      </c>
      <c r="L50" s="1" t="s">
        <v>21</v>
      </c>
      <c r="M50" s="1" t="s">
        <v>2008</v>
      </c>
      <c r="N50" s="1">
        <v>312</v>
      </c>
      <c r="O50" s="1" t="s">
        <v>23</v>
      </c>
      <c r="P50" s="1">
        <f t="shared" si="0"/>
        <v>20</v>
      </c>
    </row>
    <row r="51" spans="1:16" x14ac:dyDescent="0.25">
      <c r="A51" s="3">
        <v>20184091306622</v>
      </c>
      <c r="B51" s="2">
        <v>43446</v>
      </c>
      <c r="C51" s="2">
        <v>43468</v>
      </c>
      <c r="D51" s="3">
        <v>20183050427681</v>
      </c>
      <c r="E51" s="2">
        <v>43454</v>
      </c>
      <c r="F51" s="1" t="s">
        <v>53</v>
      </c>
      <c r="G51" s="1" t="s">
        <v>2044</v>
      </c>
      <c r="H51" s="1" t="s">
        <v>2045</v>
      </c>
      <c r="I51" s="1" t="s">
        <v>29</v>
      </c>
      <c r="J51" s="1" t="s">
        <v>20</v>
      </c>
      <c r="K51" s="1">
        <v>999</v>
      </c>
      <c r="L51" s="1" t="s">
        <v>21</v>
      </c>
      <c r="M51" s="1" t="s">
        <v>314</v>
      </c>
      <c r="N51" s="1">
        <v>305</v>
      </c>
      <c r="O51" s="1" t="s">
        <v>23</v>
      </c>
      <c r="P51" s="1">
        <f t="shared" si="0"/>
        <v>8</v>
      </c>
    </row>
    <row r="52" spans="1:16" x14ac:dyDescent="0.25">
      <c r="A52" s="3">
        <v>20184091338882</v>
      </c>
      <c r="B52" s="2">
        <v>43453</v>
      </c>
      <c r="C52" s="2">
        <v>43475</v>
      </c>
      <c r="D52" s="3" t="s">
        <v>2161</v>
      </c>
      <c r="E52" s="1" t="s">
        <v>15</v>
      </c>
      <c r="F52" s="1" t="s">
        <v>53</v>
      </c>
      <c r="G52" s="1" t="s">
        <v>2162</v>
      </c>
      <c r="H52" s="1" t="s">
        <v>2045</v>
      </c>
      <c r="I52" s="1" t="s">
        <v>1009</v>
      </c>
      <c r="J52" s="1" t="s">
        <v>20</v>
      </c>
      <c r="K52" s="1">
        <v>305</v>
      </c>
      <c r="L52" s="1" t="s">
        <v>2163</v>
      </c>
      <c r="M52" s="1" t="s">
        <v>1539</v>
      </c>
      <c r="N52" s="1">
        <v>305</v>
      </c>
      <c r="O52" s="1"/>
      <c r="P52" s="1" t="str">
        <f t="shared" si="0"/>
        <v>-</v>
      </c>
    </row>
    <row r="53" spans="1:16" x14ac:dyDescent="0.25">
      <c r="A53" s="3">
        <v>20184091341702</v>
      </c>
      <c r="B53" s="2">
        <v>43454</v>
      </c>
      <c r="C53" s="2">
        <v>43476</v>
      </c>
      <c r="D53" s="3"/>
      <c r="E53" s="1" t="s">
        <v>15</v>
      </c>
      <c r="F53" s="1" t="s">
        <v>53</v>
      </c>
      <c r="G53" s="1" t="s">
        <v>2211</v>
      </c>
      <c r="H53" s="1" t="s">
        <v>804</v>
      </c>
      <c r="I53" s="1" t="s">
        <v>1009</v>
      </c>
      <c r="J53" s="1" t="s">
        <v>56</v>
      </c>
      <c r="K53" s="1">
        <v>305</v>
      </c>
      <c r="L53" s="1" t="s">
        <v>2212</v>
      </c>
      <c r="M53" s="1" t="s">
        <v>2204</v>
      </c>
      <c r="N53" s="1">
        <v>305</v>
      </c>
      <c r="O53" s="1"/>
      <c r="P53" s="1" t="str">
        <f t="shared" si="0"/>
        <v>-</v>
      </c>
    </row>
    <row r="54" spans="1:16" x14ac:dyDescent="0.25">
      <c r="A54" s="3">
        <v>20184091348132</v>
      </c>
      <c r="B54" s="2">
        <v>43455</v>
      </c>
      <c r="C54" s="2">
        <v>43479</v>
      </c>
      <c r="D54" s="3" t="s">
        <v>2224</v>
      </c>
      <c r="E54" s="1" t="s">
        <v>15</v>
      </c>
      <c r="F54" s="1" t="s">
        <v>53</v>
      </c>
      <c r="G54" s="1" t="s">
        <v>2225</v>
      </c>
      <c r="H54" s="1" t="s">
        <v>797</v>
      </c>
      <c r="I54" s="1" t="s">
        <v>1009</v>
      </c>
      <c r="J54" s="1" t="s">
        <v>56</v>
      </c>
      <c r="K54" s="1">
        <v>312</v>
      </c>
      <c r="L54" s="1" t="s">
        <v>1508</v>
      </c>
      <c r="M54" s="1" t="s">
        <v>1509</v>
      </c>
      <c r="N54" s="1">
        <v>300</v>
      </c>
      <c r="O54" s="1"/>
      <c r="P54" s="1" t="str">
        <f t="shared" si="0"/>
        <v>-</v>
      </c>
    </row>
    <row r="55" spans="1:16" x14ac:dyDescent="0.25">
      <c r="A55" s="3">
        <v>20184091348862</v>
      </c>
      <c r="B55" s="2">
        <v>43455</v>
      </c>
      <c r="C55" s="2">
        <v>43479</v>
      </c>
      <c r="D55" s="3" t="s">
        <v>2230</v>
      </c>
      <c r="E55" s="1" t="s">
        <v>15</v>
      </c>
      <c r="F55" s="1" t="s">
        <v>53</v>
      </c>
      <c r="G55" s="1" t="s">
        <v>2231</v>
      </c>
      <c r="H55" s="1" t="s">
        <v>294</v>
      </c>
      <c r="I55" s="1" t="s">
        <v>1009</v>
      </c>
      <c r="J55" s="1" t="s">
        <v>20</v>
      </c>
      <c r="K55" s="1">
        <v>999</v>
      </c>
      <c r="L55" s="1" t="s">
        <v>21</v>
      </c>
      <c r="M55" s="1" t="s">
        <v>2171</v>
      </c>
      <c r="N55" s="1">
        <v>306</v>
      </c>
      <c r="O55" s="1" t="s">
        <v>23</v>
      </c>
      <c r="P55" s="1" t="str">
        <f t="shared" si="0"/>
        <v>-</v>
      </c>
    </row>
    <row r="56" spans="1:16" x14ac:dyDescent="0.25">
      <c r="A56" s="3">
        <v>20184091361442</v>
      </c>
      <c r="B56" s="2">
        <v>43460</v>
      </c>
      <c r="C56" s="2">
        <v>43481</v>
      </c>
      <c r="D56" s="3" t="s">
        <v>2302</v>
      </c>
      <c r="E56" s="1" t="s">
        <v>15</v>
      </c>
      <c r="F56" s="1" t="s">
        <v>53</v>
      </c>
      <c r="G56" s="1" t="s">
        <v>2303</v>
      </c>
      <c r="H56" s="1" t="s">
        <v>2079</v>
      </c>
      <c r="I56" s="1" t="s">
        <v>1009</v>
      </c>
      <c r="J56" s="1" t="s">
        <v>56</v>
      </c>
      <c r="K56" s="1">
        <v>604</v>
      </c>
      <c r="L56" s="1" t="s">
        <v>2051</v>
      </c>
      <c r="M56" s="1" t="s">
        <v>1755</v>
      </c>
      <c r="N56" s="1">
        <v>604</v>
      </c>
      <c r="O56" s="1"/>
      <c r="P56" s="1" t="str">
        <f t="shared" si="0"/>
        <v>-</v>
      </c>
    </row>
    <row r="57" spans="1:16" x14ac:dyDescent="0.25">
      <c r="A57" s="3">
        <v>20184091362622</v>
      </c>
      <c r="B57" s="2">
        <v>43460</v>
      </c>
      <c r="C57" s="2">
        <v>43481</v>
      </c>
      <c r="D57" s="3"/>
      <c r="E57" s="1" t="s">
        <v>15</v>
      </c>
      <c r="F57" s="1" t="s">
        <v>53</v>
      </c>
      <c r="G57" s="1" t="s">
        <v>2312</v>
      </c>
      <c r="H57" s="1" t="s">
        <v>804</v>
      </c>
      <c r="I57" s="1" t="s">
        <v>1009</v>
      </c>
      <c r="J57" s="1" t="s">
        <v>20</v>
      </c>
      <c r="K57" s="1">
        <v>305</v>
      </c>
      <c r="L57" s="1" t="s">
        <v>2212</v>
      </c>
      <c r="M57" s="1" t="s">
        <v>2204</v>
      </c>
      <c r="N57" s="1">
        <v>305</v>
      </c>
      <c r="O57" s="1"/>
      <c r="P57" s="1" t="str">
        <f t="shared" si="0"/>
        <v>-</v>
      </c>
    </row>
    <row r="60" spans="1:16" ht="45" x14ac:dyDescent="0.25">
      <c r="D60" s="20" t="s">
        <v>2403</v>
      </c>
      <c r="E60" s="6" t="s">
        <v>2392</v>
      </c>
      <c r="F60" s="6" t="s">
        <v>2393</v>
      </c>
    </row>
    <row r="61" spans="1:16" x14ac:dyDescent="0.25">
      <c r="D61" s="8" t="s">
        <v>29</v>
      </c>
      <c r="E61" s="8">
        <v>26</v>
      </c>
      <c r="F61" s="9">
        <f>+E61/E65</f>
        <v>0.47272727272727272</v>
      </c>
    </row>
    <row r="62" spans="1:16" x14ac:dyDescent="0.25">
      <c r="D62" s="11" t="s">
        <v>2394</v>
      </c>
      <c r="E62" s="11">
        <v>17</v>
      </c>
      <c r="F62" s="12">
        <f>+E62/E65</f>
        <v>0.30909090909090908</v>
      </c>
    </row>
    <row r="63" spans="1:16" x14ac:dyDescent="0.25">
      <c r="D63" s="13" t="s">
        <v>1009</v>
      </c>
      <c r="E63" s="13">
        <v>6</v>
      </c>
      <c r="F63" s="14">
        <f>+E63/E65</f>
        <v>0.10909090909090909</v>
      </c>
    </row>
    <row r="64" spans="1:16" x14ac:dyDescent="0.25">
      <c r="D64" s="15" t="s">
        <v>2395</v>
      </c>
      <c r="E64" s="16">
        <v>6</v>
      </c>
      <c r="F64" s="17">
        <f>+E64/E65</f>
        <v>0.10909090909090909</v>
      </c>
    </row>
    <row r="65" spans="4:6" x14ac:dyDescent="0.25">
      <c r="D65" s="7" t="s">
        <v>2392</v>
      </c>
      <c r="E65" s="7">
        <f>SUBTOTAL(9,E61:E64)</f>
        <v>55</v>
      </c>
      <c r="F65" s="21">
        <f>SUM(F61:F64)</f>
        <v>1</v>
      </c>
    </row>
  </sheetData>
  <autoFilter ref="A2:P57"/>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3"/>
  <sheetViews>
    <sheetView topLeftCell="A478" zoomScaleNormal="100" workbookViewId="0">
      <selection activeCell="N491" sqref="N491"/>
    </sheetView>
  </sheetViews>
  <sheetFormatPr baseColWidth="10" defaultRowHeight="15" x14ac:dyDescent="0.25"/>
  <cols>
    <col min="1" max="1" width="16.42578125" customWidth="1"/>
    <col min="4" max="4" width="18" customWidth="1"/>
  </cols>
  <sheetData>
    <row r="1" spans="1:16" ht="21" x14ac:dyDescent="0.35">
      <c r="A1" s="18" t="s">
        <v>2400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20184091009282</v>
      </c>
      <c r="B3" s="2">
        <v>43374</v>
      </c>
      <c r="C3" s="2">
        <v>43396</v>
      </c>
      <c r="D3" s="3"/>
      <c r="E3" s="1" t="s">
        <v>15</v>
      </c>
      <c r="F3" s="1" t="s">
        <v>16</v>
      </c>
      <c r="G3" s="1" t="s">
        <v>17</v>
      </c>
      <c r="H3" s="1" t="s">
        <v>18</v>
      </c>
      <c r="I3" s="1" t="s">
        <v>19</v>
      </c>
      <c r="J3" s="1" t="s">
        <v>20</v>
      </c>
      <c r="K3" s="1">
        <v>999</v>
      </c>
      <c r="L3" s="1" t="s">
        <v>21</v>
      </c>
      <c r="M3" s="1" t="s">
        <v>22</v>
      </c>
      <c r="N3" s="1">
        <v>606</v>
      </c>
      <c r="O3" s="1" t="s">
        <v>23</v>
      </c>
      <c r="P3" s="1" t="str">
        <f>IFERROR(E3-B3,"-")</f>
        <v>-</v>
      </c>
    </row>
    <row r="4" spans="1:16" x14ac:dyDescent="0.25">
      <c r="A4" s="3">
        <v>20184091010042</v>
      </c>
      <c r="B4" s="2">
        <v>43374</v>
      </c>
      <c r="C4" s="2">
        <v>43396</v>
      </c>
      <c r="D4" s="3">
        <v>20185000383301</v>
      </c>
      <c r="E4" s="2">
        <v>43420</v>
      </c>
      <c r="F4" s="1" t="s">
        <v>16</v>
      </c>
      <c r="G4" s="1" t="s">
        <v>24</v>
      </c>
      <c r="H4" s="1" t="s">
        <v>25</v>
      </c>
      <c r="I4" s="1" t="s">
        <v>19</v>
      </c>
      <c r="J4" s="1" t="s">
        <v>20</v>
      </c>
      <c r="K4" s="1">
        <v>999</v>
      </c>
      <c r="L4" s="1" t="s">
        <v>21</v>
      </c>
      <c r="M4" s="1" t="s">
        <v>26</v>
      </c>
      <c r="N4" s="1">
        <v>500</v>
      </c>
      <c r="O4" s="1" t="s">
        <v>23</v>
      </c>
      <c r="P4" s="1">
        <f t="shared" ref="P4:P67" si="0">IFERROR(E4-B4,"-")</f>
        <v>46</v>
      </c>
    </row>
    <row r="5" spans="1:16" x14ac:dyDescent="0.25">
      <c r="A5" s="3">
        <v>20184091010072</v>
      </c>
      <c r="B5" s="2">
        <v>43374</v>
      </c>
      <c r="C5" s="2">
        <v>43396</v>
      </c>
      <c r="D5" s="3">
        <v>20185000348601</v>
      </c>
      <c r="E5" s="2">
        <v>43390</v>
      </c>
      <c r="F5" s="1" t="s">
        <v>16</v>
      </c>
      <c r="G5" s="1" t="s">
        <v>27</v>
      </c>
      <c r="H5" s="1" t="s">
        <v>28</v>
      </c>
      <c r="I5" s="1" t="s">
        <v>29</v>
      </c>
      <c r="J5" s="1" t="s">
        <v>30</v>
      </c>
      <c r="K5" s="1">
        <v>999</v>
      </c>
      <c r="L5" s="1" t="s">
        <v>21</v>
      </c>
      <c r="M5" s="1" t="s">
        <v>31</v>
      </c>
      <c r="N5" s="1">
        <v>500</v>
      </c>
      <c r="O5" s="1" t="s">
        <v>23</v>
      </c>
      <c r="P5" s="1">
        <f t="shared" si="0"/>
        <v>16</v>
      </c>
    </row>
    <row r="6" spans="1:16" x14ac:dyDescent="0.25">
      <c r="A6" s="3">
        <v>20184091011852</v>
      </c>
      <c r="B6" s="2">
        <v>43374</v>
      </c>
      <c r="C6" s="2">
        <v>43396</v>
      </c>
      <c r="D6" s="3">
        <v>20186060366221</v>
      </c>
      <c r="E6" s="2">
        <v>43405</v>
      </c>
      <c r="F6" s="1" t="s">
        <v>16</v>
      </c>
      <c r="G6" s="1" t="s">
        <v>61</v>
      </c>
      <c r="H6" s="1" t="s">
        <v>62</v>
      </c>
      <c r="I6" s="1" t="s">
        <v>19</v>
      </c>
      <c r="J6" s="1" t="s">
        <v>20</v>
      </c>
      <c r="K6" s="1">
        <v>999</v>
      </c>
      <c r="L6" s="1" t="s">
        <v>21</v>
      </c>
      <c r="M6" s="1" t="s">
        <v>63</v>
      </c>
      <c r="N6" s="1">
        <v>606</v>
      </c>
      <c r="O6" s="1" t="s">
        <v>23</v>
      </c>
      <c r="P6" s="1">
        <f t="shared" si="0"/>
        <v>31</v>
      </c>
    </row>
    <row r="7" spans="1:16" x14ac:dyDescent="0.25">
      <c r="A7" s="3">
        <v>20184091011922</v>
      </c>
      <c r="B7" s="2">
        <v>43374</v>
      </c>
      <c r="C7" s="2">
        <v>43396</v>
      </c>
      <c r="D7" s="3"/>
      <c r="E7" s="1" t="s">
        <v>15</v>
      </c>
      <c r="F7" s="1" t="s">
        <v>16</v>
      </c>
      <c r="G7" s="1" t="s">
        <v>67</v>
      </c>
      <c r="H7" s="1" t="s">
        <v>68</v>
      </c>
      <c r="I7" s="1" t="s">
        <v>19</v>
      </c>
      <c r="J7" s="1" t="s">
        <v>20</v>
      </c>
      <c r="K7" s="1">
        <v>999</v>
      </c>
      <c r="L7" s="1" t="s">
        <v>21</v>
      </c>
      <c r="M7" s="1" t="s">
        <v>69</v>
      </c>
      <c r="N7" s="1">
        <v>304</v>
      </c>
      <c r="O7" s="1" t="s">
        <v>23</v>
      </c>
      <c r="P7" s="1" t="str">
        <f t="shared" si="0"/>
        <v>-</v>
      </c>
    </row>
    <row r="8" spans="1:16" x14ac:dyDescent="0.25">
      <c r="A8" s="3">
        <v>20184091011942</v>
      </c>
      <c r="B8" s="2">
        <v>43374</v>
      </c>
      <c r="C8" s="2">
        <v>43396</v>
      </c>
      <c r="D8" s="3">
        <v>20185000345491</v>
      </c>
      <c r="E8" s="2">
        <v>43385</v>
      </c>
      <c r="F8" s="1" t="s">
        <v>16</v>
      </c>
      <c r="G8" s="1" t="s">
        <v>70</v>
      </c>
      <c r="H8" s="1" t="s">
        <v>71</v>
      </c>
      <c r="I8" s="1" t="s">
        <v>29</v>
      </c>
      <c r="J8" s="1" t="s">
        <v>30</v>
      </c>
      <c r="K8" s="1">
        <v>999</v>
      </c>
      <c r="L8" s="1" t="s">
        <v>21</v>
      </c>
      <c r="M8" s="1" t="s">
        <v>31</v>
      </c>
      <c r="N8" s="1">
        <v>500</v>
      </c>
      <c r="O8" s="1" t="s">
        <v>23</v>
      </c>
      <c r="P8" s="1">
        <f t="shared" si="0"/>
        <v>11</v>
      </c>
    </row>
    <row r="9" spans="1:16" x14ac:dyDescent="0.25">
      <c r="A9" s="3">
        <v>20184091013212</v>
      </c>
      <c r="B9" s="2">
        <v>43374</v>
      </c>
      <c r="C9" s="2">
        <v>43396</v>
      </c>
      <c r="D9" s="3"/>
      <c r="E9" s="1" t="s">
        <v>15</v>
      </c>
      <c r="F9" s="1" t="s">
        <v>16</v>
      </c>
      <c r="G9" s="1" t="s">
        <v>97</v>
      </c>
      <c r="H9" s="1" t="s">
        <v>98</v>
      </c>
      <c r="I9" s="1" t="s">
        <v>19</v>
      </c>
      <c r="J9" s="1" t="s">
        <v>20</v>
      </c>
      <c r="K9" s="1">
        <v>999</v>
      </c>
      <c r="L9" s="1" t="s">
        <v>21</v>
      </c>
      <c r="M9" s="1" t="s">
        <v>99</v>
      </c>
      <c r="N9" s="1">
        <v>300</v>
      </c>
      <c r="O9" s="1" t="s">
        <v>23</v>
      </c>
      <c r="P9" s="1" t="str">
        <f t="shared" si="0"/>
        <v>-</v>
      </c>
    </row>
    <row r="10" spans="1:16" x14ac:dyDescent="0.25">
      <c r="A10" s="3">
        <v>20184091013272</v>
      </c>
      <c r="B10" s="2">
        <v>43374</v>
      </c>
      <c r="C10" s="2">
        <v>43396</v>
      </c>
      <c r="D10" s="3" t="s">
        <v>100</v>
      </c>
      <c r="E10" s="2">
        <v>43396</v>
      </c>
      <c r="F10" s="1" t="s">
        <v>16</v>
      </c>
      <c r="G10" s="1" t="s">
        <v>101</v>
      </c>
      <c r="H10" s="1" t="s">
        <v>102</v>
      </c>
      <c r="I10" s="1" t="s">
        <v>29</v>
      </c>
      <c r="J10" s="1" t="s">
        <v>103</v>
      </c>
      <c r="K10" s="1">
        <v>999</v>
      </c>
      <c r="L10" s="1" t="s">
        <v>21</v>
      </c>
      <c r="M10" s="1" t="s">
        <v>104</v>
      </c>
      <c r="N10" s="1">
        <v>702</v>
      </c>
      <c r="O10" s="1" t="s">
        <v>23</v>
      </c>
      <c r="P10" s="1">
        <f t="shared" si="0"/>
        <v>22</v>
      </c>
    </row>
    <row r="11" spans="1:16" x14ac:dyDescent="0.25">
      <c r="A11" s="3">
        <v>20184091014072</v>
      </c>
      <c r="B11" s="2">
        <v>43374</v>
      </c>
      <c r="C11" s="2">
        <v>43396</v>
      </c>
      <c r="D11" s="3">
        <v>20183060336861</v>
      </c>
      <c r="E11" s="2">
        <v>43380</v>
      </c>
      <c r="F11" s="1" t="s">
        <v>16</v>
      </c>
      <c r="G11" s="1" t="s">
        <v>111</v>
      </c>
      <c r="H11" s="1" t="s">
        <v>112</v>
      </c>
      <c r="I11" s="1" t="s">
        <v>29</v>
      </c>
      <c r="J11" s="1" t="s">
        <v>20</v>
      </c>
      <c r="K11" s="1">
        <v>999</v>
      </c>
      <c r="L11" s="1" t="s">
        <v>21</v>
      </c>
      <c r="M11" s="1" t="s">
        <v>47</v>
      </c>
      <c r="N11" s="1">
        <v>300</v>
      </c>
      <c r="O11" s="1" t="s">
        <v>23</v>
      </c>
      <c r="P11" s="1">
        <f t="shared" si="0"/>
        <v>6</v>
      </c>
    </row>
    <row r="12" spans="1:16" x14ac:dyDescent="0.25">
      <c r="A12" s="3">
        <v>20184091016092</v>
      </c>
      <c r="B12" s="2">
        <v>43375</v>
      </c>
      <c r="C12" s="2">
        <v>43397</v>
      </c>
      <c r="D12" s="3">
        <v>20185000345531</v>
      </c>
      <c r="E12" s="2">
        <v>43385</v>
      </c>
      <c r="F12" s="1" t="s">
        <v>16</v>
      </c>
      <c r="G12" s="1" t="s">
        <v>91</v>
      </c>
      <c r="H12" s="1" t="s">
        <v>121</v>
      </c>
      <c r="I12" s="1" t="s">
        <v>29</v>
      </c>
      <c r="J12" s="1" t="s">
        <v>30</v>
      </c>
      <c r="K12" s="1">
        <v>999</v>
      </c>
      <c r="L12" s="1" t="s">
        <v>21</v>
      </c>
      <c r="M12" s="1" t="s">
        <v>31</v>
      </c>
      <c r="N12" s="1">
        <v>500</v>
      </c>
      <c r="O12" s="1" t="s">
        <v>23</v>
      </c>
      <c r="P12" s="1">
        <f t="shared" si="0"/>
        <v>10</v>
      </c>
    </row>
    <row r="13" spans="1:16" x14ac:dyDescent="0.25">
      <c r="A13" s="3">
        <v>20184091016672</v>
      </c>
      <c r="B13" s="2">
        <v>43375</v>
      </c>
      <c r="C13" s="2">
        <v>43397</v>
      </c>
      <c r="D13" s="3">
        <v>20183060333151</v>
      </c>
      <c r="E13" s="2">
        <v>43376</v>
      </c>
      <c r="F13" s="1" t="s">
        <v>16</v>
      </c>
      <c r="G13" s="1" t="s">
        <v>133</v>
      </c>
      <c r="H13" s="1" t="s">
        <v>134</v>
      </c>
      <c r="I13" s="1" t="s">
        <v>29</v>
      </c>
      <c r="J13" s="1" t="s">
        <v>30</v>
      </c>
      <c r="K13" s="1">
        <v>999</v>
      </c>
      <c r="L13" s="1" t="s">
        <v>21</v>
      </c>
      <c r="M13" s="1" t="s">
        <v>135</v>
      </c>
      <c r="N13" s="1">
        <v>300</v>
      </c>
      <c r="O13" s="1" t="s">
        <v>23</v>
      </c>
      <c r="P13" s="1">
        <f t="shared" si="0"/>
        <v>1</v>
      </c>
    </row>
    <row r="14" spans="1:16" x14ac:dyDescent="0.25">
      <c r="A14" s="3">
        <v>20184091016772</v>
      </c>
      <c r="B14" s="2">
        <v>43375</v>
      </c>
      <c r="C14" s="2">
        <v>43397</v>
      </c>
      <c r="D14" s="3">
        <v>20182000349481</v>
      </c>
      <c r="E14" s="2">
        <v>43391</v>
      </c>
      <c r="F14" s="1" t="s">
        <v>16</v>
      </c>
      <c r="G14" s="1" t="s">
        <v>141</v>
      </c>
      <c r="H14" s="1" t="s">
        <v>142</v>
      </c>
      <c r="I14" s="1" t="s">
        <v>29</v>
      </c>
      <c r="J14" s="1" t="s">
        <v>143</v>
      </c>
      <c r="K14" s="1">
        <v>999</v>
      </c>
      <c r="L14" s="1" t="s">
        <v>21</v>
      </c>
      <c r="M14" s="1" t="s">
        <v>144</v>
      </c>
      <c r="N14" s="1">
        <v>605</v>
      </c>
      <c r="O14" s="1" t="s">
        <v>23</v>
      </c>
      <c r="P14" s="1">
        <f t="shared" si="0"/>
        <v>16</v>
      </c>
    </row>
    <row r="15" spans="1:16" x14ac:dyDescent="0.25">
      <c r="A15" s="3">
        <v>20184091016872</v>
      </c>
      <c r="B15" s="2">
        <v>43375</v>
      </c>
      <c r="C15" s="2">
        <v>43397</v>
      </c>
      <c r="D15" s="3">
        <v>20181010347361</v>
      </c>
      <c r="E15" s="2">
        <v>43389</v>
      </c>
      <c r="F15" s="1" t="s">
        <v>16</v>
      </c>
      <c r="G15" s="1" t="s">
        <v>145</v>
      </c>
      <c r="H15" s="1" t="s">
        <v>146</v>
      </c>
      <c r="I15" s="1" t="s">
        <v>29</v>
      </c>
      <c r="J15" s="1" t="s">
        <v>20</v>
      </c>
      <c r="K15" s="1">
        <v>999</v>
      </c>
      <c r="L15" s="1" t="s">
        <v>21</v>
      </c>
      <c r="M15" s="1" t="s">
        <v>147</v>
      </c>
      <c r="N15" s="1">
        <v>101</v>
      </c>
      <c r="O15" s="1" t="s">
        <v>23</v>
      </c>
      <c r="P15" s="1">
        <f t="shared" si="0"/>
        <v>14</v>
      </c>
    </row>
    <row r="16" spans="1:16" x14ac:dyDescent="0.25">
      <c r="A16" s="3">
        <v>20184091017082</v>
      </c>
      <c r="B16" s="2">
        <v>43375</v>
      </c>
      <c r="C16" s="2">
        <v>43397</v>
      </c>
      <c r="D16" s="3">
        <v>20183060348891</v>
      </c>
      <c r="E16" s="2">
        <v>43385</v>
      </c>
      <c r="F16" s="1" t="s">
        <v>16</v>
      </c>
      <c r="G16" s="1" t="s">
        <v>148</v>
      </c>
      <c r="H16" s="1" t="s">
        <v>149</v>
      </c>
      <c r="I16" s="1" t="s">
        <v>29</v>
      </c>
      <c r="J16" s="1" t="s">
        <v>30</v>
      </c>
      <c r="K16" s="1">
        <v>999</v>
      </c>
      <c r="L16" s="1" t="s">
        <v>21</v>
      </c>
      <c r="M16" s="1" t="s">
        <v>115</v>
      </c>
      <c r="N16" s="1">
        <v>500</v>
      </c>
      <c r="O16" s="1" t="s">
        <v>23</v>
      </c>
      <c r="P16" s="1">
        <f t="shared" si="0"/>
        <v>10</v>
      </c>
    </row>
    <row r="17" spans="1:16" x14ac:dyDescent="0.25">
      <c r="A17" s="3">
        <v>20184091017222</v>
      </c>
      <c r="B17" s="2">
        <v>43375</v>
      </c>
      <c r="C17" s="2">
        <v>43397</v>
      </c>
      <c r="D17" s="3">
        <v>20183000358041</v>
      </c>
      <c r="E17" s="2">
        <v>43398</v>
      </c>
      <c r="F17" s="1" t="s">
        <v>16</v>
      </c>
      <c r="G17" s="1" t="s">
        <v>150</v>
      </c>
      <c r="H17" s="1" t="s">
        <v>151</v>
      </c>
      <c r="I17" s="1" t="s">
        <v>19</v>
      </c>
      <c r="J17" s="1" t="s">
        <v>20</v>
      </c>
      <c r="K17" s="1">
        <v>999</v>
      </c>
      <c r="L17" s="1" t="s">
        <v>21</v>
      </c>
      <c r="M17" s="1" t="s">
        <v>99</v>
      </c>
      <c r="N17" s="1">
        <v>300</v>
      </c>
      <c r="O17" s="1" t="s">
        <v>23</v>
      </c>
      <c r="P17" s="1">
        <f t="shared" si="0"/>
        <v>23</v>
      </c>
    </row>
    <row r="18" spans="1:16" x14ac:dyDescent="0.25">
      <c r="A18" s="3">
        <v>20184091017332</v>
      </c>
      <c r="B18" s="2">
        <v>43375</v>
      </c>
      <c r="C18" s="2">
        <v>43397</v>
      </c>
      <c r="D18" s="3">
        <v>20185000353991</v>
      </c>
      <c r="E18" s="2">
        <v>43396</v>
      </c>
      <c r="F18" s="1" t="s">
        <v>16</v>
      </c>
      <c r="G18" s="1" t="s">
        <v>156</v>
      </c>
      <c r="H18" s="1" t="s">
        <v>157</v>
      </c>
      <c r="I18" s="1" t="s">
        <v>29</v>
      </c>
      <c r="J18" s="1" t="s">
        <v>158</v>
      </c>
      <c r="K18" s="1">
        <v>999</v>
      </c>
      <c r="L18" s="1" t="s">
        <v>21</v>
      </c>
      <c r="M18" s="1" t="s">
        <v>159</v>
      </c>
      <c r="N18" s="1">
        <v>500</v>
      </c>
      <c r="O18" s="1" t="s">
        <v>23</v>
      </c>
      <c r="P18" s="1">
        <f t="shared" si="0"/>
        <v>21</v>
      </c>
    </row>
    <row r="19" spans="1:16" x14ac:dyDescent="0.25">
      <c r="A19" s="3">
        <v>20184091017582</v>
      </c>
      <c r="B19" s="2">
        <v>43375</v>
      </c>
      <c r="C19" s="2">
        <v>43397</v>
      </c>
      <c r="D19" s="3">
        <v>20183000340701</v>
      </c>
      <c r="E19" s="2">
        <v>43383</v>
      </c>
      <c r="F19" s="1" t="s">
        <v>16</v>
      </c>
      <c r="G19" s="1" t="s">
        <v>169</v>
      </c>
      <c r="H19" s="1" t="s">
        <v>38</v>
      </c>
      <c r="I19" s="1" t="s">
        <v>29</v>
      </c>
      <c r="J19" s="1" t="s">
        <v>20</v>
      </c>
      <c r="K19" s="1">
        <v>999</v>
      </c>
      <c r="L19" s="1" t="s">
        <v>21</v>
      </c>
      <c r="M19" s="1" t="s">
        <v>170</v>
      </c>
      <c r="N19" s="1">
        <v>300</v>
      </c>
      <c r="O19" s="1" t="s">
        <v>23</v>
      </c>
      <c r="P19" s="1">
        <f t="shared" si="0"/>
        <v>8</v>
      </c>
    </row>
    <row r="20" spans="1:16" x14ac:dyDescent="0.25">
      <c r="A20" s="3">
        <v>20184091019792</v>
      </c>
      <c r="B20" s="2">
        <v>43375</v>
      </c>
      <c r="C20" s="2">
        <v>43397</v>
      </c>
      <c r="D20" s="3">
        <v>20183060342291</v>
      </c>
      <c r="E20" s="2">
        <v>43383</v>
      </c>
      <c r="F20" s="1" t="s">
        <v>16</v>
      </c>
      <c r="G20" s="1" t="s">
        <v>185</v>
      </c>
      <c r="H20" s="1" t="s">
        <v>186</v>
      </c>
      <c r="I20" s="1" t="s">
        <v>29</v>
      </c>
      <c r="J20" s="1" t="s">
        <v>20</v>
      </c>
      <c r="K20" s="1">
        <v>999</v>
      </c>
      <c r="L20" s="1" t="s">
        <v>21</v>
      </c>
      <c r="M20" s="1" t="s">
        <v>187</v>
      </c>
      <c r="N20" s="1">
        <v>300</v>
      </c>
      <c r="O20" s="1" t="s">
        <v>23</v>
      </c>
      <c r="P20" s="1">
        <f t="shared" si="0"/>
        <v>8</v>
      </c>
    </row>
    <row r="21" spans="1:16" x14ac:dyDescent="0.25">
      <c r="A21" s="3">
        <v>20184091022312</v>
      </c>
      <c r="B21" s="2">
        <v>43376</v>
      </c>
      <c r="C21" s="2">
        <v>43398</v>
      </c>
      <c r="D21" s="3">
        <v>20182000350671</v>
      </c>
      <c r="E21" s="2">
        <v>43392</v>
      </c>
      <c r="F21" s="1" t="s">
        <v>16</v>
      </c>
      <c r="G21" s="1" t="s">
        <v>199</v>
      </c>
      <c r="H21" s="1" t="s">
        <v>200</v>
      </c>
      <c r="I21" s="1" t="s">
        <v>29</v>
      </c>
      <c r="J21" s="1" t="s">
        <v>20</v>
      </c>
      <c r="K21" s="1">
        <v>999</v>
      </c>
      <c r="L21" s="1" t="s">
        <v>21</v>
      </c>
      <c r="M21" s="1" t="s">
        <v>107</v>
      </c>
      <c r="N21" s="1">
        <v>200</v>
      </c>
      <c r="O21" s="1" t="s">
        <v>23</v>
      </c>
      <c r="P21" s="1">
        <f t="shared" si="0"/>
        <v>16</v>
      </c>
    </row>
    <row r="22" spans="1:16" x14ac:dyDescent="0.25">
      <c r="A22" s="3">
        <v>20184091022722</v>
      </c>
      <c r="B22" s="2">
        <v>43376</v>
      </c>
      <c r="C22" s="2">
        <v>43398</v>
      </c>
      <c r="D22" s="3">
        <v>20182000354931</v>
      </c>
      <c r="E22" s="2">
        <v>43396</v>
      </c>
      <c r="F22" s="1" t="s">
        <v>16</v>
      </c>
      <c r="G22" s="1" t="s">
        <v>204</v>
      </c>
      <c r="H22" s="1" t="s">
        <v>205</v>
      </c>
      <c r="I22" s="1" t="s">
        <v>29</v>
      </c>
      <c r="J22" s="1" t="s">
        <v>51</v>
      </c>
      <c r="K22" s="1">
        <v>999</v>
      </c>
      <c r="L22" s="1" t="s">
        <v>21</v>
      </c>
      <c r="M22" s="1" t="s">
        <v>107</v>
      </c>
      <c r="N22" s="1">
        <v>200</v>
      </c>
      <c r="O22" s="1" t="s">
        <v>23</v>
      </c>
      <c r="P22" s="1">
        <f t="shared" si="0"/>
        <v>20</v>
      </c>
    </row>
    <row r="23" spans="1:16" x14ac:dyDescent="0.25">
      <c r="A23" s="3">
        <v>20184091022782</v>
      </c>
      <c r="B23" s="2">
        <v>43376</v>
      </c>
      <c r="C23" s="2">
        <v>43398</v>
      </c>
      <c r="D23" s="3">
        <v>20185000338301</v>
      </c>
      <c r="E23" s="2">
        <v>43381</v>
      </c>
      <c r="F23" s="1" t="s">
        <v>16</v>
      </c>
      <c r="G23" s="1" t="s">
        <v>16</v>
      </c>
      <c r="H23" s="1" t="s">
        <v>206</v>
      </c>
      <c r="I23" s="1" t="s">
        <v>29</v>
      </c>
      <c r="J23" s="1" t="s">
        <v>20</v>
      </c>
      <c r="K23" s="1">
        <v>999</v>
      </c>
      <c r="L23" s="1" t="s">
        <v>21</v>
      </c>
      <c r="M23" s="1" t="s">
        <v>207</v>
      </c>
      <c r="N23" s="1">
        <v>500</v>
      </c>
      <c r="O23" s="1" t="s">
        <v>23</v>
      </c>
      <c r="P23" s="1">
        <f t="shared" si="0"/>
        <v>5</v>
      </c>
    </row>
    <row r="24" spans="1:16" x14ac:dyDescent="0.25">
      <c r="A24" s="3">
        <v>20184091023002</v>
      </c>
      <c r="B24" s="2">
        <v>43376</v>
      </c>
      <c r="C24" s="2">
        <v>43398</v>
      </c>
      <c r="D24" s="3"/>
      <c r="E24" s="1" t="s">
        <v>15</v>
      </c>
      <c r="F24" s="1" t="s">
        <v>16</v>
      </c>
      <c r="G24" s="1" t="s">
        <v>208</v>
      </c>
      <c r="H24" s="1" t="s">
        <v>209</v>
      </c>
      <c r="I24" s="1" t="s">
        <v>19</v>
      </c>
      <c r="J24" s="1" t="s">
        <v>56</v>
      </c>
      <c r="K24" s="1">
        <v>999</v>
      </c>
      <c r="L24" s="1" t="s">
        <v>21</v>
      </c>
      <c r="M24" s="1" t="s">
        <v>31</v>
      </c>
      <c r="N24" s="1">
        <v>500</v>
      </c>
      <c r="O24" s="1" t="s">
        <v>23</v>
      </c>
      <c r="P24" s="1" t="str">
        <f t="shared" si="0"/>
        <v>-</v>
      </c>
    </row>
    <row r="25" spans="1:16" x14ac:dyDescent="0.25">
      <c r="A25" s="3">
        <v>20184091023172</v>
      </c>
      <c r="B25" s="2">
        <v>43376</v>
      </c>
      <c r="C25" s="2">
        <v>43398</v>
      </c>
      <c r="D25" s="3">
        <v>20185000338451</v>
      </c>
      <c r="E25" s="2">
        <v>43381</v>
      </c>
      <c r="F25" s="1" t="s">
        <v>16</v>
      </c>
      <c r="G25" s="1" t="s">
        <v>211</v>
      </c>
      <c r="H25" s="1" t="s">
        <v>212</v>
      </c>
      <c r="I25" s="1" t="s">
        <v>29</v>
      </c>
      <c r="J25" s="1" t="s">
        <v>20</v>
      </c>
      <c r="K25" s="1">
        <v>999</v>
      </c>
      <c r="L25" s="1" t="s">
        <v>21</v>
      </c>
      <c r="M25" s="1" t="s">
        <v>213</v>
      </c>
      <c r="N25" s="1">
        <v>500</v>
      </c>
      <c r="O25" s="1" t="s">
        <v>23</v>
      </c>
      <c r="P25" s="1">
        <f t="shared" si="0"/>
        <v>5</v>
      </c>
    </row>
    <row r="26" spans="1:16" x14ac:dyDescent="0.25">
      <c r="A26" s="3">
        <v>20184091023932</v>
      </c>
      <c r="B26" s="2">
        <v>43376</v>
      </c>
      <c r="C26" s="2">
        <v>43398</v>
      </c>
      <c r="D26" s="3" t="s">
        <v>224</v>
      </c>
      <c r="E26" s="1" t="s">
        <v>15</v>
      </c>
      <c r="F26" s="1" t="s">
        <v>16</v>
      </c>
      <c r="G26" s="1" t="s">
        <v>91</v>
      </c>
      <c r="H26" s="1" t="s">
        <v>225</v>
      </c>
      <c r="I26" s="1" t="s">
        <v>19</v>
      </c>
      <c r="J26" s="1" t="s">
        <v>56</v>
      </c>
      <c r="K26" s="1">
        <v>999</v>
      </c>
      <c r="L26" s="1" t="s">
        <v>21</v>
      </c>
      <c r="M26" s="1" t="s">
        <v>155</v>
      </c>
      <c r="N26" s="1">
        <v>606</v>
      </c>
      <c r="O26" s="1" t="s">
        <v>23</v>
      </c>
      <c r="P26" s="1" t="str">
        <f t="shared" si="0"/>
        <v>-</v>
      </c>
    </row>
    <row r="27" spans="1:16" x14ac:dyDescent="0.25">
      <c r="A27" s="3">
        <v>20184091024192</v>
      </c>
      <c r="B27" s="2">
        <v>43376</v>
      </c>
      <c r="C27" s="2">
        <v>43398</v>
      </c>
      <c r="D27" s="3">
        <v>20186040343211</v>
      </c>
      <c r="E27" s="2">
        <v>43384</v>
      </c>
      <c r="F27" s="1" t="s">
        <v>16</v>
      </c>
      <c r="G27" s="1" t="s">
        <v>226</v>
      </c>
      <c r="H27" s="1" t="s">
        <v>227</v>
      </c>
      <c r="I27" s="1" t="s">
        <v>29</v>
      </c>
      <c r="J27" s="1" t="s">
        <v>20</v>
      </c>
      <c r="K27" s="1">
        <v>999</v>
      </c>
      <c r="L27" s="1" t="s">
        <v>21</v>
      </c>
      <c r="M27" s="1" t="s">
        <v>228</v>
      </c>
      <c r="N27" s="1">
        <v>606</v>
      </c>
      <c r="O27" s="1" t="s">
        <v>23</v>
      </c>
      <c r="P27" s="1">
        <f t="shared" si="0"/>
        <v>8</v>
      </c>
    </row>
    <row r="28" spans="1:16" x14ac:dyDescent="0.25">
      <c r="A28" s="3">
        <v>20184091025822</v>
      </c>
      <c r="B28" s="2">
        <v>43376</v>
      </c>
      <c r="C28" s="2">
        <v>43398</v>
      </c>
      <c r="D28" s="3">
        <v>20183060343781</v>
      </c>
      <c r="E28" s="2">
        <v>43384</v>
      </c>
      <c r="F28" s="1" t="s">
        <v>16</v>
      </c>
      <c r="G28" s="1" t="s">
        <v>240</v>
      </c>
      <c r="H28" s="1" t="s">
        <v>238</v>
      </c>
      <c r="I28" s="1" t="s">
        <v>29</v>
      </c>
      <c r="J28" s="1" t="s">
        <v>30</v>
      </c>
      <c r="K28" s="1">
        <v>999</v>
      </c>
      <c r="L28" s="1" t="s">
        <v>21</v>
      </c>
      <c r="M28" s="1" t="s">
        <v>138</v>
      </c>
      <c r="N28" s="1">
        <v>300</v>
      </c>
      <c r="O28" s="1" t="s">
        <v>23</v>
      </c>
      <c r="P28" s="1">
        <f t="shared" si="0"/>
        <v>8</v>
      </c>
    </row>
    <row r="29" spans="1:16" x14ac:dyDescent="0.25">
      <c r="A29" s="3">
        <v>20184091025912</v>
      </c>
      <c r="B29" s="2">
        <v>43376</v>
      </c>
      <c r="C29" s="2">
        <v>43398</v>
      </c>
      <c r="D29" s="3">
        <v>20185000336581</v>
      </c>
      <c r="E29" s="2">
        <v>43378</v>
      </c>
      <c r="F29" s="1" t="s">
        <v>16</v>
      </c>
      <c r="G29" s="1" t="s">
        <v>245</v>
      </c>
      <c r="H29" s="1" t="s">
        <v>238</v>
      </c>
      <c r="I29" s="1" t="s">
        <v>29</v>
      </c>
      <c r="J29" s="1" t="s">
        <v>20</v>
      </c>
      <c r="K29" s="1">
        <v>999</v>
      </c>
      <c r="L29" s="1" t="s">
        <v>21</v>
      </c>
      <c r="M29" s="1" t="s">
        <v>192</v>
      </c>
      <c r="N29" s="1">
        <v>500</v>
      </c>
      <c r="O29" s="1" t="s">
        <v>23</v>
      </c>
      <c r="P29" s="1">
        <f t="shared" si="0"/>
        <v>2</v>
      </c>
    </row>
    <row r="30" spans="1:16" x14ac:dyDescent="0.25">
      <c r="A30" s="3">
        <v>20184091026302</v>
      </c>
      <c r="B30" s="2">
        <v>43376</v>
      </c>
      <c r="C30" s="2">
        <v>43398</v>
      </c>
      <c r="D30" s="3">
        <v>20183050338621</v>
      </c>
      <c r="E30" s="2">
        <v>43382</v>
      </c>
      <c r="F30" s="1" t="s">
        <v>16</v>
      </c>
      <c r="G30" s="1" t="s">
        <v>251</v>
      </c>
      <c r="H30" s="1" t="s">
        <v>238</v>
      </c>
      <c r="I30" s="1" t="s">
        <v>29</v>
      </c>
      <c r="J30" s="1" t="s">
        <v>20</v>
      </c>
      <c r="K30" s="1">
        <v>999</v>
      </c>
      <c r="L30" s="1" t="s">
        <v>21</v>
      </c>
      <c r="M30" s="1" t="s">
        <v>252</v>
      </c>
      <c r="N30" s="1">
        <v>305</v>
      </c>
      <c r="O30" s="1" t="s">
        <v>23</v>
      </c>
      <c r="P30" s="1">
        <f t="shared" si="0"/>
        <v>6</v>
      </c>
    </row>
    <row r="31" spans="1:16" x14ac:dyDescent="0.25">
      <c r="A31" s="3">
        <v>20184091026342</v>
      </c>
      <c r="B31" s="2">
        <v>43376</v>
      </c>
      <c r="C31" s="2">
        <v>43398</v>
      </c>
      <c r="D31" s="3">
        <v>20183000374991</v>
      </c>
      <c r="E31" s="2">
        <v>43413</v>
      </c>
      <c r="F31" s="1" t="s">
        <v>16</v>
      </c>
      <c r="G31" s="1" t="s">
        <v>253</v>
      </c>
      <c r="H31" s="1" t="s">
        <v>254</v>
      </c>
      <c r="I31" s="1" t="s">
        <v>19</v>
      </c>
      <c r="J31" s="1" t="s">
        <v>250</v>
      </c>
      <c r="K31" s="1">
        <v>999</v>
      </c>
      <c r="L31" s="1" t="s">
        <v>21</v>
      </c>
      <c r="M31" s="1" t="s">
        <v>88</v>
      </c>
      <c r="N31" s="1">
        <v>300</v>
      </c>
      <c r="O31" s="1" t="s">
        <v>23</v>
      </c>
      <c r="P31" s="1">
        <f t="shared" si="0"/>
        <v>37</v>
      </c>
    </row>
    <row r="32" spans="1:16" x14ac:dyDescent="0.25">
      <c r="A32" s="3">
        <v>20184091026772</v>
      </c>
      <c r="B32" s="2">
        <v>43376</v>
      </c>
      <c r="C32" s="2">
        <v>43398</v>
      </c>
      <c r="D32" s="3">
        <v>20185000354021</v>
      </c>
      <c r="E32" s="2">
        <v>43396</v>
      </c>
      <c r="F32" s="1" t="s">
        <v>16</v>
      </c>
      <c r="G32" s="1" t="s">
        <v>269</v>
      </c>
      <c r="H32" s="1" t="s">
        <v>270</v>
      </c>
      <c r="I32" s="1" t="s">
        <v>29</v>
      </c>
      <c r="J32" s="1" t="s">
        <v>20</v>
      </c>
      <c r="K32" s="1">
        <v>999</v>
      </c>
      <c r="L32" s="1" t="s">
        <v>21</v>
      </c>
      <c r="M32" s="1" t="s">
        <v>159</v>
      </c>
      <c r="N32" s="1">
        <v>500</v>
      </c>
      <c r="O32" s="1" t="s">
        <v>23</v>
      </c>
      <c r="P32" s="1">
        <f t="shared" si="0"/>
        <v>20</v>
      </c>
    </row>
    <row r="33" spans="1:16" x14ac:dyDescent="0.25">
      <c r="A33" s="3">
        <v>20184091026822</v>
      </c>
      <c r="B33" s="2">
        <v>43376</v>
      </c>
      <c r="C33" s="2">
        <v>43398</v>
      </c>
      <c r="D33" s="3">
        <v>20185000353381</v>
      </c>
      <c r="E33" s="2">
        <v>43395</v>
      </c>
      <c r="F33" s="1" t="s">
        <v>16</v>
      </c>
      <c r="G33" s="1" t="s">
        <v>274</v>
      </c>
      <c r="H33" s="1" t="s">
        <v>238</v>
      </c>
      <c r="I33" s="1" t="s">
        <v>29</v>
      </c>
      <c r="J33" s="1" t="s">
        <v>275</v>
      </c>
      <c r="K33" s="1">
        <v>999</v>
      </c>
      <c r="L33" s="1" t="s">
        <v>21</v>
      </c>
      <c r="M33" s="1" t="s">
        <v>192</v>
      </c>
      <c r="N33" s="1">
        <v>500</v>
      </c>
      <c r="O33" s="1" t="s">
        <v>23</v>
      </c>
      <c r="P33" s="1">
        <f t="shared" si="0"/>
        <v>19</v>
      </c>
    </row>
    <row r="34" spans="1:16" x14ac:dyDescent="0.25">
      <c r="A34" s="3">
        <v>20184091027212</v>
      </c>
      <c r="B34" s="2">
        <v>43376</v>
      </c>
      <c r="C34" s="2">
        <v>43398</v>
      </c>
      <c r="D34" s="3">
        <v>20185000338321</v>
      </c>
      <c r="E34" s="2">
        <v>43381</v>
      </c>
      <c r="F34" s="1" t="s">
        <v>16</v>
      </c>
      <c r="G34" s="1" t="s">
        <v>276</v>
      </c>
      <c r="H34" s="1" t="s">
        <v>277</v>
      </c>
      <c r="I34" s="1" t="s">
        <v>29</v>
      </c>
      <c r="J34" s="1" t="s">
        <v>30</v>
      </c>
      <c r="K34" s="1">
        <v>999</v>
      </c>
      <c r="L34" s="1" t="s">
        <v>21</v>
      </c>
      <c r="M34" s="1" t="s">
        <v>207</v>
      </c>
      <c r="N34" s="1">
        <v>500</v>
      </c>
      <c r="O34" s="1" t="s">
        <v>23</v>
      </c>
      <c r="P34" s="1">
        <f t="shared" si="0"/>
        <v>5</v>
      </c>
    </row>
    <row r="35" spans="1:16" x14ac:dyDescent="0.25">
      <c r="A35" s="3">
        <v>20184091027762</v>
      </c>
      <c r="B35" s="2">
        <v>43377</v>
      </c>
      <c r="C35" s="2">
        <v>43399</v>
      </c>
      <c r="D35" s="3">
        <v>20183060343771</v>
      </c>
      <c r="E35" s="2">
        <v>43384</v>
      </c>
      <c r="F35" s="1" t="s">
        <v>16</v>
      </c>
      <c r="G35" s="1" t="s">
        <v>280</v>
      </c>
      <c r="H35" s="1" t="s">
        <v>281</v>
      </c>
      <c r="I35" s="1" t="s">
        <v>29</v>
      </c>
      <c r="J35" s="1" t="s">
        <v>30</v>
      </c>
      <c r="K35" s="1">
        <v>999</v>
      </c>
      <c r="L35" s="1" t="s">
        <v>21</v>
      </c>
      <c r="M35" s="1" t="s">
        <v>138</v>
      </c>
      <c r="N35" s="1">
        <v>300</v>
      </c>
      <c r="O35" s="1" t="s">
        <v>23</v>
      </c>
      <c r="P35" s="1">
        <f t="shared" si="0"/>
        <v>7</v>
      </c>
    </row>
    <row r="36" spans="1:16" x14ac:dyDescent="0.25">
      <c r="A36" s="3">
        <v>20184091028012</v>
      </c>
      <c r="B36" s="2">
        <v>43377</v>
      </c>
      <c r="C36" s="2">
        <v>43399</v>
      </c>
      <c r="D36" s="3"/>
      <c r="E36" s="1" t="s">
        <v>15</v>
      </c>
      <c r="F36" s="1" t="s">
        <v>16</v>
      </c>
      <c r="G36" s="1" t="s">
        <v>282</v>
      </c>
      <c r="H36" s="1" t="s">
        <v>209</v>
      </c>
      <c r="I36" s="1" t="s">
        <v>19</v>
      </c>
      <c r="J36" s="1" t="s">
        <v>20</v>
      </c>
      <c r="K36" s="1">
        <v>999</v>
      </c>
      <c r="L36" s="1" t="s">
        <v>21</v>
      </c>
      <c r="M36" s="1" t="s">
        <v>31</v>
      </c>
      <c r="N36" s="1">
        <v>500</v>
      </c>
      <c r="O36" s="1" t="s">
        <v>23</v>
      </c>
      <c r="P36" s="1" t="str">
        <f t="shared" si="0"/>
        <v>-</v>
      </c>
    </row>
    <row r="37" spans="1:16" x14ac:dyDescent="0.25">
      <c r="A37" s="3">
        <v>20184091028112</v>
      </c>
      <c r="B37" s="2">
        <v>43377</v>
      </c>
      <c r="C37" s="2">
        <v>43399</v>
      </c>
      <c r="D37" s="3"/>
      <c r="E37" s="1" t="s">
        <v>15</v>
      </c>
      <c r="F37" s="1" t="s">
        <v>16</v>
      </c>
      <c r="G37" s="1" t="s">
        <v>283</v>
      </c>
      <c r="H37" s="1" t="s">
        <v>25</v>
      </c>
      <c r="I37" s="1" t="s">
        <v>19</v>
      </c>
      <c r="J37" s="1" t="s">
        <v>20</v>
      </c>
      <c r="K37" s="1">
        <v>999</v>
      </c>
      <c r="L37" s="1" t="s">
        <v>21</v>
      </c>
      <c r="M37" s="1" t="s">
        <v>26</v>
      </c>
      <c r="N37" s="1">
        <v>500</v>
      </c>
      <c r="O37" s="1" t="s">
        <v>23</v>
      </c>
      <c r="P37" s="1" t="str">
        <f t="shared" si="0"/>
        <v>-</v>
      </c>
    </row>
    <row r="38" spans="1:16" x14ac:dyDescent="0.25">
      <c r="A38" s="3">
        <v>20184091029082</v>
      </c>
      <c r="B38" s="2">
        <v>43377</v>
      </c>
      <c r="C38" s="2">
        <v>43399</v>
      </c>
      <c r="D38" s="3">
        <v>20185000353571</v>
      </c>
      <c r="E38" s="2">
        <v>43395</v>
      </c>
      <c r="F38" s="1" t="s">
        <v>16</v>
      </c>
      <c r="G38" s="1" t="s">
        <v>292</v>
      </c>
      <c r="H38" s="1" t="s">
        <v>38</v>
      </c>
      <c r="I38" s="1" t="s">
        <v>29</v>
      </c>
      <c r="J38" s="1" t="s">
        <v>20</v>
      </c>
      <c r="K38" s="1">
        <v>999</v>
      </c>
      <c r="L38" s="1" t="s">
        <v>21</v>
      </c>
      <c r="M38" s="1" t="s">
        <v>159</v>
      </c>
      <c r="N38" s="1">
        <v>500</v>
      </c>
      <c r="O38" s="1" t="s">
        <v>23</v>
      </c>
      <c r="P38" s="1">
        <f t="shared" si="0"/>
        <v>18</v>
      </c>
    </row>
    <row r="39" spans="1:16" x14ac:dyDescent="0.25">
      <c r="A39" s="3">
        <v>20184091029402</v>
      </c>
      <c r="B39" s="2">
        <v>43377</v>
      </c>
      <c r="C39" s="2">
        <v>43399</v>
      </c>
      <c r="D39" s="3">
        <v>20183000342081</v>
      </c>
      <c r="E39" s="2">
        <v>43383</v>
      </c>
      <c r="F39" s="1" t="s">
        <v>16</v>
      </c>
      <c r="G39" s="1" t="s">
        <v>296</v>
      </c>
      <c r="H39" s="1" t="s">
        <v>297</v>
      </c>
      <c r="I39" s="1" t="s">
        <v>29</v>
      </c>
      <c r="J39" s="1" t="s">
        <v>250</v>
      </c>
      <c r="K39" s="1">
        <v>999</v>
      </c>
      <c r="L39" s="1" t="s">
        <v>21</v>
      </c>
      <c r="M39" s="1" t="s">
        <v>298</v>
      </c>
      <c r="N39" s="1">
        <v>300</v>
      </c>
      <c r="O39" s="1" t="s">
        <v>23</v>
      </c>
      <c r="P39" s="1">
        <f t="shared" si="0"/>
        <v>6</v>
      </c>
    </row>
    <row r="40" spans="1:16" x14ac:dyDescent="0.25">
      <c r="A40" s="3">
        <v>20184091030282</v>
      </c>
      <c r="B40" s="2">
        <v>43377</v>
      </c>
      <c r="C40" s="2">
        <v>43399</v>
      </c>
      <c r="D40" s="3">
        <v>20183060350251</v>
      </c>
      <c r="E40" s="2">
        <v>43391</v>
      </c>
      <c r="F40" s="1" t="s">
        <v>16</v>
      </c>
      <c r="G40" s="1" t="s">
        <v>299</v>
      </c>
      <c r="H40" s="1" t="s">
        <v>266</v>
      </c>
      <c r="I40" s="1" t="s">
        <v>29</v>
      </c>
      <c r="J40" s="1" t="s">
        <v>20</v>
      </c>
      <c r="K40" s="1">
        <v>999</v>
      </c>
      <c r="L40" s="1" t="s">
        <v>21</v>
      </c>
      <c r="M40" s="1" t="s">
        <v>300</v>
      </c>
      <c r="N40" s="1">
        <v>300</v>
      </c>
      <c r="O40" s="1" t="s">
        <v>23</v>
      </c>
      <c r="P40" s="1">
        <f t="shared" si="0"/>
        <v>14</v>
      </c>
    </row>
    <row r="41" spans="1:16" x14ac:dyDescent="0.25">
      <c r="A41" s="3">
        <v>20184091030922</v>
      </c>
      <c r="B41" s="2">
        <v>43377</v>
      </c>
      <c r="C41" s="2">
        <v>43399</v>
      </c>
      <c r="D41" s="3">
        <v>20185000343941</v>
      </c>
      <c r="E41" s="2">
        <v>43384</v>
      </c>
      <c r="F41" s="1" t="s">
        <v>16</v>
      </c>
      <c r="G41" s="1" t="s">
        <v>303</v>
      </c>
      <c r="H41" s="1" t="s">
        <v>304</v>
      </c>
      <c r="I41" s="1" t="s">
        <v>29</v>
      </c>
      <c r="J41" s="1" t="s">
        <v>20</v>
      </c>
      <c r="K41" s="1">
        <v>999</v>
      </c>
      <c r="L41" s="1" t="s">
        <v>21</v>
      </c>
      <c r="M41" s="1" t="s">
        <v>213</v>
      </c>
      <c r="N41" s="1">
        <v>500</v>
      </c>
      <c r="O41" s="1" t="s">
        <v>23</v>
      </c>
      <c r="P41" s="1">
        <f t="shared" si="0"/>
        <v>7</v>
      </c>
    </row>
    <row r="42" spans="1:16" x14ac:dyDescent="0.25">
      <c r="A42" s="3">
        <v>20184091032042</v>
      </c>
      <c r="B42" s="2">
        <v>43377</v>
      </c>
      <c r="C42" s="2">
        <v>43399</v>
      </c>
      <c r="D42" s="3"/>
      <c r="E42" s="1" t="s">
        <v>15</v>
      </c>
      <c r="F42" s="1" t="s">
        <v>16</v>
      </c>
      <c r="G42" s="1" t="s">
        <v>305</v>
      </c>
      <c r="H42" s="1" t="s">
        <v>306</v>
      </c>
      <c r="I42" s="1" t="s">
        <v>19</v>
      </c>
      <c r="J42" s="1" t="s">
        <v>20</v>
      </c>
      <c r="K42" s="1">
        <v>999</v>
      </c>
      <c r="L42" s="1" t="s">
        <v>21</v>
      </c>
      <c r="M42" s="1" t="s">
        <v>307</v>
      </c>
      <c r="N42" s="1">
        <v>603</v>
      </c>
      <c r="O42" s="1" t="s">
        <v>23</v>
      </c>
      <c r="P42" s="1" t="str">
        <f t="shared" si="0"/>
        <v>-</v>
      </c>
    </row>
    <row r="43" spans="1:16" x14ac:dyDescent="0.25">
      <c r="A43" s="3">
        <v>20184091032062</v>
      </c>
      <c r="B43" s="2">
        <v>43377</v>
      </c>
      <c r="C43" s="2">
        <v>43399</v>
      </c>
      <c r="D43" s="3">
        <v>20183050382611</v>
      </c>
      <c r="E43" s="2">
        <v>43410</v>
      </c>
      <c r="F43" s="1" t="s">
        <v>16</v>
      </c>
      <c r="G43" s="1" t="s">
        <v>91</v>
      </c>
      <c r="H43" s="1" t="s">
        <v>308</v>
      </c>
      <c r="I43" s="1" t="s">
        <v>19</v>
      </c>
      <c r="J43" s="1" t="s">
        <v>20</v>
      </c>
      <c r="K43" s="1">
        <v>999</v>
      </c>
      <c r="L43" s="1" t="s">
        <v>21</v>
      </c>
      <c r="M43" s="1" t="s">
        <v>309</v>
      </c>
      <c r="N43" s="1">
        <v>500</v>
      </c>
      <c r="O43" s="1" t="s">
        <v>23</v>
      </c>
      <c r="P43" s="1">
        <f t="shared" si="0"/>
        <v>33</v>
      </c>
    </row>
    <row r="44" spans="1:16" x14ac:dyDescent="0.25">
      <c r="A44" s="3">
        <v>20184091032222</v>
      </c>
      <c r="B44" s="2">
        <v>43377</v>
      </c>
      <c r="C44" s="2">
        <v>43399</v>
      </c>
      <c r="D44" s="3"/>
      <c r="E44" s="1" t="s">
        <v>15</v>
      </c>
      <c r="F44" s="1" t="s">
        <v>16</v>
      </c>
      <c r="G44" s="1" t="s">
        <v>310</v>
      </c>
      <c r="H44" s="1" t="s">
        <v>25</v>
      </c>
      <c r="I44" s="1" t="s">
        <v>19</v>
      </c>
      <c r="J44" s="1" t="s">
        <v>20</v>
      </c>
      <c r="K44" s="1">
        <v>999</v>
      </c>
      <c r="L44" s="1" t="s">
        <v>21</v>
      </c>
      <c r="M44" s="1" t="s">
        <v>26</v>
      </c>
      <c r="N44" s="1">
        <v>500</v>
      </c>
      <c r="O44" s="1" t="s">
        <v>23</v>
      </c>
      <c r="P44" s="1" t="str">
        <f t="shared" si="0"/>
        <v>-</v>
      </c>
    </row>
    <row r="45" spans="1:16" x14ac:dyDescent="0.25">
      <c r="A45" s="3">
        <v>20184091032932</v>
      </c>
      <c r="B45" s="2">
        <v>43377</v>
      </c>
      <c r="C45" s="2">
        <v>43399</v>
      </c>
      <c r="D45" s="3">
        <v>20182000343511</v>
      </c>
      <c r="E45" s="2">
        <v>43384</v>
      </c>
      <c r="F45" s="1" t="s">
        <v>16</v>
      </c>
      <c r="G45" s="1" t="s">
        <v>315</v>
      </c>
      <c r="H45" s="1" t="s">
        <v>316</v>
      </c>
      <c r="I45" s="1" t="s">
        <v>29</v>
      </c>
      <c r="J45" s="1" t="s">
        <v>20</v>
      </c>
      <c r="K45" s="1">
        <v>999</v>
      </c>
      <c r="L45" s="1" t="s">
        <v>21</v>
      </c>
      <c r="M45" s="1" t="s">
        <v>107</v>
      </c>
      <c r="N45" s="1">
        <v>200</v>
      </c>
      <c r="O45" s="1" t="s">
        <v>23</v>
      </c>
      <c r="P45" s="1">
        <f t="shared" si="0"/>
        <v>7</v>
      </c>
    </row>
    <row r="46" spans="1:16" x14ac:dyDescent="0.25">
      <c r="A46" s="3">
        <v>20184091033092</v>
      </c>
      <c r="B46" s="2">
        <v>43377</v>
      </c>
      <c r="C46" s="2">
        <v>43399</v>
      </c>
      <c r="D46" s="3">
        <v>20186040367331</v>
      </c>
      <c r="E46" s="2">
        <v>43406</v>
      </c>
      <c r="F46" s="1" t="s">
        <v>16</v>
      </c>
      <c r="G46" s="1" t="s">
        <v>317</v>
      </c>
      <c r="H46" s="1" t="s">
        <v>318</v>
      </c>
      <c r="I46" s="1" t="s">
        <v>19</v>
      </c>
      <c r="J46" s="1" t="s">
        <v>20</v>
      </c>
      <c r="K46" s="1">
        <v>999</v>
      </c>
      <c r="L46" s="1" t="s">
        <v>21</v>
      </c>
      <c r="M46" s="1" t="s">
        <v>319</v>
      </c>
      <c r="N46" s="1">
        <v>604</v>
      </c>
      <c r="O46" s="1" t="s">
        <v>23</v>
      </c>
      <c r="P46" s="1">
        <f t="shared" si="0"/>
        <v>29</v>
      </c>
    </row>
    <row r="47" spans="1:16" x14ac:dyDescent="0.25">
      <c r="A47" s="3">
        <v>20184091033772</v>
      </c>
      <c r="B47" s="2">
        <v>43378</v>
      </c>
      <c r="C47" s="2">
        <v>43402</v>
      </c>
      <c r="D47" s="3">
        <v>20186030348521</v>
      </c>
      <c r="E47" s="2">
        <v>43390</v>
      </c>
      <c r="F47" s="1" t="s">
        <v>16</v>
      </c>
      <c r="G47" s="1" t="s">
        <v>326</v>
      </c>
      <c r="H47" s="1" t="s">
        <v>327</v>
      </c>
      <c r="I47" s="1" t="s">
        <v>29</v>
      </c>
      <c r="J47" s="1" t="s">
        <v>20</v>
      </c>
      <c r="K47" s="1">
        <v>999</v>
      </c>
      <c r="L47" s="1" t="s">
        <v>21</v>
      </c>
      <c r="M47" s="1" t="s">
        <v>328</v>
      </c>
      <c r="N47" s="1">
        <v>603</v>
      </c>
      <c r="O47" s="1" t="s">
        <v>23</v>
      </c>
      <c r="P47" s="1">
        <f t="shared" si="0"/>
        <v>12</v>
      </c>
    </row>
    <row r="48" spans="1:16" x14ac:dyDescent="0.25">
      <c r="A48" s="3">
        <v>20184091033972</v>
      </c>
      <c r="B48" s="2">
        <v>43378</v>
      </c>
      <c r="C48" s="2">
        <v>43402</v>
      </c>
      <c r="D48" s="3">
        <v>20185000347281</v>
      </c>
      <c r="E48" s="2">
        <v>43389</v>
      </c>
      <c r="F48" s="1" t="s">
        <v>16</v>
      </c>
      <c r="G48" s="1" t="s">
        <v>329</v>
      </c>
      <c r="H48" s="1" t="s">
        <v>330</v>
      </c>
      <c r="I48" s="1" t="s">
        <v>29</v>
      </c>
      <c r="J48" s="1" t="s">
        <v>20</v>
      </c>
      <c r="K48" s="1">
        <v>999</v>
      </c>
      <c r="L48" s="1" t="s">
        <v>21</v>
      </c>
      <c r="M48" s="1" t="s">
        <v>42</v>
      </c>
      <c r="N48" s="1">
        <v>500</v>
      </c>
      <c r="O48" s="1" t="s">
        <v>23</v>
      </c>
      <c r="P48" s="1">
        <f t="shared" si="0"/>
        <v>11</v>
      </c>
    </row>
    <row r="49" spans="1:16" x14ac:dyDescent="0.25">
      <c r="A49" s="3">
        <v>20184091034022</v>
      </c>
      <c r="B49" s="2">
        <v>43378</v>
      </c>
      <c r="C49" s="2">
        <v>43402</v>
      </c>
      <c r="D49" s="3"/>
      <c r="E49" s="1" t="s">
        <v>15</v>
      </c>
      <c r="F49" s="1" t="s">
        <v>16</v>
      </c>
      <c r="G49" s="1" t="s">
        <v>331</v>
      </c>
      <c r="H49" s="1" t="s">
        <v>332</v>
      </c>
      <c r="I49" s="1" t="s">
        <v>19</v>
      </c>
      <c r="J49" s="1" t="s">
        <v>20</v>
      </c>
      <c r="K49" s="1">
        <v>999</v>
      </c>
      <c r="L49" s="1" t="s">
        <v>21</v>
      </c>
      <c r="M49" s="1" t="s">
        <v>295</v>
      </c>
      <c r="N49" s="1">
        <v>304</v>
      </c>
      <c r="O49" s="1" t="s">
        <v>23</v>
      </c>
      <c r="P49" s="1" t="str">
        <f t="shared" si="0"/>
        <v>-</v>
      </c>
    </row>
    <row r="50" spans="1:16" x14ac:dyDescent="0.25">
      <c r="A50" s="3">
        <v>20184091034262</v>
      </c>
      <c r="B50" s="2">
        <v>43378</v>
      </c>
      <c r="C50" s="2">
        <v>43402</v>
      </c>
      <c r="D50" s="3">
        <v>20186010343401</v>
      </c>
      <c r="E50" s="2">
        <v>43384</v>
      </c>
      <c r="F50" s="1" t="s">
        <v>16</v>
      </c>
      <c r="G50" s="1" t="s">
        <v>333</v>
      </c>
      <c r="H50" s="1" t="s">
        <v>334</v>
      </c>
      <c r="I50" s="1" t="s">
        <v>29</v>
      </c>
      <c r="J50" s="1" t="s">
        <v>20</v>
      </c>
      <c r="K50" s="1">
        <v>999</v>
      </c>
      <c r="L50" s="1" t="s">
        <v>21</v>
      </c>
      <c r="M50" s="1" t="s">
        <v>335</v>
      </c>
      <c r="N50" s="1">
        <v>601</v>
      </c>
      <c r="O50" s="1" t="s">
        <v>23</v>
      </c>
      <c r="P50" s="1">
        <f t="shared" si="0"/>
        <v>6</v>
      </c>
    </row>
    <row r="51" spans="1:16" x14ac:dyDescent="0.25">
      <c r="A51" s="3">
        <v>20184091034312</v>
      </c>
      <c r="B51" s="2">
        <v>43378</v>
      </c>
      <c r="C51" s="2">
        <v>43402</v>
      </c>
      <c r="D51" s="3"/>
      <c r="E51" s="1" t="s">
        <v>15</v>
      </c>
      <c r="F51" s="1" t="s">
        <v>16</v>
      </c>
      <c r="G51" s="1" t="s">
        <v>336</v>
      </c>
      <c r="H51" s="1" t="s">
        <v>25</v>
      </c>
      <c r="I51" s="1" t="s">
        <v>19</v>
      </c>
      <c r="J51" s="1" t="s">
        <v>20</v>
      </c>
      <c r="K51" s="1">
        <v>999</v>
      </c>
      <c r="L51" s="1" t="s">
        <v>21</v>
      </c>
      <c r="M51" s="1" t="s">
        <v>26</v>
      </c>
      <c r="N51" s="1">
        <v>500</v>
      </c>
      <c r="O51" s="1" t="s">
        <v>23</v>
      </c>
      <c r="P51" s="1" t="str">
        <f t="shared" si="0"/>
        <v>-</v>
      </c>
    </row>
    <row r="52" spans="1:16" x14ac:dyDescent="0.25">
      <c r="A52" s="3">
        <v>20184091034442</v>
      </c>
      <c r="B52" s="2">
        <v>43378</v>
      </c>
      <c r="C52" s="2">
        <v>43402</v>
      </c>
      <c r="D52" s="3">
        <v>20185000344801</v>
      </c>
      <c r="E52" s="2">
        <v>43385</v>
      </c>
      <c r="F52" s="1" t="s">
        <v>16</v>
      </c>
      <c r="G52" s="1" t="s">
        <v>337</v>
      </c>
      <c r="H52" s="1" t="s">
        <v>238</v>
      </c>
      <c r="I52" s="1" t="s">
        <v>29</v>
      </c>
      <c r="J52" s="1" t="s">
        <v>20</v>
      </c>
      <c r="K52" s="1">
        <v>999</v>
      </c>
      <c r="L52" s="1" t="s">
        <v>21</v>
      </c>
      <c r="M52" s="1" t="s">
        <v>207</v>
      </c>
      <c r="N52" s="1">
        <v>500</v>
      </c>
      <c r="O52" s="1" t="s">
        <v>23</v>
      </c>
      <c r="P52" s="1">
        <f t="shared" si="0"/>
        <v>7</v>
      </c>
    </row>
    <row r="53" spans="1:16" x14ac:dyDescent="0.25">
      <c r="A53" s="3">
        <v>20184091034522</v>
      </c>
      <c r="B53" s="2">
        <v>43378</v>
      </c>
      <c r="C53" s="2">
        <v>43402</v>
      </c>
      <c r="D53" s="3"/>
      <c r="E53" s="1" t="s">
        <v>15</v>
      </c>
      <c r="F53" s="1" t="s">
        <v>16</v>
      </c>
      <c r="G53" s="1" t="s">
        <v>338</v>
      </c>
      <c r="H53" s="1" t="s">
        <v>172</v>
      </c>
      <c r="I53" s="1" t="s">
        <v>19</v>
      </c>
      <c r="J53" s="1" t="s">
        <v>103</v>
      </c>
      <c r="K53" s="1">
        <v>999</v>
      </c>
      <c r="L53" s="1" t="s">
        <v>21</v>
      </c>
      <c r="M53" s="1" t="s">
        <v>173</v>
      </c>
      <c r="N53" s="1">
        <v>303</v>
      </c>
      <c r="O53" s="1" t="s">
        <v>23</v>
      </c>
      <c r="P53" s="1" t="str">
        <f t="shared" si="0"/>
        <v>-</v>
      </c>
    </row>
    <row r="54" spans="1:16" x14ac:dyDescent="0.25">
      <c r="A54" s="3">
        <v>20184091035342</v>
      </c>
      <c r="B54" s="2">
        <v>43378</v>
      </c>
      <c r="C54" s="2">
        <v>43402</v>
      </c>
      <c r="D54" s="3">
        <v>20185000342901</v>
      </c>
      <c r="E54" s="2">
        <v>43384</v>
      </c>
      <c r="F54" s="1" t="s">
        <v>16</v>
      </c>
      <c r="G54" s="1" t="s">
        <v>341</v>
      </c>
      <c r="H54" s="1" t="s">
        <v>157</v>
      </c>
      <c r="I54" s="1" t="s">
        <v>29</v>
      </c>
      <c r="J54" s="1" t="s">
        <v>20</v>
      </c>
      <c r="K54" s="1">
        <v>999</v>
      </c>
      <c r="L54" s="1" t="s">
        <v>21</v>
      </c>
      <c r="M54" s="1" t="s">
        <v>26</v>
      </c>
      <c r="N54" s="1">
        <v>500</v>
      </c>
      <c r="O54" s="1" t="s">
        <v>23</v>
      </c>
      <c r="P54" s="1">
        <f t="shared" si="0"/>
        <v>6</v>
      </c>
    </row>
    <row r="55" spans="1:16" x14ac:dyDescent="0.25">
      <c r="A55" s="3">
        <v>20184091035722</v>
      </c>
      <c r="B55" s="2">
        <v>43378</v>
      </c>
      <c r="C55" s="2">
        <v>43402</v>
      </c>
      <c r="D55" s="3">
        <v>20182000342601</v>
      </c>
      <c r="E55" s="2">
        <v>43384</v>
      </c>
      <c r="F55" s="1" t="s">
        <v>16</v>
      </c>
      <c r="G55" s="1" t="s">
        <v>342</v>
      </c>
      <c r="H55" s="1" t="s">
        <v>343</v>
      </c>
      <c r="I55" s="1" t="s">
        <v>29</v>
      </c>
      <c r="J55" s="1" t="s">
        <v>20</v>
      </c>
      <c r="K55" s="1">
        <v>999</v>
      </c>
      <c r="L55" s="1" t="s">
        <v>21</v>
      </c>
      <c r="M55" s="1" t="s">
        <v>107</v>
      </c>
      <c r="N55" s="1">
        <v>200</v>
      </c>
      <c r="O55" s="1" t="s">
        <v>23</v>
      </c>
      <c r="P55" s="1">
        <f t="shared" si="0"/>
        <v>6</v>
      </c>
    </row>
    <row r="56" spans="1:16" x14ac:dyDescent="0.25">
      <c r="A56" s="3">
        <v>20184091037012</v>
      </c>
      <c r="B56" s="2">
        <v>43378</v>
      </c>
      <c r="C56" s="2">
        <v>43402</v>
      </c>
      <c r="D56" s="3">
        <v>20186040352581</v>
      </c>
      <c r="E56" s="2">
        <v>43395</v>
      </c>
      <c r="F56" s="1" t="s">
        <v>16</v>
      </c>
      <c r="G56" s="1" t="s">
        <v>358</v>
      </c>
      <c r="H56" s="1" t="s">
        <v>359</v>
      </c>
      <c r="I56" s="1" t="s">
        <v>29</v>
      </c>
      <c r="J56" s="1" t="s">
        <v>20</v>
      </c>
      <c r="K56" s="1">
        <v>999</v>
      </c>
      <c r="L56" s="1" t="s">
        <v>21</v>
      </c>
      <c r="M56" s="1" t="s">
        <v>360</v>
      </c>
      <c r="N56" s="1">
        <v>604</v>
      </c>
      <c r="O56" s="1" t="s">
        <v>23</v>
      </c>
      <c r="P56" s="1">
        <f t="shared" si="0"/>
        <v>17</v>
      </c>
    </row>
    <row r="57" spans="1:16" x14ac:dyDescent="0.25">
      <c r="A57" s="3">
        <v>20184091037882</v>
      </c>
      <c r="B57" s="2">
        <v>43378</v>
      </c>
      <c r="C57" s="2">
        <v>43402</v>
      </c>
      <c r="D57" s="3"/>
      <c r="E57" s="1" t="s">
        <v>15</v>
      </c>
      <c r="F57" s="1" t="s">
        <v>16</v>
      </c>
      <c r="G57" s="1" t="s">
        <v>303</v>
      </c>
      <c r="H57" s="1" t="s">
        <v>369</v>
      </c>
      <c r="I57" s="1" t="s">
        <v>19</v>
      </c>
      <c r="J57" s="1" t="s">
        <v>20</v>
      </c>
      <c r="K57" s="1">
        <v>999</v>
      </c>
      <c r="L57" s="1" t="s">
        <v>21</v>
      </c>
      <c r="M57" s="1" t="s">
        <v>357</v>
      </c>
      <c r="N57" s="1">
        <v>604</v>
      </c>
      <c r="O57" s="1" t="s">
        <v>23</v>
      </c>
      <c r="P57" s="1" t="str">
        <f t="shared" si="0"/>
        <v>-</v>
      </c>
    </row>
    <row r="58" spans="1:16" x14ac:dyDescent="0.25">
      <c r="A58" s="3">
        <v>20184091038192</v>
      </c>
      <c r="B58" s="2">
        <v>43378</v>
      </c>
      <c r="C58" s="2">
        <v>43402</v>
      </c>
      <c r="D58" s="3">
        <v>20183080364071</v>
      </c>
      <c r="E58" s="2">
        <v>43404</v>
      </c>
      <c r="F58" s="1" t="s">
        <v>16</v>
      </c>
      <c r="G58" s="1" t="s">
        <v>303</v>
      </c>
      <c r="H58" s="1" t="s">
        <v>370</v>
      </c>
      <c r="I58" s="1" t="s">
        <v>19</v>
      </c>
      <c r="J58" s="1" t="s">
        <v>103</v>
      </c>
      <c r="K58" s="1">
        <v>999</v>
      </c>
      <c r="L58" s="1" t="s">
        <v>21</v>
      </c>
      <c r="M58" s="1" t="s">
        <v>371</v>
      </c>
      <c r="N58" s="1">
        <v>308</v>
      </c>
      <c r="O58" s="1" t="s">
        <v>23</v>
      </c>
      <c r="P58" s="1">
        <f t="shared" si="0"/>
        <v>26</v>
      </c>
    </row>
    <row r="59" spans="1:16" x14ac:dyDescent="0.25">
      <c r="A59" s="3">
        <v>20184091038902</v>
      </c>
      <c r="B59" s="2">
        <v>43378</v>
      </c>
      <c r="C59" s="2">
        <v>43402</v>
      </c>
      <c r="D59" s="3">
        <v>20183040346181</v>
      </c>
      <c r="E59" s="2">
        <v>43389</v>
      </c>
      <c r="F59" s="1" t="s">
        <v>16</v>
      </c>
      <c r="G59" s="1" t="s">
        <v>374</v>
      </c>
      <c r="H59" s="1" t="s">
        <v>375</v>
      </c>
      <c r="I59" s="1" t="s">
        <v>29</v>
      </c>
      <c r="J59" s="1" t="s">
        <v>20</v>
      </c>
      <c r="K59" s="1">
        <v>999</v>
      </c>
      <c r="L59" s="1" t="s">
        <v>21</v>
      </c>
      <c r="M59" s="1" t="s">
        <v>376</v>
      </c>
      <c r="N59" s="1">
        <v>304</v>
      </c>
      <c r="O59" s="1" t="s">
        <v>23</v>
      </c>
      <c r="P59" s="1">
        <f t="shared" si="0"/>
        <v>11</v>
      </c>
    </row>
    <row r="60" spans="1:16" x14ac:dyDescent="0.25">
      <c r="A60" s="3">
        <v>20184091038952</v>
      </c>
      <c r="B60" s="2">
        <v>43378</v>
      </c>
      <c r="C60" s="2">
        <v>43402</v>
      </c>
      <c r="D60" s="3">
        <v>20183060348871</v>
      </c>
      <c r="E60" s="2">
        <v>43390</v>
      </c>
      <c r="F60" s="1" t="s">
        <v>16</v>
      </c>
      <c r="G60" s="1" t="s">
        <v>377</v>
      </c>
      <c r="H60" s="1" t="s">
        <v>378</v>
      </c>
      <c r="I60" s="1" t="s">
        <v>29</v>
      </c>
      <c r="J60" s="1" t="s">
        <v>20</v>
      </c>
      <c r="K60" s="1">
        <v>999</v>
      </c>
      <c r="L60" s="1" t="s">
        <v>21</v>
      </c>
      <c r="M60" s="1" t="s">
        <v>47</v>
      </c>
      <c r="N60" s="1">
        <v>300</v>
      </c>
      <c r="O60" s="1" t="s">
        <v>23</v>
      </c>
      <c r="P60" s="1">
        <f t="shared" si="0"/>
        <v>12</v>
      </c>
    </row>
    <row r="61" spans="1:16" x14ac:dyDescent="0.25">
      <c r="A61" s="3">
        <v>20184091039232</v>
      </c>
      <c r="B61" s="2">
        <v>43378</v>
      </c>
      <c r="C61" s="2">
        <v>43402</v>
      </c>
      <c r="D61" s="3">
        <v>20186020357091</v>
      </c>
      <c r="E61" s="2">
        <v>43397</v>
      </c>
      <c r="F61" s="1" t="s">
        <v>16</v>
      </c>
      <c r="G61" s="1" t="s">
        <v>382</v>
      </c>
      <c r="H61" s="1" t="s">
        <v>383</v>
      </c>
      <c r="I61" s="1" t="s">
        <v>29</v>
      </c>
      <c r="J61" s="1" t="s">
        <v>20</v>
      </c>
      <c r="K61" s="1">
        <v>999</v>
      </c>
      <c r="L61" s="1" t="s">
        <v>21</v>
      </c>
      <c r="M61" s="1" t="s">
        <v>384</v>
      </c>
      <c r="N61" s="1">
        <v>602</v>
      </c>
      <c r="O61" s="1" t="s">
        <v>23</v>
      </c>
      <c r="P61" s="1">
        <f t="shared" si="0"/>
        <v>19</v>
      </c>
    </row>
    <row r="62" spans="1:16" x14ac:dyDescent="0.25">
      <c r="A62" s="3">
        <v>20184091041392</v>
      </c>
      <c r="B62" s="2">
        <v>43381</v>
      </c>
      <c r="C62" s="2">
        <v>43403</v>
      </c>
      <c r="D62" s="3">
        <v>20181010353631</v>
      </c>
      <c r="E62" s="2">
        <v>43395</v>
      </c>
      <c r="F62" s="1" t="s">
        <v>16</v>
      </c>
      <c r="G62" s="1" t="s">
        <v>392</v>
      </c>
      <c r="H62" s="1" t="s">
        <v>393</v>
      </c>
      <c r="I62" s="1" t="s">
        <v>29</v>
      </c>
      <c r="J62" s="1" t="s">
        <v>20</v>
      </c>
      <c r="K62" s="1">
        <v>999</v>
      </c>
      <c r="L62" s="1" t="s">
        <v>21</v>
      </c>
      <c r="M62" s="1" t="s">
        <v>394</v>
      </c>
      <c r="N62" s="1">
        <v>101</v>
      </c>
      <c r="O62" s="1" t="s">
        <v>23</v>
      </c>
      <c r="P62" s="1">
        <f t="shared" si="0"/>
        <v>14</v>
      </c>
    </row>
    <row r="63" spans="1:16" x14ac:dyDescent="0.25">
      <c r="A63" s="3">
        <v>20184091042062</v>
      </c>
      <c r="B63" s="2">
        <v>43381</v>
      </c>
      <c r="C63" s="2">
        <v>43403</v>
      </c>
      <c r="D63" s="3">
        <v>20183050337981</v>
      </c>
      <c r="E63" s="2">
        <v>43381</v>
      </c>
      <c r="F63" s="1" t="s">
        <v>16</v>
      </c>
      <c r="G63" s="1" t="s">
        <v>401</v>
      </c>
      <c r="H63" s="1" t="s">
        <v>402</v>
      </c>
      <c r="I63" s="1" t="s">
        <v>29</v>
      </c>
      <c r="J63" s="1" t="s">
        <v>20</v>
      </c>
      <c r="K63" s="1">
        <v>999</v>
      </c>
      <c r="L63" s="1" t="s">
        <v>21</v>
      </c>
      <c r="M63" s="1" t="s">
        <v>66</v>
      </c>
      <c r="N63" s="1">
        <v>305</v>
      </c>
      <c r="O63" s="1" t="s">
        <v>23</v>
      </c>
      <c r="P63" s="1">
        <f t="shared" si="0"/>
        <v>0</v>
      </c>
    </row>
    <row r="64" spans="1:16" x14ac:dyDescent="0.25">
      <c r="A64" s="3">
        <v>20184091042222</v>
      </c>
      <c r="B64" s="2">
        <v>43381</v>
      </c>
      <c r="C64" s="2">
        <v>43403</v>
      </c>
      <c r="D64" s="3">
        <v>20183060360051</v>
      </c>
      <c r="E64" s="2">
        <v>43399</v>
      </c>
      <c r="F64" s="1" t="s">
        <v>16</v>
      </c>
      <c r="G64" s="1" t="s">
        <v>403</v>
      </c>
      <c r="H64" s="1" t="s">
        <v>38</v>
      </c>
      <c r="I64" s="1" t="s">
        <v>29</v>
      </c>
      <c r="J64" s="1" t="s">
        <v>20</v>
      </c>
      <c r="K64" s="1">
        <v>999</v>
      </c>
      <c r="L64" s="1" t="s">
        <v>21</v>
      </c>
      <c r="M64" s="1" t="s">
        <v>47</v>
      </c>
      <c r="N64" s="1">
        <v>300</v>
      </c>
      <c r="O64" s="1" t="s">
        <v>23</v>
      </c>
      <c r="P64" s="1">
        <f t="shared" si="0"/>
        <v>18</v>
      </c>
    </row>
    <row r="65" spans="1:16" x14ac:dyDescent="0.25">
      <c r="A65" s="3">
        <v>20184091042262</v>
      </c>
      <c r="B65" s="2">
        <v>43381</v>
      </c>
      <c r="C65" s="2">
        <v>43403</v>
      </c>
      <c r="D65" s="3">
        <v>20182000364191</v>
      </c>
      <c r="E65" s="2">
        <v>43404</v>
      </c>
      <c r="F65" s="1" t="s">
        <v>16</v>
      </c>
      <c r="G65" s="1" t="s">
        <v>404</v>
      </c>
      <c r="H65" s="1" t="s">
        <v>38</v>
      </c>
      <c r="I65" s="1" t="s">
        <v>19</v>
      </c>
      <c r="J65" s="1" t="s">
        <v>313</v>
      </c>
      <c r="K65" s="1">
        <v>200</v>
      </c>
      <c r="L65" s="1" t="s">
        <v>405</v>
      </c>
      <c r="M65" s="1" t="s">
        <v>107</v>
      </c>
      <c r="N65" s="1">
        <v>200</v>
      </c>
      <c r="O65" s="1"/>
      <c r="P65" s="1">
        <f t="shared" si="0"/>
        <v>23</v>
      </c>
    </row>
    <row r="66" spans="1:16" x14ac:dyDescent="0.25">
      <c r="A66" s="3">
        <v>20184091042392</v>
      </c>
      <c r="B66" s="2">
        <v>43381</v>
      </c>
      <c r="C66" s="2">
        <v>43403</v>
      </c>
      <c r="D66" s="3">
        <v>20183060345731</v>
      </c>
      <c r="E66" s="2">
        <v>43385</v>
      </c>
      <c r="F66" s="1" t="s">
        <v>16</v>
      </c>
      <c r="G66" s="1" t="s">
        <v>407</v>
      </c>
      <c r="H66" s="1" t="s">
        <v>38</v>
      </c>
      <c r="I66" s="1" t="s">
        <v>29</v>
      </c>
      <c r="J66" s="1" t="s">
        <v>20</v>
      </c>
      <c r="K66" s="1">
        <v>999</v>
      </c>
      <c r="L66" s="1" t="s">
        <v>21</v>
      </c>
      <c r="M66" s="1" t="s">
        <v>60</v>
      </c>
      <c r="N66" s="1">
        <v>300</v>
      </c>
      <c r="O66" s="1" t="s">
        <v>23</v>
      </c>
      <c r="P66" s="1">
        <f t="shared" si="0"/>
        <v>4</v>
      </c>
    </row>
    <row r="67" spans="1:16" x14ac:dyDescent="0.25">
      <c r="A67" s="3">
        <v>20184091043902</v>
      </c>
      <c r="B67" s="2">
        <v>43381</v>
      </c>
      <c r="C67" s="2">
        <v>43403</v>
      </c>
      <c r="D67" s="3">
        <v>20182000359001</v>
      </c>
      <c r="E67" s="2">
        <v>43399</v>
      </c>
      <c r="F67" s="1" t="s">
        <v>16</v>
      </c>
      <c r="G67" s="1" t="s">
        <v>410</v>
      </c>
      <c r="H67" s="1" t="s">
        <v>411</v>
      </c>
      <c r="I67" s="1" t="s">
        <v>29</v>
      </c>
      <c r="J67" s="1" t="s">
        <v>20</v>
      </c>
      <c r="K67" s="1">
        <v>999</v>
      </c>
      <c r="L67" s="1" t="s">
        <v>21</v>
      </c>
      <c r="M67" s="1" t="s">
        <v>107</v>
      </c>
      <c r="N67" s="1">
        <v>200</v>
      </c>
      <c r="O67" s="1" t="s">
        <v>23</v>
      </c>
      <c r="P67" s="1">
        <f t="shared" si="0"/>
        <v>18</v>
      </c>
    </row>
    <row r="68" spans="1:16" x14ac:dyDescent="0.25">
      <c r="A68" s="3">
        <v>20184091044012</v>
      </c>
      <c r="B68" s="2">
        <v>43381</v>
      </c>
      <c r="C68" s="2">
        <v>43403</v>
      </c>
      <c r="D68" s="3"/>
      <c r="E68" s="1" t="s">
        <v>15</v>
      </c>
      <c r="F68" s="1" t="s">
        <v>16</v>
      </c>
      <c r="G68" s="1" t="s">
        <v>412</v>
      </c>
      <c r="H68" s="1" t="s">
        <v>413</v>
      </c>
      <c r="I68" s="1" t="s">
        <v>19</v>
      </c>
      <c r="J68" s="1" t="s">
        <v>103</v>
      </c>
      <c r="K68" s="1">
        <v>999</v>
      </c>
      <c r="L68" s="1" t="s">
        <v>21</v>
      </c>
      <c r="M68" s="1" t="s">
        <v>414</v>
      </c>
      <c r="N68" s="1">
        <v>303</v>
      </c>
      <c r="O68" s="1" t="s">
        <v>259</v>
      </c>
      <c r="P68" s="1" t="str">
        <f t="shared" ref="P68:P131" si="1">IFERROR(E68-B68,"-")</f>
        <v>-</v>
      </c>
    </row>
    <row r="69" spans="1:16" x14ac:dyDescent="0.25">
      <c r="A69" s="3">
        <v>20184091044252</v>
      </c>
      <c r="B69" s="2">
        <v>43381</v>
      </c>
      <c r="C69" s="2">
        <v>43403</v>
      </c>
      <c r="D69" s="3" t="s">
        <v>422</v>
      </c>
      <c r="E69" s="2">
        <v>43398</v>
      </c>
      <c r="F69" s="1" t="s">
        <v>16</v>
      </c>
      <c r="G69" s="1" t="s">
        <v>423</v>
      </c>
      <c r="H69" s="1" t="s">
        <v>38</v>
      </c>
      <c r="I69" s="1" t="s">
        <v>29</v>
      </c>
      <c r="J69" s="1" t="s">
        <v>313</v>
      </c>
      <c r="K69" s="1">
        <v>999</v>
      </c>
      <c r="L69" s="1" t="s">
        <v>21</v>
      </c>
      <c r="M69" s="1" t="s">
        <v>244</v>
      </c>
      <c r="N69" s="1">
        <v>200</v>
      </c>
      <c r="O69" s="1" t="s">
        <v>259</v>
      </c>
      <c r="P69" s="1">
        <f t="shared" si="1"/>
        <v>17</v>
      </c>
    </row>
    <row r="70" spans="1:16" x14ac:dyDescent="0.25">
      <c r="A70" s="3">
        <v>20184091044422</v>
      </c>
      <c r="B70" s="2">
        <v>43381</v>
      </c>
      <c r="C70" s="2">
        <v>43403</v>
      </c>
      <c r="D70" s="3">
        <v>20183060350301</v>
      </c>
      <c r="E70" s="2">
        <v>43391</v>
      </c>
      <c r="F70" s="1" t="s">
        <v>16</v>
      </c>
      <c r="G70" s="1" t="s">
        <v>427</v>
      </c>
      <c r="H70" s="1" t="s">
        <v>428</v>
      </c>
      <c r="I70" s="1" t="s">
        <v>29</v>
      </c>
      <c r="J70" s="1" t="s">
        <v>20</v>
      </c>
      <c r="K70" s="1">
        <v>999</v>
      </c>
      <c r="L70" s="1" t="s">
        <v>21</v>
      </c>
      <c r="M70" s="1" t="s">
        <v>138</v>
      </c>
      <c r="N70" s="1">
        <v>300</v>
      </c>
      <c r="O70" s="1" t="s">
        <v>23</v>
      </c>
      <c r="P70" s="1">
        <f t="shared" si="1"/>
        <v>10</v>
      </c>
    </row>
    <row r="71" spans="1:16" x14ac:dyDescent="0.25">
      <c r="A71" s="3">
        <v>20184091044732</v>
      </c>
      <c r="B71" s="2">
        <v>43381</v>
      </c>
      <c r="C71" s="2">
        <v>43403</v>
      </c>
      <c r="D71" s="3"/>
      <c r="E71" s="1" t="s">
        <v>15</v>
      </c>
      <c r="F71" s="1" t="s">
        <v>16</v>
      </c>
      <c r="G71" s="1" t="s">
        <v>433</v>
      </c>
      <c r="H71" s="1" t="s">
        <v>434</v>
      </c>
      <c r="I71" s="1" t="s">
        <v>19</v>
      </c>
      <c r="J71" s="1" t="s">
        <v>143</v>
      </c>
      <c r="K71" s="1">
        <v>999</v>
      </c>
      <c r="L71" s="1" t="s">
        <v>21</v>
      </c>
      <c r="M71" s="1" t="s">
        <v>99</v>
      </c>
      <c r="N71" s="1">
        <v>300</v>
      </c>
      <c r="O71" s="1" t="s">
        <v>23</v>
      </c>
      <c r="P71" s="1" t="str">
        <f t="shared" si="1"/>
        <v>-</v>
      </c>
    </row>
    <row r="72" spans="1:16" x14ac:dyDescent="0.25">
      <c r="A72" s="3">
        <v>20184091045142</v>
      </c>
      <c r="B72" s="2">
        <v>43381</v>
      </c>
      <c r="C72" s="2">
        <v>43403</v>
      </c>
      <c r="D72" s="3">
        <v>20183000359551</v>
      </c>
      <c r="E72" s="2">
        <v>43399</v>
      </c>
      <c r="F72" s="1" t="s">
        <v>16</v>
      </c>
      <c r="G72" s="1" t="s">
        <v>435</v>
      </c>
      <c r="H72" s="1" t="s">
        <v>436</v>
      </c>
      <c r="I72" s="1" t="s">
        <v>29</v>
      </c>
      <c r="J72" s="1" t="s">
        <v>158</v>
      </c>
      <c r="K72" s="1">
        <v>999</v>
      </c>
      <c r="L72" s="1" t="s">
        <v>21</v>
      </c>
      <c r="M72" s="1" t="s">
        <v>99</v>
      </c>
      <c r="N72" s="1">
        <v>300</v>
      </c>
      <c r="O72" s="1" t="s">
        <v>23</v>
      </c>
      <c r="P72" s="1">
        <f t="shared" si="1"/>
        <v>18</v>
      </c>
    </row>
    <row r="73" spans="1:16" x14ac:dyDescent="0.25">
      <c r="A73" s="3">
        <v>20184091045742</v>
      </c>
      <c r="B73" s="2">
        <v>43381</v>
      </c>
      <c r="C73" s="2">
        <v>43403</v>
      </c>
      <c r="D73" s="3">
        <v>20183000344441</v>
      </c>
      <c r="E73" s="2">
        <v>43385</v>
      </c>
      <c r="F73" s="1" t="s">
        <v>16</v>
      </c>
      <c r="G73" s="1" t="s">
        <v>439</v>
      </c>
      <c r="H73" s="1" t="s">
        <v>440</v>
      </c>
      <c r="I73" s="1" t="s">
        <v>29</v>
      </c>
      <c r="J73" s="1" t="s">
        <v>20</v>
      </c>
      <c r="K73" s="1">
        <v>999</v>
      </c>
      <c r="L73" s="1" t="s">
        <v>21</v>
      </c>
      <c r="M73" s="1" t="s">
        <v>441</v>
      </c>
      <c r="N73" s="1">
        <v>300</v>
      </c>
      <c r="O73" s="1" t="s">
        <v>23</v>
      </c>
      <c r="P73" s="1">
        <f t="shared" si="1"/>
        <v>4</v>
      </c>
    </row>
    <row r="74" spans="1:16" x14ac:dyDescent="0.25">
      <c r="A74" s="3">
        <v>20184091047872</v>
      </c>
      <c r="B74" s="2">
        <v>43382</v>
      </c>
      <c r="C74" s="2">
        <v>43404</v>
      </c>
      <c r="D74" s="3"/>
      <c r="E74" s="1" t="s">
        <v>15</v>
      </c>
      <c r="F74" s="1" t="s">
        <v>16</v>
      </c>
      <c r="G74" s="1" t="s">
        <v>460</v>
      </c>
      <c r="H74" s="1" t="s">
        <v>38</v>
      </c>
      <c r="I74" s="1" t="s">
        <v>19</v>
      </c>
      <c r="J74" s="1" t="s">
        <v>143</v>
      </c>
      <c r="K74" s="1">
        <v>999</v>
      </c>
      <c r="L74" s="1" t="s">
        <v>21</v>
      </c>
      <c r="M74" s="1" t="s">
        <v>461</v>
      </c>
      <c r="N74" s="1">
        <v>605</v>
      </c>
      <c r="O74" s="1" t="s">
        <v>23</v>
      </c>
      <c r="P74" s="1" t="str">
        <f t="shared" si="1"/>
        <v>-</v>
      </c>
    </row>
    <row r="75" spans="1:16" x14ac:dyDescent="0.25">
      <c r="A75" s="3">
        <v>20184091048012</v>
      </c>
      <c r="B75" s="2">
        <v>43382</v>
      </c>
      <c r="C75" s="2">
        <v>43404</v>
      </c>
      <c r="D75" s="3">
        <v>20186040349991</v>
      </c>
      <c r="E75" s="2">
        <v>43391</v>
      </c>
      <c r="F75" s="1" t="s">
        <v>16</v>
      </c>
      <c r="G75" s="1" t="s">
        <v>462</v>
      </c>
      <c r="H75" s="1" t="s">
        <v>463</v>
      </c>
      <c r="I75" s="1" t="s">
        <v>29</v>
      </c>
      <c r="J75" s="1" t="s">
        <v>20</v>
      </c>
      <c r="K75" s="1">
        <v>999</v>
      </c>
      <c r="L75" s="1" t="s">
        <v>21</v>
      </c>
      <c r="M75" s="1" t="s">
        <v>426</v>
      </c>
      <c r="N75" s="1">
        <v>604</v>
      </c>
      <c r="O75" s="1" t="s">
        <v>23</v>
      </c>
      <c r="P75" s="1">
        <f t="shared" si="1"/>
        <v>9</v>
      </c>
    </row>
    <row r="76" spans="1:16" x14ac:dyDescent="0.25">
      <c r="A76" s="3">
        <v>20184091048382</v>
      </c>
      <c r="B76" s="2">
        <v>43382</v>
      </c>
      <c r="C76" s="2">
        <v>43404</v>
      </c>
      <c r="D76" s="3">
        <v>20186030362151</v>
      </c>
      <c r="E76" s="2">
        <v>43402</v>
      </c>
      <c r="F76" s="1" t="s">
        <v>16</v>
      </c>
      <c r="G76" s="1" t="s">
        <v>91</v>
      </c>
      <c r="H76" s="1" t="s">
        <v>464</v>
      </c>
      <c r="I76" s="1" t="s">
        <v>29</v>
      </c>
      <c r="J76" s="1" t="s">
        <v>20</v>
      </c>
      <c r="K76" s="1">
        <v>999</v>
      </c>
      <c r="L76" s="1" t="s">
        <v>21</v>
      </c>
      <c r="M76" s="1" t="s">
        <v>465</v>
      </c>
      <c r="N76" s="1">
        <v>603</v>
      </c>
      <c r="O76" s="1" t="s">
        <v>23</v>
      </c>
      <c r="P76" s="1">
        <f t="shared" si="1"/>
        <v>20</v>
      </c>
    </row>
    <row r="77" spans="1:16" x14ac:dyDescent="0.25">
      <c r="A77" s="3">
        <v>20184091048832</v>
      </c>
      <c r="B77" s="2">
        <v>43382</v>
      </c>
      <c r="C77" s="2">
        <v>43404</v>
      </c>
      <c r="D77" s="3"/>
      <c r="E77" s="1" t="s">
        <v>15</v>
      </c>
      <c r="F77" s="1" t="s">
        <v>16</v>
      </c>
      <c r="G77" s="1" t="s">
        <v>467</v>
      </c>
      <c r="H77" s="1" t="s">
        <v>468</v>
      </c>
      <c r="I77" s="1" t="s">
        <v>19</v>
      </c>
      <c r="J77" s="1" t="s">
        <v>20</v>
      </c>
      <c r="K77" s="1">
        <v>999</v>
      </c>
      <c r="L77" s="1" t="s">
        <v>21</v>
      </c>
      <c r="M77" s="1" t="s">
        <v>469</v>
      </c>
      <c r="N77" s="1">
        <v>307</v>
      </c>
      <c r="O77" s="1" t="s">
        <v>23</v>
      </c>
      <c r="P77" s="1" t="str">
        <f t="shared" si="1"/>
        <v>-</v>
      </c>
    </row>
    <row r="78" spans="1:16" x14ac:dyDescent="0.25">
      <c r="A78" s="3">
        <v>20184091050902</v>
      </c>
      <c r="B78" s="2">
        <v>43382</v>
      </c>
      <c r="C78" s="2">
        <v>43404</v>
      </c>
      <c r="D78" s="3">
        <v>20185000359951</v>
      </c>
      <c r="E78" s="2">
        <v>43399</v>
      </c>
      <c r="F78" s="1" t="s">
        <v>16</v>
      </c>
      <c r="G78" s="1" t="s">
        <v>472</v>
      </c>
      <c r="H78" s="1" t="s">
        <v>238</v>
      </c>
      <c r="I78" s="1" t="s">
        <v>29</v>
      </c>
      <c r="J78" s="1" t="s">
        <v>20</v>
      </c>
      <c r="K78" s="1">
        <v>999</v>
      </c>
      <c r="L78" s="1" t="s">
        <v>21</v>
      </c>
      <c r="M78" s="1" t="s">
        <v>473</v>
      </c>
      <c r="N78" s="1">
        <v>500</v>
      </c>
      <c r="O78" s="1" t="s">
        <v>23</v>
      </c>
      <c r="P78" s="1">
        <f t="shared" si="1"/>
        <v>17</v>
      </c>
    </row>
    <row r="79" spans="1:16" x14ac:dyDescent="0.25">
      <c r="A79" s="3">
        <v>20184091050992</v>
      </c>
      <c r="B79" s="2">
        <v>43382</v>
      </c>
      <c r="C79" s="2">
        <v>43404</v>
      </c>
      <c r="D79" s="3">
        <v>20183000360331</v>
      </c>
      <c r="E79" s="2">
        <v>43399</v>
      </c>
      <c r="F79" s="1" t="s">
        <v>16</v>
      </c>
      <c r="G79" s="1" t="s">
        <v>474</v>
      </c>
      <c r="H79" s="1" t="s">
        <v>238</v>
      </c>
      <c r="I79" s="1" t="s">
        <v>29</v>
      </c>
      <c r="J79" s="1" t="s">
        <v>30</v>
      </c>
      <c r="K79" s="1">
        <v>999</v>
      </c>
      <c r="L79" s="1" t="s">
        <v>21</v>
      </c>
      <c r="M79" s="1" t="s">
        <v>219</v>
      </c>
      <c r="N79" s="1">
        <v>300</v>
      </c>
      <c r="O79" s="1" t="s">
        <v>23</v>
      </c>
      <c r="P79" s="1">
        <f t="shared" si="1"/>
        <v>17</v>
      </c>
    </row>
    <row r="80" spans="1:16" x14ac:dyDescent="0.25">
      <c r="A80" s="3">
        <v>20184091051632</v>
      </c>
      <c r="B80" s="2">
        <v>43382</v>
      </c>
      <c r="C80" s="2">
        <v>43404</v>
      </c>
      <c r="D80" s="3">
        <v>20182000354891</v>
      </c>
      <c r="E80" s="2">
        <v>43396</v>
      </c>
      <c r="F80" s="1" t="s">
        <v>16</v>
      </c>
      <c r="G80" s="1" t="s">
        <v>480</v>
      </c>
      <c r="H80" s="1" t="s">
        <v>481</v>
      </c>
      <c r="I80" s="1" t="s">
        <v>29</v>
      </c>
      <c r="J80" s="1" t="s">
        <v>20</v>
      </c>
      <c r="K80" s="1">
        <v>999</v>
      </c>
      <c r="L80" s="1" t="s">
        <v>21</v>
      </c>
      <c r="M80" s="1" t="s">
        <v>107</v>
      </c>
      <c r="N80" s="1">
        <v>200</v>
      </c>
      <c r="O80" s="1" t="s">
        <v>23</v>
      </c>
      <c r="P80" s="1">
        <f t="shared" si="1"/>
        <v>14</v>
      </c>
    </row>
    <row r="81" spans="1:16" x14ac:dyDescent="0.25">
      <c r="A81" s="3">
        <v>20184091052172</v>
      </c>
      <c r="B81" s="2">
        <v>43382</v>
      </c>
      <c r="C81" s="2">
        <v>43404</v>
      </c>
      <c r="D81" s="3"/>
      <c r="E81" s="1" t="s">
        <v>15</v>
      </c>
      <c r="F81" s="1" t="s">
        <v>16</v>
      </c>
      <c r="G81" s="1" t="s">
        <v>482</v>
      </c>
      <c r="H81" s="1" t="s">
        <v>483</v>
      </c>
      <c r="I81" s="1" t="s">
        <v>19</v>
      </c>
      <c r="J81" s="1" t="s">
        <v>20</v>
      </c>
      <c r="K81" s="1">
        <v>999</v>
      </c>
      <c r="L81" s="1" t="s">
        <v>21</v>
      </c>
      <c r="M81" s="1" t="s">
        <v>357</v>
      </c>
      <c r="N81" s="1">
        <v>604</v>
      </c>
      <c r="O81" s="1" t="s">
        <v>23</v>
      </c>
      <c r="P81" s="1" t="str">
        <f t="shared" si="1"/>
        <v>-</v>
      </c>
    </row>
    <row r="82" spans="1:16" x14ac:dyDescent="0.25">
      <c r="A82" s="3">
        <v>20184091052212</v>
      </c>
      <c r="B82" s="2">
        <v>43382</v>
      </c>
      <c r="C82" s="2">
        <v>43404</v>
      </c>
      <c r="D82" s="3">
        <v>20183090356111</v>
      </c>
      <c r="E82" s="2">
        <v>43397</v>
      </c>
      <c r="F82" s="1" t="s">
        <v>16</v>
      </c>
      <c r="G82" s="1" t="s">
        <v>484</v>
      </c>
      <c r="H82" s="1" t="s">
        <v>485</v>
      </c>
      <c r="I82" s="1" t="s">
        <v>29</v>
      </c>
      <c r="J82" s="1" t="s">
        <v>20</v>
      </c>
      <c r="K82" s="1">
        <v>999</v>
      </c>
      <c r="L82" s="1" t="s">
        <v>21</v>
      </c>
      <c r="M82" s="1" t="s">
        <v>486</v>
      </c>
      <c r="N82" s="1">
        <v>309</v>
      </c>
      <c r="O82" s="1" t="s">
        <v>23</v>
      </c>
      <c r="P82" s="1">
        <f t="shared" si="1"/>
        <v>15</v>
      </c>
    </row>
    <row r="83" spans="1:16" x14ac:dyDescent="0.25">
      <c r="A83" s="3">
        <v>20184091052792</v>
      </c>
      <c r="B83" s="2">
        <v>43383</v>
      </c>
      <c r="C83" s="2">
        <v>43405</v>
      </c>
      <c r="D83" s="3" t="s">
        <v>490</v>
      </c>
      <c r="E83" s="2">
        <v>43397</v>
      </c>
      <c r="F83" s="1" t="s">
        <v>16</v>
      </c>
      <c r="G83" s="1" t="s">
        <v>491</v>
      </c>
      <c r="H83" s="1" t="s">
        <v>106</v>
      </c>
      <c r="I83" s="1" t="s">
        <v>29</v>
      </c>
      <c r="J83" s="1" t="s">
        <v>20</v>
      </c>
      <c r="K83" s="1">
        <v>999</v>
      </c>
      <c r="L83" s="1" t="s">
        <v>21</v>
      </c>
      <c r="M83" s="1" t="s">
        <v>486</v>
      </c>
      <c r="N83" s="1">
        <v>309</v>
      </c>
      <c r="O83" s="1" t="s">
        <v>23</v>
      </c>
      <c r="P83" s="1">
        <f t="shared" si="1"/>
        <v>14</v>
      </c>
    </row>
    <row r="84" spans="1:16" x14ac:dyDescent="0.25">
      <c r="A84" s="3">
        <v>20184091053032</v>
      </c>
      <c r="B84" s="2">
        <v>43383</v>
      </c>
      <c r="C84" s="2">
        <v>43405</v>
      </c>
      <c r="D84" s="3">
        <v>20183060343711</v>
      </c>
      <c r="E84" s="2">
        <v>43384</v>
      </c>
      <c r="F84" s="1" t="s">
        <v>16</v>
      </c>
      <c r="G84" s="1" t="s">
        <v>500</v>
      </c>
      <c r="H84" s="1" t="s">
        <v>501</v>
      </c>
      <c r="I84" s="1" t="s">
        <v>29</v>
      </c>
      <c r="J84" s="1" t="s">
        <v>20</v>
      </c>
      <c r="K84" s="1">
        <v>999</v>
      </c>
      <c r="L84" s="1" t="s">
        <v>21</v>
      </c>
      <c r="M84" s="1" t="s">
        <v>135</v>
      </c>
      <c r="N84" s="1">
        <v>300</v>
      </c>
      <c r="O84" s="1" t="s">
        <v>23</v>
      </c>
      <c r="P84" s="1">
        <f t="shared" si="1"/>
        <v>1</v>
      </c>
    </row>
    <row r="85" spans="1:16" x14ac:dyDescent="0.25">
      <c r="A85" s="3">
        <v>20184091053132</v>
      </c>
      <c r="B85" s="2">
        <v>43383</v>
      </c>
      <c r="C85" s="2">
        <v>43405</v>
      </c>
      <c r="D85" s="3"/>
      <c r="E85" s="1" t="s">
        <v>15</v>
      </c>
      <c r="F85" s="1" t="s">
        <v>16</v>
      </c>
      <c r="G85" s="1" t="s">
        <v>502</v>
      </c>
      <c r="H85" s="1" t="s">
        <v>463</v>
      </c>
      <c r="I85" s="1" t="s">
        <v>19</v>
      </c>
      <c r="J85" s="1" t="s">
        <v>20</v>
      </c>
      <c r="K85" s="1">
        <v>999</v>
      </c>
      <c r="L85" s="1" t="s">
        <v>21</v>
      </c>
      <c r="M85" s="1" t="s">
        <v>426</v>
      </c>
      <c r="N85" s="1">
        <v>604</v>
      </c>
      <c r="O85" s="1" t="s">
        <v>23</v>
      </c>
      <c r="P85" s="1" t="str">
        <f t="shared" si="1"/>
        <v>-</v>
      </c>
    </row>
    <row r="86" spans="1:16" x14ac:dyDescent="0.25">
      <c r="A86" s="3">
        <v>20184091054042</v>
      </c>
      <c r="B86" s="2">
        <v>43383</v>
      </c>
      <c r="C86" s="2">
        <v>43405</v>
      </c>
      <c r="D86" s="3">
        <v>20183060348921</v>
      </c>
      <c r="E86" s="2">
        <v>43390</v>
      </c>
      <c r="F86" s="1" t="s">
        <v>16</v>
      </c>
      <c r="G86" s="1" t="s">
        <v>91</v>
      </c>
      <c r="H86" s="1" t="s">
        <v>503</v>
      </c>
      <c r="I86" s="1" t="s">
        <v>29</v>
      </c>
      <c r="J86" s="1" t="s">
        <v>20</v>
      </c>
      <c r="K86" s="1">
        <v>999</v>
      </c>
      <c r="L86" s="1" t="s">
        <v>21</v>
      </c>
      <c r="M86" s="1" t="s">
        <v>75</v>
      </c>
      <c r="N86" s="1">
        <v>300</v>
      </c>
      <c r="O86" s="1" t="s">
        <v>23</v>
      </c>
      <c r="P86" s="1">
        <f t="shared" si="1"/>
        <v>7</v>
      </c>
    </row>
    <row r="87" spans="1:16" x14ac:dyDescent="0.25">
      <c r="A87" s="3">
        <v>20184091054912</v>
      </c>
      <c r="B87" s="2">
        <v>43383</v>
      </c>
      <c r="C87" s="2">
        <v>43405</v>
      </c>
      <c r="D87" s="3">
        <v>20183000351511</v>
      </c>
      <c r="E87" s="2">
        <v>43392</v>
      </c>
      <c r="F87" s="1" t="s">
        <v>16</v>
      </c>
      <c r="G87" s="1" t="s">
        <v>303</v>
      </c>
      <c r="H87" s="1" t="s">
        <v>511</v>
      </c>
      <c r="I87" s="1" t="s">
        <v>29</v>
      </c>
      <c r="J87" s="1" t="s">
        <v>20</v>
      </c>
      <c r="K87" s="1">
        <v>999</v>
      </c>
      <c r="L87" s="1" t="s">
        <v>21</v>
      </c>
      <c r="M87" s="1" t="s">
        <v>512</v>
      </c>
      <c r="N87" s="1">
        <v>300</v>
      </c>
      <c r="O87" s="1" t="s">
        <v>23</v>
      </c>
      <c r="P87" s="1">
        <f t="shared" si="1"/>
        <v>9</v>
      </c>
    </row>
    <row r="88" spans="1:16" x14ac:dyDescent="0.25">
      <c r="A88" s="3">
        <v>20184091055422</v>
      </c>
      <c r="B88" s="2">
        <v>43383</v>
      </c>
      <c r="C88" s="2">
        <v>43405</v>
      </c>
      <c r="D88" s="3">
        <v>20185000347291</v>
      </c>
      <c r="E88" s="2">
        <v>43389</v>
      </c>
      <c r="F88" s="1" t="s">
        <v>16</v>
      </c>
      <c r="G88" s="1" t="s">
        <v>303</v>
      </c>
      <c r="H88" s="1" t="s">
        <v>513</v>
      </c>
      <c r="I88" s="1" t="s">
        <v>29</v>
      </c>
      <c r="J88" s="1" t="s">
        <v>20</v>
      </c>
      <c r="K88" s="1">
        <v>999</v>
      </c>
      <c r="L88" s="1" t="s">
        <v>21</v>
      </c>
      <c r="M88" s="1" t="s">
        <v>213</v>
      </c>
      <c r="N88" s="1">
        <v>500</v>
      </c>
      <c r="O88" s="1" t="s">
        <v>23</v>
      </c>
      <c r="P88" s="1">
        <f t="shared" si="1"/>
        <v>6</v>
      </c>
    </row>
    <row r="89" spans="1:16" x14ac:dyDescent="0.25">
      <c r="A89" s="3">
        <v>20184091055462</v>
      </c>
      <c r="B89" s="2">
        <v>43383</v>
      </c>
      <c r="C89" s="2">
        <v>43405</v>
      </c>
      <c r="D89" s="3">
        <v>20185000347301</v>
      </c>
      <c r="E89" s="2">
        <v>43389</v>
      </c>
      <c r="F89" s="1" t="s">
        <v>16</v>
      </c>
      <c r="G89" s="1" t="s">
        <v>303</v>
      </c>
      <c r="H89" s="1" t="s">
        <v>514</v>
      </c>
      <c r="I89" s="1" t="s">
        <v>29</v>
      </c>
      <c r="J89" s="1" t="s">
        <v>20</v>
      </c>
      <c r="K89" s="1">
        <v>999</v>
      </c>
      <c r="L89" s="1" t="s">
        <v>21</v>
      </c>
      <c r="M89" s="1" t="s">
        <v>213</v>
      </c>
      <c r="N89" s="1">
        <v>500</v>
      </c>
      <c r="O89" s="1" t="s">
        <v>23</v>
      </c>
      <c r="P89" s="1">
        <f t="shared" si="1"/>
        <v>6</v>
      </c>
    </row>
    <row r="90" spans="1:16" x14ac:dyDescent="0.25">
      <c r="A90" s="3">
        <v>20184091055502</v>
      </c>
      <c r="B90" s="2">
        <v>43383</v>
      </c>
      <c r="C90" s="2">
        <v>43405</v>
      </c>
      <c r="D90" s="3">
        <v>20185000347321</v>
      </c>
      <c r="E90" s="2">
        <v>43389</v>
      </c>
      <c r="F90" s="1" t="s">
        <v>16</v>
      </c>
      <c r="G90" s="1" t="s">
        <v>303</v>
      </c>
      <c r="H90" s="1" t="s">
        <v>515</v>
      </c>
      <c r="I90" s="1" t="s">
        <v>29</v>
      </c>
      <c r="J90" s="1" t="s">
        <v>20</v>
      </c>
      <c r="K90" s="1">
        <v>999</v>
      </c>
      <c r="L90" s="1" t="s">
        <v>21</v>
      </c>
      <c r="M90" s="1" t="s">
        <v>213</v>
      </c>
      <c r="N90" s="1">
        <v>500</v>
      </c>
      <c r="O90" s="1" t="s">
        <v>23</v>
      </c>
      <c r="P90" s="1">
        <f t="shared" si="1"/>
        <v>6</v>
      </c>
    </row>
    <row r="91" spans="1:16" x14ac:dyDescent="0.25">
      <c r="A91" s="3">
        <v>20184091055542</v>
      </c>
      <c r="B91" s="2">
        <v>43383</v>
      </c>
      <c r="C91" s="2">
        <v>43405</v>
      </c>
      <c r="D91" s="3">
        <v>20185000347331</v>
      </c>
      <c r="E91" s="2">
        <v>43389</v>
      </c>
      <c r="F91" s="1" t="s">
        <v>16</v>
      </c>
      <c r="G91" s="1" t="s">
        <v>303</v>
      </c>
      <c r="H91" s="1" t="s">
        <v>516</v>
      </c>
      <c r="I91" s="1" t="s">
        <v>29</v>
      </c>
      <c r="J91" s="1" t="s">
        <v>20</v>
      </c>
      <c r="K91" s="1">
        <v>999</v>
      </c>
      <c r="L91" s="1" t="s">
        <v>21</v>
      </c>
      <c r="M91" s="1" t="s">
        <v>213</v>
      </c>
      <c r="N91" s="1">
        <v>500</v>
      </c>
      <c r="O91" s="1" t="s">
        <v>23</v>
      </c>
      <c r="P91" s="1">
        <f t="shared" si="1"/>
        <v>6</v>
      </c>
    </row>
    <row r="92" spans="1:16" x14ac:dyDescent="0.25">
      <c r="A92" s="3">
        <v>20184091055562</v>
      </c>
      <c r="B92" s="2">
        <v>43383</v>
      </c>
      <c r="C92" s="2">
        <v>43405</v>
      </c>
      <c r="D92" s="3">
        <v>20185000347341</v>
      </c>
      <c r="E92" s="2">
        <v>43389</v>
      </c>
      <c r="F92" s="1" t="s">
        <v>16</v>
      </c>
      <c r="G92" s="1" t="s">
        <v>16</v>
      </c>
      <c r="H92" s="1" t="s">
        <v>517</v>
      </c>
      <c r="I92" s="1" t="s">
        <v>29</v>
      </c>
      <c r="J92" s="1" t="s">
        <v>20</v>
      </c>
      <c r="K92" s="1">
        <v>999</v>
      </c>
      <c r="L92" s="1" t="s">
        <v>21</v>
      </c>
      <c r="M92" s="1" t="s">
        <v>213</v>
      </c>
      <c r="N92" s="1">
        <v>500</v>
      </c>
      <c r="O92" s="1" t="s">
        <v>23</v>
      </c>
      <c r="P92" s="1">
        <f t="shared" si="1"/>
        <v>6</v>
      </c>
    </row>
    <row r="93" spans="1:16" x14ac:dyDescent="0.25">
      <c r="A93" s="3">
        <v>20184091055932</v>
      </c>
      <c r="B93" s="2">
        <v>43383</v>
      </c>
      <c r="C93" s="2">
        <v>43405</v>
      </c>
      <c r="D93" s="3"/>
      <c r="E93" s="1" t="s">
        <v>15</v>
      </c>
      <c r="F93" s="1" t="s">
        <v>16</v>
      </c>
      <c r="G93" s="1" t="s">
        <v>303</v>
      </c>
      <c r="H93" s="1" t="s">
        <v>521</v>
      </c>
      <c r="I93" s="1" t="s">
        <v>19</v>
      </c>
      <c r="J93" s="1" t="s">
        <v>20</v>
      </c>
      <c r="K93" s="1">
        <v>999</v>
      </c>
      <c r="L93" s="1" t="s">
        <v>21</v>
      </c>
      <c r="M93" s="1" t="s">
        <v>357</v>
      </c>
      <c r="N93" s="1">
        <v>604</v>
      </c>
      <c r="O93" s="1" t="s">
        <v>23</v>
      </c>
      <c r="P93" s="1" t="str">
        <f t="shared" si="1"/>
        <v>-</v>
      </c>
    </row>
    <row r="94" spans="1:16" x14ac:dyDescent="0.25">
      <c r="A94" s="3">
        <v>20184091056122</v>
      </c>
      <c r="B94" s="2">
        <v>43383</v>
      </c>
      <c r="C94" s="2">
        <v>43405</v>
      </c>
      <c r="D94" s="3">
        <v>20183060345811</v>
      </c>
      <c r="E94" s="2">
        <v>43385</v>
      </c>
      <c r="F94" s="1" t="s">
        <v>16</v>
      </c>
      <c r="G94" s="1" t="s">
        <v>525</v>
      </c>
      <c r="H94" s="1" t="s">
        <v>526</v>
      </c>
      <c r="I94" s="1" t="s">
        <v>29</v>
      </c>
      <c r="J94" s="1" t="s">
        <v>30</v>
      </c>
      <c r="K94" s="1">
        <v>999</v>
      </c>
      <c r="L94" s="1" t="s">
        <v>21</v>
      </c>
      <c r="M94" s="1" t="s">
        <v>300</v>
      </c>
      <c r="N94" s="1">
        <v>300</v>
      </c>
      <c r="O94" s="1" t="s">
        <v>23</v>
      </c>
      <c r="P94" s="1">
        <f t="shared" si="1"/>
        <v>2</v>
      </c>
    </row>
    <row r="95" spans="1:16" x14ac:dyDescent="0.25">
      <c r="A95" s="3">
        <v>20184091056992</v>
      </c>
      <c r="B95" s="2">
        <v>43383</v>
      </c>
      <c r="C95" s="2">
        <v>43405</v>
      </c>
      <c r="D95" s="3">
        <v>20183060349071</v>
      </c>
      <c r="E95" s="2">
        <v>43390</v>
      </c>
      <c r="F95" s="1" t="s">
        <v>16</v>
      </c>
      <c r="G95" s="1" t="s">
        <v>532</v>
      </c>
      <c r="H95" s="1" t="s">
        <v>533</v>
      </c>
      <c r="I95" s="1" t="s">
        <v>29</v>
      </c>
      <c r="J95" s="1" t="s">
        <v>20</v>
      </c>
      <c r="K95" s="1">
        <v>999</v>
      </c>
      <c r="L95" s="1" t="s">
        <v>21</v>
      </c>
      <c r="M95" s="1" t="s">
        <v>232</v>
      </c>
      <c r="N95" s="1">
        <v>300</v>
      </c>
      <c r="O95" s="1" t="s">
        <v>23</v>
      </c>
      <c r="P95" s="1">
        <f t="shared" si="1"/>
        <v>7</v>
      </c>
    </row>
    <row r="96" spans="1:16" x14ac:dyDescent="0.25">
      <c r="A96" s="3">
        <v>20184091058092</v>
      </c>
      <c r="B96" s="2">
        <v>43383</v>
      </c>
      <c r="C96" s="2">
        <v>43405</v>
      </c>
      <c r="D96" s="3">
        <v>20185000351641</v>
      </c>
      <c r="E96" s="2">
        <v>43392</v>
      </c>
      <c r="F96" s="1" t="s">
        <v>16</v>
      </c>
      <c r="G96" s="1" t="s">
        <v>542</v>
      </c>
      <c r="H96" s="1" t="s">
        <v>543</v>
      </c>
      <c r="I96" s="1" t="s">
        <v>29</v>
      </c>
      <c r="J96" s="1" t="s">
        <v>20</v>
      </c>
      <c r="K96" s="1">
        <v>999</v>
      </c>
      <c r="L96" s="1" t="s">
        <v>21</v>
      </c>
      <c r="M96" s="1" t="s">
        <v>473</v>
      </c>
      <c r="N96" s="1">
        <v>500</v>
      </c>
      <c r="O96" s="1" t="s">
        <v>23</v>
      </c>
      <c r="P96" s="1">
        <f t="shared" si="1"/>
        <v>9</v>
      </c>
    </row>
    <row r="97" spans="1:16" x14ac:dyDescent="0.25">
      <c r="A97" s="3">
        <v>20184091058132</v>
      </c>
      <c r="B97" s="2">
        <v>43383</v>
      </c>
      <c r="C97" s="2">
        <v>43405</v>
      </c>
      <c r="D97" s="3">
        <v>20185000344941</v>
      </c>
      <c r="E97" s="2">
        <v>43385</v>
      </c>
      <c r="F97" s="1" t="s">
        <v>16</v>
      </c>
      <c r="G97" s="1" t="s">
        <v>544</v>
      </c>
      <c r="H97" s="1" t="s">
        <v>545</v>
      </c>
      <c r="I97" s="1" t="s">
        <v>29</v>
      </c>
      <c r="J97" s="1" t="s">
        <v>20</v>
      </c>
      <c r="K97" s="1">
        <v>999</v>
      </c>
      <c r="L97" s="1" t="s">
        <v>21</v>
      </c>
      <c r="M97" s="1" t="s">
        <v>207</v>
      </c>
      <c r="N97" s="1">
        <v>500</v>
      </c>
      <c r="O97" s="1" t="s">
        <v>23</v>
      </c>
      <c r="P97" s="1">
        <f t="shared" si="1"/>
        <v>2</v>
      </c>
    </row>
    <row r="98" spans="1:16" x14ac:dyDescent="0.25">
      <c r="A98" s="3">
        <v>20184091058542</v>
      </c>
      <c r="B98" s="2">
        <v>43383</v>
      </c>
      <c r="C98" s="2">
        <v>43405</v>
      </c>
      <c r="D98" s="3">
        <v>20183050348161</v>
      </c>
      <c r="E98" s="2">
        <v>43390</v>
      </c>
      <c r="F98" s="1" t="s">
        <v>16</v>
      </c>
      <c r="G98" s="1" t="s">
        <v>547</v>
      </c>
      <c r="H98" s="1" t="s">
        <v>548</v>
      </c>
      <c r="I98" s="1" t="s">
        <v>29</v>
      </c>
      <c r="J98" s="1" t="s">
        <v>20</v>
      </c>
      <c r="K98" s="1">
        <v>999</v>
      </c>
      <c r="L98" s="1" t="s">
        <v>21</v>
      </c>
      <c r="M98" s="1" t="s">
        <v>45</v>
      </c>
      <c r="N98" s="1">
        <v>305</v>
      </c>
      <c r="O98" s="1" t="s">
        <v>23</v>
      </c>
      <c r="P98" s="1">
        <f t="shared" si="1"/>
        <v>7</v>
      </c>
    </row>
    <row r="99" spans="1:16" x14ac:dyDescent="0.25">
      <c r="A99" s="3">
        <v>20184091058712</v>
      </c>
      <c r="B99" s="2">
        <v>43383</v>
      </c>
      <c r="C99" s="2">
        <v>43405</v>
      </c>
      <c r="D99" s="3">
        <v>20183000351971</v>
      </c>
      <c r="E99" s="2">
        <v>43392</v>
      </c>
      <c r="F99" s="1" t="s">
        <v>16</v>
      </c>
      <c r="G99" s="1" t="s">
        <v>550</v>
      </c>
      <c r="H99" s="1" t="s">
        <v>238</v>
      </c>
      <c r="I99" s="1" t="s">
        <v>29</v>
      </c>
      <c r="J99" s="1" t="s">
        <v>30</v>
      </c>
      <c r="K99" s="1">
        <v>999</v>
      </c>
      <c r="L99" s="1" t="s">
        <v>21</v>
      </c>
      <c r="M99" s="1" t="s">
        <v>88</v>
      </c>
      <c r="N99" s="1">
        <v>300</v>
      </c>
      <c r="O99" s="1" t="s">
        <v>23</v>
      </c>
      <c r="P99" s="1">
        <f t="shared" si="1"/>
        <v>9</v>
      </c>
    </row>
    <row r="100" spans="1:16" x14ac:dyDescent="0.25">
      <c r="A100" s="3">
        <v>20184091058762</v>
      </c>
      <c r="B100" s="2">
        <v>43383</v>
      </c>
      <c r="C100" s="2">
        <v>43405</v>
      </c>
      <c r="D100" s="3"/>
      <c r="E100" s="1" t="s">
        <v>15</v>
      </c>
      <c r="F100" s="1" t="s">
        <v>16</v>
      </c>
      <c r="G100" s="1" t="s">
        <v>551</v>
      </c>
      <c r="H100" s="1" t="s">
        <v>238</v>
      </c>
      <c r="I100" s="1" t="s">
        <v>19</v>
      </c>
      <c r="J100" s="1" t="s">
        <v>20</v>
      </c>
      <c r="K100" s="1">
        <v>999</v>
      </c>
      <c r="L100" s="1" t="s">
        <v>21</v>
      </c>
      <c r="M100" s="1" t="s">
        <v>42</v>
      </c>
      <c r="N100" s="1">
        <v>500</v>
      </c>
      <c r="O100" s="1" t="s">
        <v>23</v>
      </c>
      <c r="P100" s="1" t="str">
        <f t="shared" si="1"/>
        <v>-</v>
      </c>
    </row>
    <row r="101" spans="1:16" x14ac:dyDescent="0.25">
      <c r="A101" s="3">
        <v>20184091059422</v>
      </c>
      <c r="B101" s="2">
        <v>43383</v>
      </c>
      <c r="C101" s="2">
        <v>43405</v>
      </c>
      <c r="D101" s="3">
        <v>20183060345711</v>
      </c>
      <c r="E101" s="2">
        <v>43385</v>
      </c>
      <c r="F101" s="1" t="s">
        <v>16</v>
      </c>
      <c r="G101" s="1" t="s">
        <v>91</v>
      </c>
      <c r="H101" s="1" t="s">
        <v>553</v>
      </c>
      <c r="I101" s="1" t="s">
        <v>29</v>
      </c>
      <c r="J101" s="1" t="s">
        <v>20</v>
      </c>
      <c r="K101" s="1">
        <v>999</v>
      </c>
      <c r="L101" s="1" t="s">
        <v>21</v>
      </c>
      <c r="M101" s="1" t="s">
        <v>232</v>
      </c>
      <c r="N101" s="1">
        <v>300</v>
      </c>
      <c r="O101" s="1" t="s">
        <v>23</v>
      </c>
      <c r="P101" s="1">
        <f t="shared" si="1"/>
        <v>2</v>
      </c>
    </row>
    <row r="102" spans="1:16" x14ac:dyDescent="0.25">
      <c r="A102" s="3">
        <v>20184091060112</v>
      </c>
      <c r="B102" s="2">
        <v>43384</v>
      </c>
      <c r="C102" s="2">
        <v>43406</v>
      </c>
      <c r="D102" s="3">
        <v>20185000344991</v>
      </c>
      <c r="E102" s="2">
        <v>43385</v>
      </c>
      <c r="F102" s="1" t="s">
        <v>16</v>
      </c>
      <c r="G102" s="1" t="s">
        <v>556</v>
      </c>
      <c r="H102" s="1" t="s">
        <v>557</v>
      </c>
      <c r="I102" s="1" t="s">
        <v>29</v>
      </c>
      <c r="J102" s="1" t="s">
        <v>30</v>
      </c>
      <c r="K102" s="1">
        <v>999</v>
      </c>
      <c r="L102" s="1" t="s">
        <v>21</v>
      </c>
      <c r="M102" s="1" t="s">
        <v>207</v>
      </c>
      <c r="N102" s="1">
        <v>500</v>
      </c>
      <c r="O102" s="1" t="s">
        <v>23</v>
      </c>
      <c r="P102" s="1">
        <f t="shared" si="1"/>
        <v>1</v>
      </c>
    </row>
    <row r="103" spans="1:16" x14ac:dyDescent="0.25">
      <c r="A103" s="3">
        <v>20184091060122</v>
      </c>
      <c r="B103" s="2">
        <v>43384</v>
      </c>
      <c r="C103" s="2">
        <v>43406</v>
      </c>
      <c r="D103" s="3">
        <v>20185000363711</v>
      </c>
      <c r="E103" s="2">
        <v>43403</v>
      </c>
      <c r="F103" s="1" t="s">
        <v>16</v>
      </c>
      <c r="G103" s="1" t="s">
        <v>558</v>
      </c>
      <c r="H103" s="1" t="s">
        <v>559</v>
      </c>
      <c r="I103" s="1" t="s">
        <v>29</v>
      </c>
      <c r="J103" s="1" t="s">
        <v>20</v>
      </c>
      <c r="K103" s="1">
        <v>999</v>
      </c>
      <c r="L103" s="1" t="s">
        <v>21</v>
      </c>
      <c r="M103" s="1" t="s">
        <v>26</v>
      </c>
      <c r="N103" s="1">
        <v>500</v>
      </c>
      <c r="O103" s="1" t="s">
        <v>23</v>
      </c>
      <c r="P103" s="1">
        <f t="shared" si="1"/>
        <v>19</v>
      </c>
    </row>
    <row r="104" spans="1:16" x14ac:dyDescent="0.25">
      <c r="A104" s="3">
        <v>20184091060842</v>
      </c>
      <c r="B104" s="2">
        <v>43384</v>
      </c>
      <c r="C104" s="2">
        <v>43406</v>
      </c>
      <c r="D104" s="3">
        <v>20186050357871</v>
      </c>
      <c r="E104" s="2">
        <v>43398</v>
      </c>
      <c r="F104" s="1" t="s">
        <v>16</v>
      </c>
      <c r="G104" s="1" t="s">
        <v>562</v>
      </c>
      <c r="H104" s="1" t="s">
        <v>563</v>
      </c>
      <c r="I104" s="1" t="s">
        <v>29</v>
      </c>
      <c r="J104" s="1" t="s">
        <v>143</v>
      </c>
      <c r="K104" s="1">
        <v>999</v>
      </c>
      <c r="L104" s="1" t="s">
        <v>21</v>
      </c>
      <c r="M104" s="1" t="s">
        <v>451</v>
      </c>
      <c r="N104" s="1">
        <v>605</v>
      </c>
      <c r="O104" s="1" t="s">
        <v>23</v>
      </c>
      <c r="P104" s="1">
        <f t="shared" si="1"/>
        <v>14</v>
      </c>
    </row>
    <row r="105" spans="1:16" x14ac:dyDescent="0.25">
      <c r="A105" s="3">
        <v>20184091061132</v>
      </c>
      <c r="B105" s="2">
        <v>43384</v>
      </c>
      <c r="C105" s="2">
        <v>43406</v>
      </c>
      <c r="D105" s="3">
        <v>20185000346991</v>
      </c>
      <c r="E105" s="2">
        <v>43389</v>
      </c>
      <c r="F105" s="1" t="s">
        <v>16</v>
      </c>
      <c r="G105" s="1" t="s">
        <v>564</v>
      </c>
      <c r="H105" s="1" t="s">
        <v>565</v>
      </c>
      <c r="I105" s="1" t="s">
        <v>29</v>
      </c>
      <c r="J105" s="1" t="s">
        <v>30</v>
      </c>
      <c r="K105" s="1">
        <v>999</v>
      </c>
      <c r="L105" s="1" t="s">
        <v>21</v>
      </c>
      <c r="M105" s="1" t="s">
        <v>182</v>
      </c>
      <c r="N105" s="1">
        <v>500</v>
      </c>
      <c r="O105" s="1" t="s">
        <v>23</v>
      </c>
      <c r="P105" s="1">
        <f t="shared" si="1"/>
        <v>5</v>
      </c>
    </row>
    <row r="106" spans="1:16" x14ac:dyDescent="0.25">
      <c r="A106" s="3">
        <v>20184091062062</v>
      </c>
      <c r="B106" s="2">
        <v>43384</v>
      </c>
      <c r="C106" s="2">
        <v>43406</v>
      </c>
      <c r="D106" s="3"/>
      <c r="E106" s="1" t="s">
        <v>15</v>
      </c>
      <c r="F106" s="1" t="s">
        <v>16</v>
      </c>
      <c r="G106" s="1" t="s">
        <v>569</v>
      </c>
      <c r="H106" s="1" t="s">
        <v>570</v>
      </c>
      <c r="I106" s="1" t="s">
        <v>19</v>
      </c>
      <c r="J106" s="1" t="s">
        <v>20</v>
      </c>
      <c r="K106" s="1">
        <v>999</v>
      </c>
      <c r="L106" s="1" t="s">
        <v>21</v>
      </c>
      <c r="M106" s="1" t="s">
        <v>138</v>
      </c>
      <c r="N106" s="1">
        <v>300</v>
      </c>
      <c r="O106" s="1" t="s">
        <v>23</v>
      </c>
      <c r="P106" s="1" t="str">
        <f t="shared" si="1"/>
        <v>-</v>
      </c>
    </row>
    <row r="107" spans="1:16" x14ac:dyDescent="0.25">
      <c r="A107" s="3">
        <v>20184091062382</v>
      </c>
      <c r="B107" s="2">
        <v>43384</v>
      </c>
      <c r="C107" s="2">
        <v>43406</v>
      </c>
      <c r="D107" s="3"/>
      <c r="E107" s="1" t="s">
        <v>15</v>
      </c>
      <c r="F107" s="1" t="s">
        <v>16</v>
      </c>
      <c r="G107" s="1" t="s">
        <v>571</v>
      </c>
      <c r="H107" s="1" t="s">
        <v>572</v>
      </c>
      <c r="I107" s="1" t="s">
        <v>19</v>
      </c>
      <c r="J107" s="1" t="s">
        <v>20</v>
      </c>
      <c r="K107" s="1">
        <v>999</v>
      </c>
      <c r="L107" s="1" t="s">
        <v>21</v>
      </c>
      <c r="M107" s="1" t="s">
        <v>458</v>
      </c>
      <c r="N107" s="1">
        <v>606</v>
      </c>
      <c r="O107" s="1" t="s">
        <v>23</v>
      </c>
      <c r="P107" s="1" t="str">
        <f t="shared" si="1"/>
        <v>-</v>
      </c>
    </row>
    <row r="108" spans="1:16" x14ac:dyDescent="0.25">
      <c r="A108" s="3">
        <v>20184091063192</v>
      </c>
      <c r="B108" s="2">
        <v>43384</v>
      </c>
      <c r="C108" s="2">
        <v>43406</v>
      </c>
      <c r="D108" s="3">
        <v>20183070356321</v>
      </c>
      <c r="E108" s="2">
        <v>43397</v>
      </c>
      <c r="F108" s="1" t="s">
        <v>16</v>
      </c>
      <c r="G108" s="1" t="s">
        <v>16</v>
      </c>
      <c r="H108" s="1" t="s">
        <v>580</v>
      </c>
      <c r="I108" s="1" t="s">
        <v>29</v>
      </c>
      <c r="J108" s="1" t="s">
        <v>313</v>
      </c>
      <c r="K108" s="1">
        <v>999</v>
      </c>
      <c r="L108" s="1" t="s">
        <v>21</v>
      </c>
      <c r="M108" s="1" t="s">
        <v>581</v>
      </c>
      <c r="N108" s="1">
        <v>307</v>
      </c>
      <c r="O108" s="1" t="s">
        <v>23</v>
      </c>
      <c r="P108" s="1">
        <f t="shared" si="1"/>
        <v>13</v>
      </c>
    </row>
    <row r="109" spans="1:16" x14ac:dyDescent="0.25">
      <c r="A109" s="3">
        <v>20184091063262</v>
      </c>
      <c r="B109" s="2">
        <v>43384</v>
      </c>
      <c r="C109" s="2">
        <v>43406</v>
      </c>
      <c r="D109" s="3">
        <v>20183060345841</v>
      </c>
      <c r="E109" s="2">
        <v>43385</v>
      </c>
      <c r="F109" s="1" t="s">
        <v>16</v>
      </c>
      <c r="G109" s="1" t="s">
        <v>582</v>
      </c>
      <c r="H109" s="1" t="s">
        <v>583</v>
      </c>
      <c r="I109" s="1" t="s">
        <v>29</v>
      </c>
      <c r="J109" s="1" t="s">
        <v>275</v>
      </c>
      <c r="K109" s="1">
        <v>999</v>
      </c>
      <c r="L109" s="1" t="s">
        <v>21</v>
      </c>
      <c r="M109" s="1" t="s">
        <v>135</v>
      </c>
      <c r="N109" s="1">
        <v>300</v>
      </c>
      <c r="O109" s="1" t="s">
        <v>23</v>
      </c>
      <c r="P109" s="1">
        <f t="shared" si="1"/>
        <v>1</v>
      </c>
    </row>
    <row r="110" spans="1:16" x14ac:dyDescent="0.25">
      <c r="A110" s="3">
        <v>20184091064052</v>
      </c>
      <c r="B110" s="2">
        <v>43384</v>
      </c>
      <c r="C110" s="2">
        <v>43406</v>
      </c>
      <c r="D110" s="3">
        <v>20183050366281</v>
      </c>
      <c r="E110" s="2">
        <v>43405</v>
      </c>
      <c r="F110" s="1" t="s">
        <v>16</v>
      </c>
      <c r="G110" s="1" t="s">
        <v>584</v>
      </c>
      <c r="H110" s="1" t="s">
        <v>585</v>
      </c>
      <c r="I110" s="1" t="s">
        <v>29</v>
      </c>
      <c r="J110" s="1" t="s">
        <v>20</v>
      </c>
      <c r="K110" s="1">
        <v>999</v>
      </c>
      <c r="L110" s="1" t="s">
        <v>21</v>
      </c>
      <c r="M110" s="1" t="s">
        <v>314</v>
      </c>
      <c r="N110" s="1">
        <v>305</v>
      </c>
      <c r="O110" s="1" t="s">
        <v>23</v>
      </c>
      <c r="P110" s="1">
        <f t="shared" si="1"/>
        <v>21</v>
      </c>
    </row>
    <row r="111" spans="1:16" x14ac:dyDescent="0.25">
      <c r="A111" s="3">
        <v>20184091064902</v>
      </c>
      <c r="B111" s="2">
        <v>43385</v>
      </c>
      <c r="C111" s="2">
        <v>43410</v>
      </c>
      <c r="D111" s="3"/>
      <c r="E111" s="1" t="s">
        <v>15</v>
      </c>
      <c r="F111" s="1" t="s">
        <v>16</v>
      </c>
      <c r="G111" s="1" t="s">
        <v>591</v>
      </c>
      <c r="H111" s="1" t="s">
        <v>98</v>
      </c>
      <c r="I111" s="1" t="s">
        <v>19</v>
      </c>
      <c r="J111" s="1" t="s">
        <v>20</v>
      </c>
      <c r="K111" s="1">
        <v>999</v>
      </c>
      <c r="L111" s="1" t="s">
        <v>21</v>
      </c>
      <c r="M111" s="1" t="s">
        <v>99</v>
      </c>
      <c r="N111" s="1">
        <v>300</v>
      </c>
      <c r="O111" s="1" t="s">
        <v>23</v>
      </c>
      <c r="P111" s="1" t="str">
        <f t="shared" si="1"/>
        <v>-</v>
      </c>
    </row>
    <row r="112" spans="1:16" x14ac:dyDescent="0.25">
      <c r="A112" s="3">
        <v>20184091065402</v>
      </c>
      <c r="B112" s="2">
        <v>43385</v>
      </c>
      <c r="C112" s="2">
        <v>43410</v>
      </c>
      <c r="D112" s="3">
        <v>20185000353701</v>
      </c>
      <c r="E112" s="2">
        <v>43395</v>
      </c>
      <c r="F112" s="1" t="s">
        <v>16</v>
      </c>
      <c r="G112" s="1" t="s">
        <v>595</v>
      </c>
      <c r="H112" s="1" t="s">
        <v>38</v>
      </c>
      <c r="I112" s="1" t="s">
        <v>29</v>
      </c>
      <c r="J112" s="1" t="s">
        <v>20</v>
      </c>
      <c r="K112" s="1">
        <v>999</v>
      </c>
      <c r="L112" s="1" t="s">
        <v>21</v>
      </c>
      <c r="M112" s="1" t="s">
        <v>192</v>
      </c>
      <c r="N112" s="1">
        <v>500</v>
      </c>
      <c r="O112" s="1" t="s">
        <v>23</v>
      </c>
      <c r="P112" s="1">
        <f t="shared" si="1"/>
        <v>10</v>
      </c>
    </row>
    <row r="113" spans="1:16" x14ac:dyDescent="0.25">
      <c r="A113" s="3">
        <v>20184091066272</v>
      </c>
      <c r="B113" s="2">
        <v>43385</v>
      </c>
      <c r="C113" s="2">
        <v>43410</v>
      </c>
      <c r="D113" s="3">
        <v>20185000378061</v>
      </c>
      <c r="E113" s="2">
        <v>43417</v>
      </c>
      <c r="F113" s="1" t="s">
        <v>16</v>
      </c>
      <c r="G113" s="1" t="s">
        <v>604</v>
      </c>
      <c r="H113" s="1" t="s">
        <v>605</v>
      </c>
      <c r="I113" s="1" t="s">
        <v>19</v>
      </c>
      <c r="J113" s="1" t="s">
        <v>20</v>
      </c>
      <c r="K113" s="1">
        <v>999</v>
      </c>
      <c r="L113" s="1" t="s">
        <v>21</v>
      </c>
      <c r="M113" s="1" t="s">
        <v>159</v>
      </c>
      <c r="N113" s="1">
        <v>500</v>
      </c>
      <c r="O113" s="1" t="s">
        <v>23</v>
      </c>
      <c r="P113" s="1">
        <f t="shared" si="1"/>
        <v>32</v>
      </c>
    </row>
    <row r="114" spans="1:16" x14ac:dyDescent="0.25">
      <c r="A114" s="3">
        <v>20184091067982</v>
      </c>
      <c r="B114" s="2">
        <v>43385</v>
      </c>
      <c r="C114" s="2">
        <v>43410</v>
      </c>
      <c r="D114" s="3">
        <v>20183060369801</v>
      </c>
      <c r="E114" s="2">
        <v>43410</v>
      </c>
      <c r="F114" s="1" t="s">
        <v>16</v>
      </c>
      <c r="G114" s="1" t="s">
        <v>611</v>
      </c>
      <c r="H114" s="1" t="s">
        <v>612</v>
      </c>
      <c r="I114" s="1" t="s">
        <v>29</v>
      </c>
      <c r="J114" s="1" t="s">
        <v>20</v>
      </c>
      <c r="K114" s="1">
        <v>999</v>
      </c>
      <c r="L114" s="1" t="s">
        <v>21</v>
      </c>
      <c r="M114" s="1" t="s">
        <v>232</v>
      </c>
      <c r="N114" s="1">
        <v>300</v>
      </c>
      <c r="O114" s="1" t="s">
        <v>23</v>
      </c>
      <c r="P114" s="1">
        <f t="shared" si="1"/>
        <v>25</v>
      </c>
    </row>
    <row r="115" spans="1:16" x14ac:dyDescent="0.25">
      <c r="A115" s="3">
        <v>20184091069072</v>
      </c>
      <c r="B115" s="2">
        <v>43385</v>
      </c>
      <c r="C115" s="2">
        <v>43410</v>
      </c>
      <c r="D115" s="3">
        <v>20183060349081</v>
      </c>
      <c r="E115" s="2">
        <v>43390</v>
      </c>
      <c r="F115" s="1" t="s">
        <v>16</v>
      </c>
      <c r="G115" s="1" t="s">
        <v>613</v>
      </c>
      <c r="H115" s="1" t="s">
        <v>614</v>
      </c>
      <c r="I115" s="1" t="s">
        <v>29</v>
      </c>
      <c r="J115" s="1" t="s">
        <v>158</v>
      </c>
      <c r="K115" s="1">
        <v>999</v>
      </c>
      <c r="L115" s="1" t="s">
        <v>21</v>
      </c>
      <c r="M115" s="1" t="s">
        <v>232</v>
      </c>
      <c r="N115" s="1">
        <v>300</v>
      </c>
      <c r="O115" s="1" t="s">
        <v>23</v>
      </c>
      <c r="P115" s="1">
        <f t="shared" si="1"/>
        <v>5</v>
      </c>
    </row>
    <row r="116" spans="1:16" x14ac:dyDescent="0.25">
      <c r="A116" s="3">
        <v>20184091070792</v>
      </c>
      <c r="B116" s="2">
        <v>43389</v>
      </c>
      <c r="C116" s="2">
        <v>43411</v>
      </c>
      <c r="D116" s="3">
        <v>20183000363771</v>
      </c>
      <c r="E116" s="2">
        <v>43403</v>
      </c>
      <c r="F116" s="1" t="s">
        <v>16</v>
      </c>
      <c r="G116" s="1" t="s">
        <v>625</v>
      </c>
      <c r="H116" s="1" t="s">
        <v>626</v>
      </c>
      <c r="I116" s="1" t="s">
        <v>29</v>
      </c>
      <c r="J116" s="1" t="s">
        <v>20</v>
      </c>
      <c r="K116" s="1">
        <v>999</v>
      </c>
      <c r="L116" s="1" t="s">
        <v>21</v>
      </c>
      <c r="M116" s="1" t="s">
        <v>219</v>
      </c>
      <c r="N116" s="1">
        <v>300</v>
      </c>
      <c r="O116" s="1" t="s">
        <v>23</v>
      </c>
      <c r="P116" s="1">
        <f t="shared" si="1"/>
        <v>14</v>
      </c>
    </row>
    <row r="117" spans="1:16" x14ac:dyDescent="0.25">
      <c r="A117" s="3">
        <v>20184091070922</v>
      </c>
      <c r="B117" s="2">
        <v>43389</v>
      </c>
      <c r="C117" s="2">
        <v>43411</v>
      </c>
      <c r="D117" s="3">
        <v>20185000352321</v>
      </c>
      <c r="E117" s="2">
        <v>43395</v>
      </c>
      <c r="F117" s="1" t="s">
        <v>16</v>
      </c>
      <c r="G117" s="1" t="s">
        <v>627</v>
      </c>
      <c r="H117" s="1" t="s">
        <v>628</v>
      </c>
      <c r="I117" s="1" t="s">
        <v>29</v>
      </c>
      <c r="J117" s="1" t="s">
        <v>30</v>
      </c>
      <c r="K117" s="1">
        <v>999</v>
      </c>
      <c r="L117" s="1" t="s">
        <v>21</v>
      </c>
      <c r="M117" s="1" t="s">
        <v>207</v>
      </c>
      <c r="N117" s="1">
        <v>500</v>
      </c>
      <c r="O117" s="1" t="s">
        <v>23</v>
      </c>
      <c r="P117" s="1">
        <f t="shared" si="1"/>
        <v>6</v>
      </c>
    </row>
    <row r="118" spans="1:16" x14ac:dyDescent="0.25">
      <c r="A118" s="3">
        <v>20184091074422</v>
      </c>
      <c r="B118" s="2">
        <v>43389</v>
      </c>
      <c r="C118" s="2">
        <v>43411</v>
      </c>
      <c r="D118" s="3">
        <v>20186060369701</v>
      </c>
      <c r="E118" s="2">
        <v>43410</v>
      </c>
      <c r="F118" s="1" t="s">
        <v>16</v>
      </c>
      <c r="G118" s="1" t="s">
        <v>634</v>
      </c>
      <c r="H118" s="1" t="s">
        <v>635</v>
      </c>
      <c r="I118" s="1" t="s">
        <v>29</v>
      </c>
      <c r="J118" s="1" t="s">
        <v>250</v>
      </c>
      <c r="K118" s="1">
        <v>999</v>
      </c>
      <c r="L118" s="1" t="s">
        <v>21</v>
      </c>
      <c r="M118" s="1" t="s">
        <v>458</v>
      </c>
      <c r="N118" s="1">
        <v>606</v>
      </c>
      <c r="O118" s="1" t="s">
        <v>23</v>
      </c>
      <c r="P118" s="1">
        <f t="shared" si="1"/>
        <v>21</v>
      </c>
    </row>
    <row r="119" spans="1:16" x14ac:dyDescent="0.25">
      <c r="A119" s="3">
        <v>20184091074852</v>
      </c>
      <c r="B119" s="2">
        <v>43389</v>
      </c>
      <c r="C119" s="2">
        <v>43411</v>
      </c>
      <c r="D119" s="3">
        <v>20185000378051</v>
      </c>
      <c r="E119" s="2">
        <v>43417</v>
      </c>
      <c r="F119" s="1" t="s">
        <v>16</v>
      </c>
      <c r="G119" s="1" t="s">
        <v>639</v>
      </c>
      <c r="H119" s="1" t="s">
        <v>640</v>
      </c>
      <c r="I119" s="1" t="s">
        <v>19</v>
      </c>
      <c r="J119" s="1" t="s">
        <v>20</v>
      </c>
      <c r="K119" s="1">
        <v>999</v>
      </c>
      <c r="L119" s="1" t="s">
        <v>21</v>
      </c>
      <c r="M119" s="1" t="s">
        <v>159</v>
      </c>
      <c r="N119" s="1">
        <v>500</v>
      </c>
      <c r="O119" s="1" t="s">
        <v>23</v>
      </c>
      <c r="P119" s="1">
        <f t="shared" si="1"/>
        <v>28</v>
      </c>
    </row>
    <row r="120" spans="1:16" x14ac:dyDescent="0.25">
      <c r="A120" s="3">
        <v>20184091075762</v>
      </c>
      <c r="B120" s="2">
        <v>43390</v>
      </c>
      <c r="C120" s="2">
        <v>43412</v>
      </c>
      <c r="D120" s="3">
        <v>20185000353391</v>
      </c>
      <c r="E120" s="2">
        <v>43395</v>
      </c>
      <c r="F120" s="1" t="s">
        <v>16</v>
      </c>
      <c r="G120" s="1" t="s">
        <v>645</v>
      </c>
      <c r="H120" s="1" t="s">
        <v>646</v>
      </c>
      <c r="I120" s="1" t="s">
        <v>29</v>
      </c>
      <c r="J120" s="1" t="s">
        <v>30</v>
      </c>
      <c r="K120" s="1">
        <v>999</v>
      </c>
      <c r="L120" s="1" t="s">
        <v>21</v>
      </c>
      <c r="M120" s="1" t="s">
        <v>31</v>
      </c>
      <c r="N120" s="1">
        <v>500</v>
      </c>
      <c r="O120" s="1" t="s">
        <v>23</v>
      </c>
      <c r="P120" s="1">
        <f t="shared" si="1"/>
        <v>5</v>
      </c>
    </row>
    <row r="121" spans="1:16" x14ac:dyDescent="0.25">
      <c r="A121" s="3">
        <v>20184091075792</v>
      </c>
      <c r="B121" s="2">
        <v>43390</v>
      </c>
      <c r="C121" s="2">
        <v>43412</v>
      </c>
      <c r="D121" s="3">
        <v>20186040376601</v>
      </c>
      <c r="E121" s="2">
        <v>43417</v>
      </c>
      <c r="F121" s="1" t="s">
        <v>16</v>
      </c>
      <c r="G121" s="1" t="s">
        <v>647</v>
      </c>
      <c r="H121" s="1" t="s">
        <v>648</v>
      </c>
      <c r="I121" s="1" t="s">
        <v>19</v>
      </c>
      <c r="J121" s="1" t="s">
        <v>20</v>
      </c>
      <c r="K121" s="1">
        <v>999</v>
      </c>
      <c r="L121" s="1" t="s">
        <v>21</v>
      </c>
      <c r="M121" s="1" t="s">
        <v>649</v>
      </c>
      <c r="N121" s="1">
        <v>604</v>
      </c>
      <c r="O121" s="1" t="s">
        <v>23</v>
      </c>
      <c r="P121" s="1">
        <f t="shared" si="1"/>
        <v>27</v>
      </c>
    </row>
    <row r="122" spans="1:16" x14ac:dyDescent="0.25">
      <c r="A122" s="3">
        <v>20184091075862</v>
      </c>
      <c r="B122" s="2">
        <v>43390</v>
      </c>
      <c r="C122" s="2">
        <v>43412</v>
      </c>
      <c r="D122" s="3">
        <v>20183050361381</v>
      </c>
      <c r="E122" s="2">
        <v>43402</v>
      </c>
      <c r="F122" s="1" t="s">
        <v>16</v>
      </c>
      <c r="G122" s="1" t="s">
        <v>91</v>
      </c>
      <c r="H122" s="1" t="s">
        <v>651</v>
      </c>
      <c r="I122" s="1" t="s">
        <v>29</v>
      </c>
      <c r="J122" s="1" t="s">
        <v>20</v>
      </c>
      <c r="K122" s="1">
        <v>999</v>
      </c>
      <c r="L122" s="1" t="s">
        <v>21</v>
      </c>
      <c r="M122" s="1" t="s">
        <v>66</v>
      </c>
      <c r="N122" s="1">
        <v>305</v>
      </c>
      <c r="O122" s="1" t="s">
        <v>23</v>
      </c>
      <c r="P122" s="1">
        <f t="shared" si="1"/>
        <v>12</v>
      </c>
    </row>
    <row r="123" spans="1:16" x14ac:dyDescent="0.25">
      <c r="A123" s="3">
        <v>20184091077732</v>
      </c>
      <c r="B123" s="2">
        <v>43390</v>
      </c>
      <c r="C123" s="2">
        <v>43412</v>
      </c>
      <c r="D123" s="3">
        <v>20183050349751</v>
      </c>
      <c r="E123" s="2">
        <v>43391</v>
      </c>
      <c r="F123" s="1" t="s">
        <v>16</v>
      </c>
      <c r="G123" s="1" t="s">
        <v>661</v>
      </c>
      <c r="H123" s="1" t="s">
        <v>448</v>
      </c>
      <c r="I123" s="1" t="s">
        <v>29</v>
      </c>
      <c r="J123" s="1" t="s">
        <v>20</v>
      </c>
      <c r="K123" s="1">
        <v>999</v>
      </c>
      <c r="L123" s="1" t="s">
        <v>21</v>
      </c>
      <c r="M123" s="1" t="s">
        <v>66</v>
      </c>
      <c r="N123" s="1">
        <v>305</v>
      </c>
      <c r="O123" s="1" t="s">
        <v>23</v>
      </c>
      <c r="P123" s="1">
        <f t="shared" si="1"/>
        <v>1</v>
      </c>
    </row>
    <row r="124" spans="1:16" x14ac:dyDescent="0.25">
      <c r="A124" s="3">
        <v>20184091083812</v>
      </c>
      <c r="B124" s="2">
        <v>43391</v>
      </c>
      <c r="C124" s="2">
        <v>43413</v>
      </c>
      <c r="D124" s="3">
        <v>20186060374191</v>
      </c>
      <c r="E124" s="2">
        <v>43412</v>
      </c>
      <c r="F124" s="1" t="s">
        <v>16</v>
      </c>
      <c r="G124" s="1" t="s">
        <v>303</v>
      </c>
      <c r="H124" s="1" t="s">
        <v>680</v>
      </c>
      <c r="I124" s="1" t="s">
        <v>29</v>
      </c>
      <c r="J124" s="1" t="s">
        <v>56</v>
      </c>
      <c r="K124" s="1">
        <v>999</v>
      </c>
      <c r="L124" s="1" t="s">
        <v>21</v>
      </c>
      <c r="M124" s="1" t="s">
        <v>681</v>
      </c>
      <c r="N124" s="1">
        <v>606</v>
      </c>
      <c r="O124" s="1" t="s">
        <v>23</v>
      </c>
      <c r="P124" s="1">
        <f t="shared" si="1"/>
        <v>21</v>
      </c>
    </row>
    <row r="125" spans="1:16" x14ac:dyDescent="0.25">
      <c r="A125" s="3">
        <v>20184091085132</v>
      </c>
      <c r="B125" s="2">
        <v>43391</v>
      </c>
      <c r="C125" s="2">
        <v>43413</v>
      </c>
      <c r="D125" s="3"/>
      <c r="E125" s="1" t="s">
        <v>15</v>
      </c>
      <c r="F125" s="1" t="s">
        <v>16</v>
      </c>
      <c r="G125" s="1" t="s">
        <v>685</v>
      </c>
      <c r="H125" s="1" t="s">
        <v>686</v>
      </c>
      <c r="I125" s="1" t="s">
        <v>19</v>
      </c>
      <c r="J125" s="1" t="s">
        <v>20</v>
      </c>
      <c r="K125" s="1">
        <v>999</v>
      </c>
      <c r="L125" s="1" t="s">
        <v>21</v>
      </c>
      <c r="M125" s="1" t="s">
        <v>39</v>
      </c>
      <c r="N125" s="1">
        <v>300</v>
      </c>
      <c r="O125" s="1" t="s">
        <v>23</v>
      </c>
      <c r="P125" s="1" t="str">
        <f t="shared" si="1"/>
        <v>-</v>
      </c>
    </row>
    <row r="126" spans="1:16" x14ac:dyDescent="0.25">
      <c r="A126" s="3">
        <v>20184091085442</v>
      </c>
      <c r="B126" s="2">
        <v>43391</v>
      </c>
      <c r="C126" s="2">
        <v>43413</v>
      </c>
      <c r="D126" s="3">
        <v>20186060371461</v>
      </c>
      <c r="E126" s="2">
        <v>43411</v>
      </c>
      <c r="F126" s="1" t="s">
        <v>16</v>
      </c>
      <c r="G126" s="1" t="s">
        <v>687</v>
      </c>
      <c r="H126" s="1" t="s">
        <v>238</v>
      </c>
      <c r="I126" s="1" t="s">
        <v>29</v>
      </c>
      <c r="J126" s="1" t="s">
        <v>20</v>
      </c>
      <c r="K126" s="1">
        <v>606</v>
      </c>
      <c r="L126" s="1" t="s">
        <v>688</v>
      </c>
      <c r="M126" s="1" t="s">
        <v>689</v>
      </c>
      <c r="N126" s="1">
        <v>606</v>
      </c>
      <c r="O126" s="1"/>
      <c r="P126" s="1">
        <f t="shared" si="1"/>
        <v>20</v>
      </c>
    </row>
    <row r="127" spans="1:16" x14ac:dyDescent="0.25">
      <c r="A127" s="3">
        <v>20184091087502</v>
      </c>
      <c r="B127" s="2">
        <v>43392</v>
      </c>
      <c r="C127" s="2">
        <v>43417</v>
      </c>
      <c r="D127" s="3">
        <v>20187010358261</v>
      </c>
      <c r="E127" s="2">
        <v>43398</v>
      </c>
      <c r="F127" s="1" t="s">
        <v>16</v>
      </c>
      <c r="G127" s="1" t="s">
        <v>303</v>
      </c>
      <c r="H127" s="1" t="s">
        <v>691</v>
      </c>
      <c r="I127" s="1" t="s">
        <v>29</v>
      </c>
      <c r="J127" s="1" t="s">
        <v>56</v>
      </c>
      <c r="K127" s="1">
        <v>999</v>
      </c>
      <c r="L127" s="1" t="s">
        <v>21</v>
      </c>
      <c r="M127" s="1" t="s">
        <v>692</v>
      </c>
      <c r="N127" s="1">
        <v>701</v>
      </c>
      <c r="O127" s="1" t="s">
        <v>23</v>
      </c>
      <c r="P127" s="1">
        <f t="shared" si="1"/>
        <v>6</v>
      </c>
    </row>
    <row r="128" spans="1:16" x14ac:dyDescent="0.25">
      <c r="A128" s="3">
        <v>20184091087572</v>
      </c>
      <c r="B128" s="2">
        <v>43392</v>
      </c>
      <c r="C128" s="2">
        <v>43417</v>
      </c>
      <c r="D128" s="3">
        <v>20187010381591</v>
      </c>
      <c r="E128" s="2">
        <v>43419</v>
      </c>
      <c r="F128" s="1" t="s">
        <v>16</v>
      </c>
      <c r="G128" s="1" t="s">
        <v>303</v>
      </c>
      <c r="H128" s="1" t="s">
        <v>691</v>
      </c>
      <c r="I128" s="1" t="s">
        <v>19</v>
      </c>
      <c r="J128" s="1" t="s">
        <v>56</v>
      </c>
      <c r="K128" s="1">
        <v>999</v>
      </c>
      <c r="L128" s="1" t="s">
        <v>21</v>
      </c>
      <c r="M128" s="1" t="s">
        <v>444</v>
      </c>
      <c r="N128" s="1">
        <v>701</v>
      </c>
      <c r="O128" s="1" t="s">
        <v>23</v>
      </c>
      <c r="P128" s="1">
        <f t="shared" si="1"/>
        <v>27</v>
      </c>
    </row>
    <row r="129" spans="1:16" x14ac:dyDescent="0.25">
      <c r="A129" s="3">
        <v>20184091087832</v>
      </c>
      <c r="B129" s="2">
        <v>43392</v>
      </c>
      <c r="C129" s="2">
        <v>43417</v>
      </c>
      <c r="D129" s="3">
        <v>20185000387981</v>
      </c>
      <c r="E129" s="2">
        <v>43424</v>
      </c>
      <c r="F129" s="1" t="s">
        <v>16</v>
      </c>
      <c r="G129" s="1" t="s">
        <v>693</v>
      </c>
      <c r="H129" s="1" t="s">
        <v>38</v>
      </c>
      <c r="I129" s="1" t="s">
        <v>19</v>
      </c>
      <c r="J129" s="1" t="s">
        <v>20</v>
      </c>
      <c r="K129" s="1">
        <v>999</v>
      </c>
      <c r="L129" s="1" t="s">
        <v>21</v>
      </c>
      <c r="M129" s="1" t="s">
        <v>26</v>
      </c>
      <c r="N129" s="1">
        <v>500</v>
      </c>
      <c r="O129" s="1" t="s">
        <v>23</v>
      </c>
      <c r="P129" s="1">
        <f t="shared" si="1"/>
        <v>32</v>
      </c>
    </row>
    <row r="130" spans="1:16" x14ac:dyDescent="0.25">
      <c r="A130" s="3">
        <v>20184091088652</v>
      </c>
      <c r="B130" s="2">
        <v>43392</v>
      </c>
      <c r="C130" s="2">
        <v>43417</v>
      </c>
      <c r="D130" s="3">
        <v>20183060369851</v>
      </c>
      <c r="E130" s="2">
        <v>43411</v>
      </c>
      <c r="F130" s="1" t="s">
        <v>16</v>
      </c>
      <c r="G130" s="1" t="s">
        <v>699</v>
      </c>
      <c r="H130" s="1" t="s">
        <v>700</v>
      </c>
      <c r="I130" s="1" t="s">
        <v>29</v>
      </c>
      <c r="J130" s="1" t="s">
        <v>20</v>
      </c>
      <c r="K130" s="1">
        <v>999</v>
      </c>
      <c r="L130" s="1" t="s">
        <v>21</v>
      </c>
      <c r="M130" s="1" t="s">
        <v>75</v>
      </c>
      <c r="N130" s="1">
        <v>300</v>
      </c>
      <c r="O130" s="1" t="s">
        <v>23</v>
      </c>
      <c r="P130" s="1">
        <f t="shared" si="1"/>
        <v>19</v>
      </c>
    </row>
    <row r="131" spans="1:16" x14ac:dyDescent="0.25">
      <c r="A131" s="3">
        <v>20184091089032</v>
      </c>
      <c r="B131" s="2">
        <v>43392</v>
      </c>
      <c r="C131" s="2">
        <v>43417</v>
      </c>
      <c r="D131" s="3">
        <v>20185000378201</v>
      </c>
      <c r="E131" s="2">
        <v>43417</v>
      </c>
      <c r="F131" s="1" t="s">
        <v>16</v>
      </c>
      <c r="G131" s="1" t="s">
        <v>703</v>
      </c>
      <c r="H131" s="1" t="s">
        <v>704</v>
      </c>
      <c r="I131" s="1" t="s">
        <v>29</v>
      </c>
      <c r="J131" s="1" t="s">
        <v>20</v>
      </c>
      <c r="K131" s="1">
        <v>999</v>
      </c>
      <c r="L131" s="1" t="s">
        <v>21</v>
      </c>
      <c r="M131" s="1" t="s">
        <v>159</v>
      </c>
      <c r="N131" s="1">
        <v>500</v>
      </c>
      <c r="O131" s="1" t="s">
        <v>23</v>
      </c>
      <c r="P131" s="1">
        <f t="shared" si="1"/>
        <v>25</v>
      </c>
    </row>
    <row r="132" spans="1:16" x14ac:dyDescent="0.25">
      <c r="A132" s="3">
        <v>20184091090262</v>
      </c>
      <c r="B132" s="2">
        <v>43392</v>
      </c>
      <c r="C132" s="2">
        <v>43417</v>
      </c>
      <c r="D132" s="3">
        <v>20186040381491</v>
      </c>
      <c r="E132" s="2">
        <v>43419</v>
      </c>
      <c r="F132" s="1" t="s">
        <v>16</v>
      </c>
      <c r="G132" s="1" t="s">
        <v>705</v>
      </c>
      <c r="H132" s="1" t="s">
        <v>706</v>
      </c>
      <c r="I132" s="1" t="s">
        <v>19</v>
      </c>
      <c r="J132" s="1" t="s">
        <v>20</v>
      </c>
      <c r="K132" s="1">
        <v>999</v>
      </c>
      <c r="L132" s="1" t="s">
        <v>21</v>
      </c>
      <c r="M132" s="1" t="s">
        <v>649</v>
      </c>
      <c r="N132" s="1">
        <v>604</v>
      </c>
      <c r="O132" s="1" t="s">
        <v>23</v>
      </c>
      <c r="P132" s="1">
        <f t="shared" ref="P132:P195" si="2">IFERROR(E132-B132,"-")</f>
        <v>27</v>
      </c>
    </row>
    <row r="133" spans="1:16" x14ac:dyDescent="0.25">
      <c r="A133" s="3">
        <v>20184091092532</v>
      </c>
      <c r="B133" s="2">
        <v>43394</v>
      </c>
      <c r="C133" s="2">
        <v>43417</v>
      </c>
      <c r="D133" s="3">
        <v>20183050358171</v>
      </c>
      <c r="E133" s="2">
        <v>43398</v>
      </c>
      <c r="F133" s="1" t="s">
        <v>16</v>
      </c>
      <c r="G133" s="1" t="s">
        <v>91</v>
      </c>
      <c r="H133" s="1" t="s">
        <v>728</v>
      </c>
      <c r="I133" s="1" t="s">
        <v>29</v>
      </c>
      <c r="J133" s="1" t="s">
        <v>15</v>
      </c>
      <c r="K133" s="1">
        <v>999</v>
      </c>
      <c r="L133" s="1" t="s">
        <v>21</v>
      </c>
      <c r="M133" s="1" t="s">
        <v>45</v>
      </c>
      <c r="N133" s="1">
        <v>305</v>
      </c>
      <c r="O133" s="1" t="s">
        <v>23</v>
      </c>
      <c r="P133" s="1">
        <f t="shared" si="2"/>
        <v>4</v>
      </c>
    </row>
    <row r="134" spans="1:16" x14ac:dyDescent="0.25">
      <c r="A134" s="3">
        <v>20184091092642</v>
      </c>
      <c r="B134" s="2">
        <v>43395</v>
      </c>
      <c r="C134" s="2">
        <v>43418</v>
      </c>
      <c r="D134" s="3">
        <v>20182000376711</v>
      </c>
      <c r="E134" s="2">
        <v>43417</v>
      </c>
      <c r="F134" s="1" t="s">
        <v>16</v>
      </c>
      <c r="G134" s="1" t="s">
        <v>729</v>
      </c>
      <c r="H134" s="1" t="s">
        <v>730</v>
      </c>
      <c r="I134" s="1" t="s">
        <v>29</v>
      </c>
      <c r="J134" s="1" t="s">
        <v>20</v>
      </c>
      <c r="K134" s="1">
        <v>999</v>
      </c>
      <c r="L134" s="1" t="s">
        <v>21</v>
      </c>
      <c r="M134" s="1" t="s">
        <v>731</v>
      </c>
      <c r="N134" s="1">
        <v>200</v>
      </c>
      <c r="O134" s="1" t="s">
        <v>23</v>
      </c>
      <c r="P134" s="1">
        <f t="shared" si="2"/>
        <v>22</v>
      </c>
    </row>
    <row r="135" spans="1:16" x14ac:dyDescent="0.25">
      <c r="A135" s="3">
        <v>20184091092962</v>
      </c>
      <c r="B135" s="2">
        <v>43395</v>
      </c>
      <c r="C135" s="2">
        <v>43418</v>
      </c>
      <c r="D135" s="3">
        <v>20185000353691</v>
      </c>
      <c r="E135" s="2">
        <v>43395</v>
      </c>
      <c r="F135" s="1" t="s">
        <v>16</v>
      </c>
      <c r="G135" s="1" t="s">
        <v>734</v>
      </c>
      <c r="H135" s="1" t="s">
        <v>735</v>
      </c>
      <c r="I135" s="1" t="s">
        <v>29</v>
      </c>
      <c r="J135" s="1" t="s">
        <v>30</v>
      </c>
      <c r="K135" s="1">
        <v>999</v>
      </c>
      <c r="L135" s="1" t="s">
        <v>21</v>
      </c>
      <c r="M135" s="1" t="s">
        <v>192</v>
      </c>
      <c r="N135" s="1">
        <v>500</v>
      </c>
      <c r="O135" s="1" t="s">
        <v>23</v>
      </c>
      <c r="P135" s="1">
        <f t="shared" si="2"/>
        <v>0</v>
      </c>
    </row>
    <row r="136" spans="1:16" x14ac:dyDescent="0.25">
      <c r="A136" s="3">
        <v>20184091093152</v>
      </c>
      <c r="B136" s="2">
        <v>43395</v>
      </c>
      <c r="C136" s="2">
        <v>43418</v>
      </c>
      <c r="D136" s="3">
        <v>20183040381861</v>
      </c>
      <c r="E136" s="2">
        <v>43419</v>
      </c>
      <c r="F136" s="1" t="s">
        <v>16</v>
      </c>
      <c r="G136" s="1" t="s">
        <v>741</v>
      </c>
      <c r="H136" s="1" t="s">
        <v>742</v>
      </c>
      <c r="I136" s="1" t="s">
        <v>19</v>
      </c>
      <c r="J136" s="1" t="s">
        <v>20</v>
      </c>
      <c r="K136" s="1">
        <v>999</v>
      </c>
      <c r="L136" s="1" t="s">
        <v>21</v>
      </c>
      <c r="M136" s="1" t="s">
        <v>69</v>
      </c>
      <c r="N136" s="1">
        <v>304</v>
      </c>
      <c r="O136" s="1" t="s">
        <v>23</v>
      </c>
      <c r="P136" s="1">
        <f t="shared" si="2"/>
        <v>24</v>
      </c>
    </row>
    <row r="137" spans="1:16" x14ac:dyDescent="0.25">
      <c r="A137" s="3">
        <v>20184091093552</v>
      </c>
      <c r="B137" s="2">
        <v>43395</v>
      </c>
      <c r="C137" s="2">
        <v>43418</v>
      </c>
      <c r="D137" s="3">
        <v>20186040389281</v>
      </c>
      <c r="E137" s="2">
        <v>43425</v>
      </c>
      <c r="F137" s="1" t="s">
        <v>16</v>
      </c>
      <c r="G137" s="1" t="s">
        <v>747</v>
      </c>
      <c r="H137" s="1" t="s">
        <v>748</v>
      </c>
      <c r="I137" s="1" t="s">
        <v>19</v>
      </c>
      <c r="J137" s="1" t="s">
        <v>56</v>
      </c>
      <c r="K137" s="1">
        <v>999</v>
      </c>
      <c r="L137" s="1" t="s">
        <v>21</v>
      </c>
      <c r="M137" s="1" t="s">
        <v>749</v>
      </c>
      <c r="N137" s="1">
        <v>604</v>
      </c>
      <c r="O137" s="1" t="s">
        <v>23</v>
      </c>
      <c r="P137" s="1">
        <f t="shared" si="2"/>
        <v>30</v>
      </c>
    </row>
    <row r="138" spans="1:16" x14ac:dyDescent="0.25">
      <c r="A138" s="3">
        <v>20184091094192</v>
      </c>
      <c r="B138" s="2">
        <v>43395</v>
      </c>
      <c r="C138" s="2">
        <v>43418</v>
      </c>
      <c r="D138" s="3"/>
      <c r="E138" s="1" t="s">
        <v>15</v>
      </c>
      <c r="F138" s="1" t="s">
        <v>16</v>
      </c>
      <c r="G138" s="1" t="s">
        <v>754</v>
      </c>
      <c r="H138" s="1" t="s">
        <v>755</v>
      </c>
      <c r="I138" s="1" t="s">
        <v>19</v>
      </c>
      <c r="J138" s="1" t="s">
        <v>20</v>
      </c>
      <c r="K138" s="1">
        <v>999</v>
      </c>
      <c r="L138" s="1" t="s">
        <v>21</v>
      </c>
      <c r="M138" s="1" t="s">
        <v>159</v>
      </c>
      <c r="N138" s="1">
        <v>500</v>
      </c>
      <c r="O138" s="1" t="s">
        <v>23</v>
      </c>
      <c r="P138" s="1" t="str">
        <f t="shared" si="2"/>
        <v>-</v>
      </c>
    </row>
    <row r="139" spans="1:16" x14ac:dyDescent="0.25">
      <c r="A139" s="3">
        <v>20184091094362</v>
      </c>
      <c r="B139" s="2">
        <v>43395</v>
      </c>
      <c r="C139" s="2">
        <v>43418</v>
      </c>
      <c r="D139" s="3" t="s">
        <v>759</v>
      </c>
      <c r="E139" s="2">
        <v>43413</v>
      </c>
      <c r="F139" s="1" t="s">
        <v>16</v>
      </c>
      <c r="G139" s="1" t="s">
        <v>760</v>
      </c>
      <c r="H139" s="1" t="s">
        <v>68</v>
      </c>
      <c r="I139" s="1" t="s">
        <v>29</v>
      </c>
      <c r="J139" s="1" t="s">
        <v>20</v>
      </c>
      <c r="K139" s="1">
        <v>999</v>
      </c>
      <c r="L139" s="1" t="s">
        <v>21</v>
      </c>
      <c r="M139" s="1" t="s">
        <v>69</v>
      </c>
      <c r="N139" s="1">
        <v>304</v>
      </c>
      <c r="O139" s="1" t="s">
        <v>23</v>
      </c>
      <c r="P139" s="1">
        <f t="shared" si="2"/>
        <v>18</v>
      </c>
    </row>
    <row r="140" spans="1:16" x14ac:dyDescent="0.25">
      <c r="A140" s="3">
        <v>20184091094812</v>
      </c>
      <c r="B140" s="2">
        <v>43395</v>
      </c>
      <c r="C140" s="2">
        <v>43418</v>
      </c>
      <c r="D140" s="3">
        <v>20185000362141</v>
      </c>
      <c r="E140" s="2">
        <v>43402</v>
      </c>
      <c r="F140" s="1" t="s">
        <v>16</v>
      </c>
      <c r="G140" s="1" t="s">
        <v>764</v>
      </c>
      <c r="H140" s="1" t="s">
        <v>765</v>
      </c>
      <c r="I140" s="1" t="s">
        <v>29</v>
      </c>
      <c r="J140" s="1" t="s">
        <v>20</v>
      </c>
      <c r="K140" s="1">
        <v>999</v>
      </c>
      <c r="L140" s="1" t="s">
        <v>21</v>
      </c>
      <c r="M140" s="1" t="s">
        <v>207</v>
      </c>
      <c r="N140" s="1">
        <v>500</v>
      </c>
      <c r="O140" s="1" t="s">
        <v>23</v>
      </c>
      <c r="P140" s="1">
        <f t="shared" si="2"/>
        <v>7</v>
      </c>
    </row>
    <row r="141" spans="1:16" x14ac:dyDescent="0.25">
      <c r="A141" s="3">
        <v>20184091097022</v>
      </c>
      <c r="B141" s="2">
        <v>43395</v>
      </c>
      <c r="C141" s="2">
        <v>43418</v>
      </c>
      <c r="D141" s="3">
        <v>20183000360981</v>
      </c>
      <c r="E141" s="2">
        <v>43402</v>
      </c>
      <c r="F141" s="1" t="s">
        <v>16</v>
      </c>
      <c r="G141" s="1" t="s">
        <v>91</v>
      </c>
      <c r="H141" s="1" t="s">
        <v>780</v>
      </c>
      <c r="I141" s="1" t="s">
        <v>29</v>
      </c>
      <c r="J141" s="1" t="s">
        <v>15</v>
      </c>
      <c r="K141" s="1">
        <v>999</v>
      </c>
      <c r="L141" s="1" t="s">
        <v>21</v>
      </c>
      <c r="M141" s="1" t="s">
        <v>594</v>
      </c>
      <c r="N141" s="1">
        <v>300</v>
      </c>
      <c r="O141" s="1" t="s">
        <v>23</v>
      </c>
      <c r="P141" s="1">
        <f t="shared" si="2"/>
        <v>7</v>
      </c>
    </row>
    <row r="142" spans="1:16" x14ac:dyDescent="0.25">
      <c r="A142" s="3">
        <v>20184091098282</v>
      </c>
      <c r="B142" s="2">
        <v>43396</v>
      </c>
      <c r="C142" s="2">
        <v>43419</v>
      </c>
      <c r="D142" s="3">
        <v>20183070375581</v>
      </c>
      <c r="E142" s="2">
        <v>43413</v>
      </c>
      <c r="F142" s="1" t="s">
        <v>16</v>
      </c>
      <c r="G142" s="1" t="s">
        <v>791</v>
      </c>
      <c r="H142" s="1" t="s">
        <v>483</v>
      </c>
      <c r="I142" s="1" t="s">
        <v>29</v>
      </c>
      <c r="J142" s="1" t="s">
        <v>313</v>
      </c>
      <c r="K142" s="1">
        <v>999</v>
      </c>
      <c r="L142" s="1" t="s">
        <v>21</v>
      </c>
      <c r="M142" s="1" t="s">
        <v>581</v>
      </c>
      <c r="N142" s="1">
        <v>307</v>
      </c>
      <c r="O142" s="1" t="s">
        <v>23</v>
      </c>
      <c r="P142" s="1">
        <f t="shared" si="2"/>
        <v>17</v>
      </c>
    </row>
    <row r="143" spans="1:16" x14ac:dyDescent="0.25">
      <c r="A143" s="3">
        <v>20184091098612</v>
      </c>
      <c r="B143" s="2">
        <v>43396</v>
      </c>
      <c r="C143" s="2">
        <v>43419</v>
      </c>
      <c r="D143" s="3">
        <v>20183050361291</v>
      </c>
      <c r="E143" s="2">
        <v>43402</v>
      </c>
      <c r="F143" s="1" t="s">
        <v>16</v>
      </c>
      <c r="G143" s="1" t="s">
        <v>792</v>
      </c>
      <c r="H143" s="1" t="s">
        <v>793</v>
      </c>
      <c r="I143" s="1" t="s">
        <v>29</v>
      </c>
      <c r="J143" s="1" t="s">
        <v>30</v>
      </c>
      <c r="K143" s="1">
        <v>999</v>
      </c>
      <c r="L143" s="1" t="s">
        <v>21</v>
      </c>
      <c r="M143" s="1" t="s">
        <v>66</v>
      </c>
      <c r="N143" s="1">
        <v>305</v>
      </c>
      <c r="O143" s="1" t="s">
        <v>23</v>
      </c>
      <c r="P143" s="1">
        <f t="shared" si="2"/>
        <v>6</v>
      </c>
    </row>
    <row r="144" spans="1:16" x14ac:dyDescent="0.25">
      <c r="A144" s="3">
        <v>20184091099492</v>
      </c>
      <c r="B144" s="2">
        <v>43396</v>
      </c>
      <c r="C144" s="2">
        <v>43419</v>
      </c>
      <c r="D144" s="3">
        <v>20183000374691</v>
      </c>
      <c r="E144" s="2">
        <v>43413</v>
      </c>
      <c r="F144" s="1" t="s">
        <v>16</v>
      </c>
      <c r="G144" s="1" t="s">
        <v>796</v>
      </c>
      <c r="H144" s="1" t="s">
        <v>797</v>
      </c>
      <c r="I144" s="1" t="s">
        <v>29</v>
      </c>
      <c r="J144" s="1" t="s">
        <v>30</v>
      </c>
      <c r="K144" s="1">
        <v>999</v>
      </c>
      <c r="L144" s="1" t="s">
        <v>21</v>
      </c>
      <c r="M144" s="1" t="s">
        <v>509</v>
      </c>
      <c r="N144" s="1">
        <v>300</v>
      </c>
      <c r="O144" s="1" t="s">
        <v>23</v>
      </c>
      <c r="P144" s="1">
        <f t="shared" si="2"/>
        <v>17</v>
      </c>
    </row>
    <row r="145" spans="1:16" x14ac:dyDescent="0.25">
      <c r="A145" s="3">
        <v>20184091099682</v>
      </c>
      <c r="B145" s="2">
        <v>43396</v>
      </c>
      <c r="C145" s="2">
        <v>43419</v>
      </c>
      <c r="D145" s="3">
        <v>20182000410441</v>
      </c>
      <c r="E145" s="2">
        <v>43444</v>
      </c>
      <c r="F145" s="1" t="s">
        <v>16</v>
      </c>
      <c r="G145" s="1" t="s">
        <v>798</v>
      </c>
      <c r="H145" s="1" t="s">
        <v>161</v>
      </c>
      <c r="I145" s="1" t="s">
        <v>19</v>
      </c>
      <c r="J145" s="1" t="s">
        <v>313</v>
      </c>
      <c r="K145" s="1">
        <v>200</v>
      </c>
      <c r="L145" s="1" t="s">
        <v>696</v>
      </c>
      <c r="M145" s="1" t="s">
        <v>697</v>
      </c>
      <c r="N145" s="1">
        <v>200</v>
      </c>
      <c r="O145" s="1"/>
      <c r="P145" s="1">
        <f t="shared" si="2"/>
        <v>48</v>
      </c>
    </row>
    <row r="146" spans="1:16" x14ac:dyDescent="0.25">
      <c r="A146" s="3">
        <v>20184091100422</v>
      </c>
      <c r="B146" s="2">
        <v>43396</v>
      </c>
      <c r="C146" s="2">
        <v>43419</v>
      </c>
      <c r="D146" s="3">
        <v>20185000374201</v>
      </c>
      <c r="E146" s="2">
        <v>43412</v>
      </c>
      <c r="F146" s="1" t="s">
        <v>16</v>
      </c>
      <c r="G146" s="1" t="s">
        <v>801</v>
      </c>
      <c r="H146" s="1" t="s">
        <v>802</v>
      </c>
      <c r="I146" s="1" t="s">
        <v>29</v>
      </c>
      <c r="J146" s="1" t="s">
        <v>158</v>
      </c>
      <c r="K146" s="1">
        <v>999</v>
      </c>
      <c r="L146" s="1" t="s">
        <v>21</v>
      </c>
      <c r="M146" s="1" t="s">
        <v>192</v>
      </c>
      <c r="N146" s="1">
        <v>500</v>
      </c>
      <c r="O146" s="1" t="s">
        <v>23</v>
      </c>
      <c r="P146" s="1">
        <f t="shared" si="2"/>
        <v>16</v>
      </c>
    </row>
    <row r="147" spans="1:16" x14ac:dyDescent="0.25">
      <c r="A147" s="3">
        <v>20184091103602</v>
      </c>
      <c r="B147" s="2">
        <v>43396</v>
      </c>
      <c r="C147" s="2">
        <v>43419</v>
      </c>
      <c r="D147" s="3">
        <v>20183050367411</v>
      </c>
      <c r="E147" s="2">
        <v>43406</v>
      </c>
      <c r="F147" s="1" t="s">
        <v>16</v>
      </c>
      <c r="G147" s="1" t="s">
        <v>823</v>
      </c>
      <c r="H147" s="1" t="s">
        <v>824</v>
      </c>
      <c r="I147" s="1" t="s">
        <v>29</v>
      </c>
      <c r="J147" s="1" t="s">
        <v>158</v>
      </c>
      <c r="K147" s="1">
        <v>999</v>
      </c>
      <c r="L147" s="1" t="s">
        <v>21</v>
      </c>
      <c r="M147" s="1" t="s">
        <v>45</v>
      </c>
      <c r="N147" s="1">
        <v>305</v>
      </c>
      <c r="O147" s="1" t="s">
        <v>23</v>
      </c>
      <c r="P147" s="1">
        <f t="shared" si="2"/>
        <v>10</v>
      </c>
    </row>
    <row r="148" spans="1:16" x14ac:dyDescent="0.25">
      <c r="A148" s="3">
        <v>20184091103752</v>
      </c>
      <c r="B148" s="2">
        <v>43397</v>
      </c>
      <c r="C148" s="2">
        <v>43420</v>
      </c>
      <c r="D148" s="3">
        <v>20183050367391</v>
      </c>
      <c r="E148" s="2">
        <v>43406</v>
      </c>
      <c r="F148" s="1" t="s">
        <v>16</v>
      </c>
      <c r="G148" s="1" t="s">
        <v>825</v>
      </c>
      <c r="H148" s="1" t="s">
        <v>826</v>
      </c>
      <c r="I148" s="1" t="s">
        <v>29</v>
      </c>
      <c r="J148" s="1" t="s">
        <v>20</v>
      </c>
      <c r="K148" s="1">
        <v>999</v>
      </c>
      <c r="L148" s="1" t="s">
        <v>21</v>
      </c>
      <c r="M148" s="1" t="s">
        <v>45</v>
      </c>
      <c r="N148" s="1">
        <v>305</v>
      </c>
      <c r="O148" s="1" t="s">
        <v>23</v>
      </c>
      <c r="P148" s="1">
        <f t="shared" si="2"/>
        <v>9</v>
      </c>
    </row>
    <row r="149" spans="1:16" x14ac:dyDescent="0.25">
      <c r="A149" s="3">
        <v>20184091103952</v>
      </c>
      <c r="B149" s="2">
        <v>43397</v>
      </c>
      <c r="C149" s="2">
        <v>43420</v>
      </c>
      <c r="D149" s="3"/>
      <c r="E149" s="1" t="s">
        <v>15</v>
      </c>
      <c r="F149" s="1" t="s">
        <v>16</v>
      </c>
      <c r="G149" s="1" t="s">
        <v>829</v>
      </c>
      <c r="H149" s="1" t="s">
        <v>830</v>
      </c>
      <c r="I149" s="1" t="s">
        <v>19</v>
      </c>
      <c r="J149" s="1" t="s">
        <v>56</v>
      </c>
      <c r="K149" s="1">
        <v>999</v>
      </c>
      <c r="L149" s="1" t="s">
        <v>21</v>
      </c>
      <c r="M149" s="1" t="s">
        <v>831</v>
      </c>
      <c r="N149" s="1">
        <v>606</v>
      </c>
      <c r="O149" s="1" t="s">
        <v>23</v>
      </c>
      <c r="P149" s="1" t="str">
        <f t="shared" si="2"/>
        <v>-</v>
      </c>
    </row>
    <row r="150" spans="1:16" x14ac:dyDescent="0.25">
      <c r="A150" s="3">
        <v>20184091104052</v>
      </c>
      <c r="B150" s="2">
        <v>43397</v>
      </c>
      <c r="C150" s="2">
        <v>43420</v>
      </c>
      <c r="D150" s="3"/>
      <c r="E150" s="1" t="s">
        <v>15</v>
      </c>
      <c r="F150" s="1" t="s">
        <v>16</v>
      </c>
      <c r="G150" s="1" t="s">
        <v>832</v>
      </c>
      <c r="H150" s="1" t="s">
        <v>38</v>
      </c>
      <c r="I150" s="1" t="s">
        <v>19</v>
      </c>
      <c r="J150" s="1" t="s">
        <v>20</v>
      </c>
      <c r="K150" s="1">
        <v>999</v>
      </c>
      <c r="L150" s="1" t="s">
        <v>21</v>
      </c>
      <c r="M150" s="1" t="s">
        <v>207</v>
      </c>
      <c r="N150" s="1">
        <v>500</v>
      </c>
      <c r="O150" s="1" t="s">
        <v>23</v>
      </c>
      <c r="P150" s="1" t="str">
        <f t="shared" si="2"/>
        <v>-</v>
      </c>
    </row>
    <row r="151" spans="1:16" x14ac:dyDescent="0.25">
      <c r="A151" s="3">
        <v>20184091104362</v>
      </c>
      <c r="B151" s="2">
        <v>43397</v>
      </c>
      <c r="C151" s="2">
        <v>43420</v>
      </c>
      <c r="D151" s="3">
        <v>20185000362071</v>
      </c>
      <c r="E151" s="2">
        <v>43402</v>
      </c>
      <c r="F151" s="1" t="s">
        <v>16</v>
      </c>
      <c r="G151" s="1" t="s">
        <v>833</v>
      </c>
      <c r="H151" s="1" t="s">
        <v>834</v>
      </c>
      <c r="I151" s="1" t="s">
        <v>29</v>
      </c>
      <c r="J151" s="1" t="s">
        <v>30</v>
      </c>
      <c r="K151" s="1">
        <v>999</v>
      </c>
      <c r="L151" s="1" t="s">
        <v>21</v>
      </c>
      <c r="M151" s="1" t="s">
        <v>31</v>
      </c>
      <c r="N151" s="1">
        <v>500</v>
      </c>
      <c r="O151" s="1" t="s">
        <v>23</v>
      </c>
      <c r="P151" s="1">
        <f t="shared" si="2"/>
        <v>5</v>
      </c>
    </row>
    <row r="152" spans="1:16" x14ac:dyDescent="0.25">
      <c r="A152" s="3">
        <v>20184091105202</v>
      </c>
      <c r="B152" s="2">
        <v>43397</v>
      </c>
      <c r="C152" s="2">
        <v>43420</v>
      </c>
      <c r="D152" s="3">
        <v>20183000379551</v>
      </c>
      <c r="E152" s="2">
        <v>43418</v>
      </c>
      <c r="F152" s="1" t="s">
        <v>16</v>
      </c>
      <c r="G152" s="1" t="s">
        <v>840</v>
      </c>
      <c r="H152" s="1" t="s">
        <v>354</v>
      </c>
      <c r="I152" s="1" t="s">
        <v>29</v>
      </c>
      <c r="J152" s="1" t="s">
        <v>20</v>
      </c>
      <c r="K152" s="1">
        <v>999</v>
      </c>
      <c r="L152" s="1" t="s">
        <v>21</v>
      </c>
      <c r="M152" s="1" t="s">
        <v>421</v>
      </c>
      <c r="N152" s="1">
        <v>300</v>
      </c>
      <c r="O152" s="1" t="s">
        <v>23</v>
      </c>
      <c r="P152" s="1">
        <f t="shared" si="2"/>
        <v>21</v>
      </c>
    </row>
    <row r="153" spans="1:16" x14ac:dyDescent="0.25">
      <c r="A153" s="3">
        <v>20184091105762</v>
      </c>
      <c r="B153" s="2">
        <v>43397</v>
      </c>
      <c r="C153" s="2">
        <v>43420</v>
      </c>
      <c r="D153" s="3">
        <v>20183000360851</v>
      </c>
      <c r="E153" s="2">
        <v>43402</v>
      </c>
      <c r="F153" s="1" t="s">
        <v>16</v>
      </c>
      <c r="G153" s="1" t="s">
        <v>843</v>
      </c>
      <c r="H153" s="1" t="s">
        <v>844</v>
      </c>
      <c r="I153" s="1" t="s">
        <v>29</v>
      </c>
      <c r="J153" s="1" t="s">
        <v>20</v>
      </c>
      <c r="K153" s="1">
        <v>999</v>
      </c>
      <c r="L153" s="1" t="s">
        <v>21</v>
      </c>
      <c r="M153" s="1" t="s">
        <v>325</v>
      </c>
      <c r="N153" s="1">
        <v>300</v>
      </c>
      <c r="O153" s="1" t="s">
        <v>23</v>
      </c>
      <c r="P153" s="1">
        <f t="shared" si="2"/>
        <v>5</v>
      </c>
    </row>
    <row r="154" spans="1:16" x14ac:dyDescent="0.25">
      <c r="A154" s="3">
        <v>20184091106482</v>
      </c>
      <c r="B154" s="2">
        <v>43397</v>
      </c>
      <c r="C154" s="2">
        <v>43420</v>
      </c>
      <c r="D154" s="3">
        <v>20185000360831</v>
      </c>
      <c r="E154" s="2">
        <v>43402</v>
      </c>
      <c r="F154" s="1" t="s">
        <v>16</v>
      </c>
      <c r="G154" s="1" t="s">
        <v>848</v>
      </c>
      <c r="H154" s="1" t="s">
        <v>849</v>
      </c>
      <c r="I154" s="1" t="s">
        <v>29</v>
      </c>
      <c r="J154" s="1" t="s">
        <v>20</v>
      </c>
      <c r="K154" s="1">
        <v>999</v>
      </c>
      <c r="L154" s="1" t="s">
        <v>21</v>
      </c>
      <c r="M154" s="1" t="s">
        <v>850</v>
      </c>
      <c r="N154" s="1">
        <v>500</v>
      </c>
      <c r="O154" s="1" t="s">
        <v>23</v>
      </c>
      <c r="P154" s="1">
        <f t="shared" si="2"/>
        <v>5</v>
      </c>
    </row>
    <row r="155" spans="1:16" x14ac:dyDescent="0.25">
      <c r="A155" s="3">
        <v>20184091109372</v>
      </c>
      <c r="B155" s="2">
        <v>43398</v>
      </c>
      <c r="C155" s="2">
        <v>43423</v>
      </c>
      <c r="D155" s="3">
        <v>20185000383841</v>
      </c>
      <c r="E155" s="2">
        <v>43420</v>
      </c>
      <c r="F155" s="1" t="s">
        <v>16</v>
      </c>
      <c r="G155" s="1" t="s">
        <v>862</v>
      </c>
      <c r="H155" s="1" t="s">
        <v>386</v>
      </c>
      <c r="I155" s="1" t="s">
        <v>29</v>
      </c>
      <c r="J155" s="1" t="s">
        <v>20</v>
      </c>
      <c r="K155" s="1">
        <v>999</v>
      </c>
      <c r="L155" s="1" t="s">
        <v>21</v>
      </c>
      <c r="M155" s="1" t="s">
        <v>26</v>
      </c>
      <c r="N155" s="1">
        <v>500</v>
      </c>
      <c r="O155" s="1" t="s">
        <v>23</v>
      </c>
      <c r="P155" s="1">
        <f t="shared" si="2"/>
        <v>22</v>
      </c>
    </row>
    <row r="156" spans="1:16" x14ac:dyDescent="0.25">
      <c r="A156" s="3">
        <v>20184091109412</v>
      </c>
      <c r="B156" s="2">
        <v>43398</v>
      </c>
      <c r="C156" s="2">
        <v>43423</v>
      </c>
      <c r="D156" s="3">
        <v>20185000362191</v>
      </c>
      <c r="E156" s="2">
        <v>43402</v>
      </c>
      <c r="F156" s="1" t="s">
        <v>16</v>
      </c>
      <c r="G156" s="1" t="s">
        <v>863</v>
      </c>
      <c r="H156" s="1" t="s">
        <v>386</v>
      </c>
      <c r="I156" s="1" t="s">
        <v>29</v>
      </c>
      <c r="J156" s="1" t="s">
        <v>20</v>
      </c>
      <c r="K156" s="1">
        <v>999</v>
      </c>
      <c r="L156" s="1" t="s">
        <v>21</v>
      </c>
      <c r="M156" s="1" t="s">
        <v>207</v>
      </c>
      <c r="N156" s="1">
        <v>500</v>
      </c>
      <c r="O156" s="1" t="s">
        <v>23</v>
      </c>
      <c r="P156" s="1">
        <f t="shared" si="2"/>
        <v>4</v>
      </c>
    </row>
    <row r="157" spans="1:16" x14ac:dyDescent="0.25">
      <c r="A157" s="3">
        <v>20184091109492</v>
      </c>
      <c r="B157" s="2">
        <v>43398</v>
      </c>
      <c r="C157" s="2">
        <v>43423</v>
      </c>
      <c r="D157" s="3">
        <v>20183050363261</v>
      </c>
      <c r="E157" s="2">
        <v>43403</v>
      </c>
      <c r="F157" s="1" t="s">
        <v>16</v>
      </c>
      <c r="G157" s="1" t="s">
        <v>864</v>
      </c>
      <c r="H157" s="1" t="s">
        <v>238</v>
      </c>
      <c r="I157" s="1" t="s">
        <v>29</v>
      </c>
      <c r="J157" s="1" t="s">
        <v>20</v>
      </c>
      <c r="K157" s="1">
        <v>999</v>
      </c>
      <c r="L157" s="1" t="s">
        <v>21</v>
      </c>
      <c r="M157" s="1" t="s">
        <v>619</v>
      </c>
      <c r="N157" s="1">
        <v>305</v>
      </c>
      <c r="O157" s="1" t="s">
        <v>23</v>
      </c>
      <c r="P157" s="1">
        <f t="shared" si="2"/>
        <v>5</v>
      </c>
    </row>
    <row r="158" spans="1:16" x14ac:dyDescent="0.25">
      <c r="A158" s="3">
        <v>20184091109552</v>
      </c>
      <c r="B158" s="2">
        <v>43398</v>
      </c>
      <c r="C158" s="2">
        <v>43423</v>
      </c>
      <c r="D158" s="3">
        <v>20183040395001</v>
      </c>
      <c r="E158" s="2">
        <v>43431</v>
      </c>
      <c r="F158" s="1" t="s">
        <v>16</v>
      </c>
      <c r="G158" s="1" t="s">
        <v>865</v>
      </c>
      <c r="H158" s="1" t="s">
        <v>386</v>
      </c>
      <c r="I158" s="1" t="s">
        <v>19</v>
      </c>
      <c r="J158" s="1" t="s">
        <v>20</v>
      </c>
      <c r="K158" s="1">
        <v>999</v>
      </c>
      <c r="L158" s="1" t="s">
        <v>21</v>
      </c>
      <c r="M158" s="1" t="s">
        <v>35</v>
      </c>
      <c r="N158" s="1">
        <v>304</v>
      </c>
      <c r="O158" s="1" t="s">
        <v>23</v>
      </c>
      <c r="P158" s="1">
        <f t="shared" si="2"/>
        <v>33</v>
      </c>
    </row>
    <row r="159" spans="1:16" x14ac:dyDescent="0.25">
      <c r="A159" s="3">
        <v>20184091109582</v>
      </c>
      <c r="B159" s="2">
        <v>43398</v>
      </c>
      <c r="C159" s="2">
        <v>43423</v>
      </c>
      <c r="D159" s="3">
        <v>20185000383291</v>
      </c>
      <c r="E159" s="2">
        <v>43420</v>
      </c>
      <c r="F159" s="1" t="s">
        <v>16</v>
      </c>
      <c r="G159" s="1" t="s">
        <v>866</v>
      </c>
      <c r="H159" s="1" t="s">
        <v>867</v>
      </c>
      <c r="I159" s="1" t="s">
        <v>29</v>
      </c>
      <c r="J159" s="1" t="s">
        <v>30</v>
      </c>
      <c r="K159" s="1">
        <v>999</v>
      </c>
      <c r="L159" s="1" t="s">
        <v>21</v>
      </c>
      <c r="M159" s="1" t="s">
        <v>26</v>
      </c>
      <c r="N159" s="1">
        <v>500</v>
      </c>
      <c r="O159" s="1" t="s">
        <v>23</v>
      </c>
      <c r="P159" s="1">
        <f t="shared" si="2"/>
        <v>22</v>
      </c>
    </row>
    <row r="160" spans="1:16" x14ac:dyDescent="0.25">
      <c r="A160" s="3">
        <v>20184091110152</v>
      </c>
      <c r="B160" s="2">
        <v>43398</v>
      </c>
      <c r="C160" s="2">
        <v>43423</v>
      </c>
      <c r="D160" s="3">
        <v>20185000370981</v>
      </c>
      <c r="E160" s="2">
        <v>43411</v>
      </c>
      <c r="F160" s="1" t="s">
        <v>16</v>
      </c>
      <c r="G160" s="1" t="s">
        <v>872</v>
      </c>
      <c r="H160" s="1" t="s">
        <v>873</v>
      </c>
      <c r="I160" s="1" t="s">
        <v>29</v>
      </c>
      <c r="J160" s="1" t="s">
        <v>30</v>
      </c>
      <c r="K160" s="1">
        <v>999</v>
      </c>
      <c r="L160" s="1" t="s">
        <v>21</v>
      </c>
      <c r="M160" s="1" t="s">
        <v>115</v>
      </c>
      <c r="N160" s="1">
        <v>500</v>
      </c>
      <c r="O160" s="1" t="s">
        <v>23</v>
      </c>
      <c r="P160" s="1">
        <f t="shared" si="2"/>
        <v>13</v>
      </c>
    </row>
    <row r="161" spans="1:16" x14ac:dyDescent="0.25">
      <c r="A161" s="3">
        <v>20184091110392</v>
      </c>
      <c r="B161" s="2">
        <v>43398</v>
      </c>
      <c r="C161" s="2">
        <v>43423</v>
      </c>
      <c r="D161" s="3">
        <v>20185000363491</v>
      </c>
      <c r="E161" s="2">
        <v>43403</v>
      </c>
      <c r="F161" s="1" t="s">
        <v>16</v>
      </c>
      <c r="G161" s="1" t="s">
        <v>875</v>
      </c>
      <c r="H161" s="1" t="s">
        <v>238</v>
      </c>
      <c r="I161" s="1" t="s">
        <v>29</v>
      </c>
      <c r="J161" s="1" t="s">
        <v>20</v>
      </c>
      <c r="K161" s="1">
        <v>999</v>
      </c>
      <c r="L161" s="1" t="s">
        <v>21</v>
      </c>
      <c r="M161" s="1" t="s">
        <v>42</v>
      </c>
      <c r="N161" s="1">
        <v>500</v>
      </c>
      <c r="O161" s="1" t="s">
        <v>23</v>
      </c>
      <c r="P161" s="1">
        <f t="shared" si="2"/>
        <v>5</v>
      </c>
    </row>
    <row r="162" spans="1:16" x14ac:dyDescent="0.25">
      <c r="A162" s="3">
        <v>20184091111812</v>
      </c>
      <c r="B162" s="2">
        <v>43398</v>
      </c>
      <c r="C162" s="2">
        <v>43423</v>
      </c>
      <c r="D162" s="3">
        <v>20185000373451</v>
      </c>
      <c r="E162" s="2">
        <v>43412</v>
      </c>
      <c r="F162" s="1" t="s">
        <v>16</v>
      </c>
      <c r="G162" s="1" t="s">
        <v>876</v>
      </c>
      <c r="H162" s="1" t="s">
        <v>28</v>
      </c>
      <c r="I162" s="1" t="s">
        <v>29</v>
      </c>
      <c r="J162" s="1" t="s">
        <v>30</v>
      </c>
      <c r="K162" s="1">
        <v>999</v>
      </c>
      <c r="L162" s="1" t="s">
        <v>21</v>
      </c>
      <c r="M162" s="1" t="s">
        <v>31</v>
      </c>
      <c r="N162" s="1">
        <v>500</v>
      </c>
      <c r="O162" s="1" t="s">
        <v>23</v>
      </c>
      <c r="P162" s="1">
        <f t="shared" si="2"/>
        <v>14</v>
      </c>
    </row>
    <row r="163" spans="1:16" x14ac:dyDescent="0.25">
      <c r="A163" s="3">
        <v>20184091113182</v>
      </c>
      <c r="B163" s="2">
        <v>43398</v>
      </c>
      <c r="C163" s="2">
        <v>43423</v>
      </c>
      <c r="D163" s="3">
        <v>20185000380461</v>
      </c>
      <c r="E163" s="2">
        <v>43419</v>
      </c>
      <c r="F163" s="1" t="s">
        <v>16</v>
      </c>
      <c r="G163" s="1" t="s">
        <v>889</v>
      </c>
      <c r="H163" s="1" t="s">
        <v>890</v>
      </c>
      <c r="I163" s="1" t="s">
        <v>29</v>
      </c>
      <c r="J163" s="1" t="s">
        <v>20</v>
      </c>
      <c r="K163" s="1">
        <v>999</v>
      </c>
      <c r="L163" s="1" t="s">
        <v>21</v>
      </c>
      <c r="M163" s="1" t="s">
        <v>192</v>
      </c>
      <c r="N163" s="1">
        <v>500</v>
      </c>
      <c r="O163" s="1" t="s">
        <v>23</v>
      </c>
      <c r="P163" s="1">
        <f t="shared" si="2"/>
        <v>21</v>
      </c>
    </row>
    <row r="164" spans="1:16" x14ac:dyDescent="0.25">
      <c r="A164" s="3">
        <v>20184091120072</v>
      </c>
      <c r="B164" s="2">
        <v>43402</v>
      </c>
      <c r="C164" s="2">
        <v>43425</v>
      </c>
      <c r="D164" s="3">
        <v>20186060364601</v>
      </c>
      <c r="E164" s="2">
        <v>43404</v>
      </c>
      <c r="F164" s="1" t="s">
        <v>16</v>
      </c>
      <c r="G164" s="1" t="s">
        <v>907</v>
      </c>
      <c r="H164" s="1" t="s">
        <v>216</v>
      </c>
      <c r="I164" s="1" t="s">
        <v>29</v>
      </c>
      <c r="J164" s="1" t="s">
        <v>20</v>
      </c>
      <c r="K164" s="1">
        <v>999</v>
      </c>
      <c r="L164" s="1" t="s">
        <v>21</v>
      </c>
      <c r="M164" s="1" t="s">
        <v>63</v>
      </c>
      <c r="N164" s="1">
        <v>606</v>
      </c>
      <c r="O164" s="1" t="s">
        <v>23</v>
      </c>
      <c r="P164" s="1">
        <f t="shared" si="2"/>
        <v>2</v>
      </c>
    </row>
    <row r="165" spans="1:16" x14ac:dyDescent="0.25">
      <c r="A165" s="3">
        <v>20184091120492</v>
      </c>
      <c r="B165" s="2">
        <v>43402</v>
      </c>
      <c r="C165" s="2">
        <v>43425</v>
      </c>
      <c r="D165" s="3">
        <v>20186060387801</v>
      </c>
      <c r="E165" s="2">
        <v>43424</v>
      </c>
      <c r="F165" s="1" t="s">
        <v>16</v>
      </c>
      <c r="G165" s="1" t="s">
        <v>915</v>
      </c>
      <c r="H165" s="1" t="s">
        <v>755</v>
      </c>
      <c r="I165" s="1" t="s">
        <v>29</v>
      </c>
      <c r="J165" s="1" t="s">
        <v>20</v>
      </c>
      <c r="K165" s="1">
        <v>999</v>
      </c>
      <c r="L165" s="1" t="s">
        <v>21</v>
      </c>
      <c r="M165" s="1" t="s">
        <v>702</v>
      </c>
      <c r="N165" s="1">
        <v>606</v>
      </c>
      <c r="O165" s="1" t="s">
        <v>23</v>
      </c>
      <c r="P165" s="1">
        <f t="shared" si="2"/>
        <v>22</v>
      </c>
    </row>
    <row r="166" spans="1:16" x14ac:dyDescent="0.25">
      <c r="A166" s="3">
        <v>20184091121052</v>
      </c>
      <c r="B166" s="2">
        <v>43402</v>
      </c>
      <c r="C166" s="2">
        <v>43425</v>
      </c>
      <c r="D166" s="3" t="s">
        <v>921</v>
      </c>
      <c r="E166" s="2">
        <v>43425</v>
      </c>
      <c r="F166" s="1" t="s">
        <v>16</v>
      </c>
      <c r="G166" s="1" t="s">
        <v>922</v>
      </c>
      <c r="H166" s="1" t="s">
        <v>95</v>
      </c>
      <c r="I166" s="1" t="s">
        <v>29</v>
      </c>
      <c r="J166" s="1" t="s">
        <v>158</v>
      </c>
      <c r="K166" s="1">
        <v>999</v>
      </c>
      <c r="L166" s="1" t="s">
        <v>21</v>
      </c>
      <c r="M166" s="1" t="s">
        <v>357</v>
      </c>
      <c r="N166" s="1">
        <v>604</v>
      </c>
      <c r="O166" s="1" t="s">
        <v>23</v>
      </c>
      <c r="P166" s="1">
        <f t="shared" si="2"/>
        <v>23</v>
      </c>
    </row>
    <row r="167" spans="1:16" x14ac:dyDescent="0.25">
      <c r="A167" s="3">
        <v>20184091121162</v>
      </c>
      <c r="B167" s="2">
        <v>43402</v>
      </c>
      <c r="C167" s="2">
        <v>43425</v>
      </c>
      <c r="D167" s="3">
        <v>20185000379281</v>
      </c>
      <c r="E167" s="2">
        <v>43418</v>
      </c>
      <c r="F167" s="1" t="s">
        <v>16</v>
      </c>
      <c r="G167" s="1" t="s">
        <v>923</v>
      </c>
      <c r="H167" s="1" t="s">
        <v>95</v>
      </c>
      <c r="I167" s="1" t="s">
        <v>29</v>
      </c>
      <c r="J167" s="1" t="s">
        <v>158</v>
      </c>
      <c r="K167" s="1">
        <v>999</v>
      </c>
      <c r="L167" s="1" t="s">
        <v>21</v>
      </c>
      <c r="M167" s="1" t="s">
        <v>207</v>
      </c>
      <c r="N167" s="1">
        <v>500</v>
      </c>
      <c r="O167" s="1" t="s">
        <v>23</v>
      </c>
      <c r="P167" s="1">
        <f t="shared" si="2"/>
        <v>16</v>
      </c>
    </row>
    <row r="168" spans="1:16" x14ac:dyDescent="0.25">
      <c r="A168" s="3">
        <v>20184091121942</v>
      </c>
      <c r="B168" s="2">
        <v>43402</v>
      </c>
      <c r="C168" s="2">
        <v>43425</v>
      </c>
      <c r="D168" s="3">
        <v>20183060384161</v>
      </c>
      <c r="E168" s="2">
        <v>43420</v>
      </c>
      <c r="F168" s="1" t="s">
        <v>16</v>
      </c>
      <c r="G168" s="1" t="s">
        <v>932</v>
      </c>
      <c r="H168" s="1" t="s">
        <v>933</v>
      </c>
      <c r="I168" s="1" t="s">
        <v>29</v>
      </c>
      <c r="J168" s="1" t="s">
        <v>20</v>
      </c>
      <c r="K168" s="1">
        <v>999</v>
      </c>
      <c r="L168" s="1" t="s">
        <v>21</v>
      </c>
      <c r="M168" s="1" t="s">
        <v>60</v>
      </c>
      <c r="N168" s="1">
        <v>300</v>
      </c>
      <c r="O168" s="1" t="s">
        <v>23</v>
      </c>
      <c r="P168" s="1">
        <f t="shared" si="2"/>
        <v>18</v>
      </c>
    </row>
    <row r="169" spans="1:16" x14ac:dyDescent="0.25">
      <c r="A169" s="3">
        <v>20184091122232</v>
      </c>
      <c r="B169" s="2">
        <v>43402</v>
      </c>
      <c r="C169" s="2">
        <v>43425</v>
      </c>
      <c r="D169" s="3">
        <v>20183000370471</v>
      </c>
      <c r="E169" s="2">
        <v>43411</v>
      </c>
      <c r="F169" s="1" t="s">
        <v>16</v>
      </c>
      <c r="G169" s="1" t="s">
        <v>938</v>
      </c>
      <c r="H169" s="1" t="s">
        <v>939</v>
      </c>
      <c r="I169" s="1" t="s">
        <v>29</v>
      </c>
      <c r="J169" s="1" t="s">
        <v>20</v>
      </c>
      <c r="K169" s="1">
        <v>999</v>
      </c>
      <c r="L169" s="1" t="s">
        <v>21</v>
      </c>
      <c r="M169" s="1" t="s">
        <v>441</v>
      </c>
      <c r="N169" s="1">
        <v>300</v>
      </c>
      <c r="O169" s="1" t="s">
        <v>23</v>
      </c>
      <c r="P169" s="1">
        <f t="shared" si="2"/>
        <v>9</v>
      </c>
    </row>
    <row r="170" spans="1:16" x14ac:dyDescent="0.25">
      <c r="A170" s="3">
        <v>20184091122412</v>
      </c>
      <c r="B170" s="2">
        <v>43402</v>
      </c>
      <c r="C170" s="2">
        <v>43425</v>
      </c>
      <c r="D170" s="3">
        <v>20183060382951</v>
      </c>
      <c r="E170" s="2">
        <v>43420</v>
      </c>
      <c r="F170" s="1" t="s">
        <v>16</v>
      </c>
      <c r="G170" s="1" t="s">
        <v>945</v>
      </c>
      <c r="H170" s="1" t="s">
        <v>946</v>
      </c>
      <c r="I170" s="1" t="s">
        <v>29</v>
      </c>
      <c r="J170" s="1" t="s">
        <v>158</v>
      </c>
      <c r="K170" s="1">
        <v>999</v>
      </c>
      <c r="L170" s="1" t="s">
        <v>21</v>
      </c>
      <c r="M170" s="1" t="s">
        <v>75</v>
      </c>
      <c r="N170" s="1">
        <v>300</v>
      </c>
      <c r="O170" s="1" t="s">
        <v>23</v>
      </c>
      <c r="P170" s="1">
        <f t="shared" si="2"/>
        <v>18</v>
      </c>
    </row>
    <row r="171" spans="1:16" x14ac:dyDescent="0.25">
      <c r="A171" s="3">
        <v>20184091122472</v>
      </c>
      <c r="B171" s="2">
        <v>43402</v>
      </c>
      <c r="C171" s="2">
        <v>43425</v>
      </c>
      <c r="D171" s="3">
        <v>20181030364181</v>
      </c>
      <c r="E171" s="2">
        <v>43404</v>
      </c>
      <c r="F171" s="1" t="s">
        <v>16</v>
      </c>
      <c r="G171" s="1" t="s">
        <v>950</v>
      </c>
      <c r="H171" s="1" t="s">
        <v>951</v>
      </c>
      <c r="I171" s="1" t="s">
        <v>29</v>
      </c>
      <c r="J171" s="1" t="s">
        <v>158</v>
      </c>
      <c r="K171" s="1">
        <v>999</v>
      </c>
      <c r="L171" s="1" t="s">
        <v>21</v>
      </c>
      <c r="M171" s="1" t="s">
        <v>952</v>
      </c>
      <c r="N171" s="1">
        <v>103</v>
      </c>
      <c r="O171" s="1" t="s">
        <v>23</v>
      </c>
      <c r="P171" s="1">
        <f t="shared" si="2"/>
        <v>2</v>
      </c>
    </row>
    <row r="172" spans="1:16" x14ac:dyDescent="0.25">
      <c r="A172" s="3">
        <v>20184091122632</v>
      </c>
      <c r="B172" s="2">
        <v>43402</v>
      </c>
      <c r="C172" s="2">
        <v>43425</v>
      </c>
      <c r="D172" s="3">
        <v>20183000373201</v>
      </c>
      <c r="E172" s="2">
        <v>43412</v>
      </c>
      <c r="F172" s="1" t="s">
        <v>16</v>
      </c>
      <c r="G172" s="1" t="s">
        <v>954</v>
      </c>
      <c r="H172" s="1" t="s">
        <v>955</v>
      </c>
      <c r="I172" s="1" t="s">
        <v>29</v>
      </c>
      <c r="J172" s="1" t="s">
        <v>158</v>
      </c>
      <c r="K172" s="1">
        <v>999</v>
      </c>
      <c r="L172" s="1" t="s">
        <v>21</v>
      </c>
      <c r="M172" s="1" t="s">
        <v>170</v>
      </c>
      <c r="N172" s="1">
        <v>300</v>
      </c>
      <c r="O172" s="1" t="s">
        <v>23</v>
      </c>
      <c r="P172" s="1">
        <f t="shared" si="2"/>
        <v>10</v>
      </c>
    </row>
    <row r="173" spans="1:16" x14ac:dyDescent="0.25">
      <c r="A173" s="3">
        <v>20184091122912</v>
      </c>
      <c r="B173" s="2">
        <v>43402</v>
      </c>
      <c r="C173" s="2">
        <v>43425</v>
      </c>
      <c r="D173" s="3">
        <v>20183060366031</v>
      </c>
      <c r="E173" s="2">
        <v>43405</v>
      </c>
      <c r="F173" s="1" t="s">
        <v>16</v>
      </c>
      <c r="G173" s="1" t="s">
        <v>303</v>
      </c>
      <c r="H173" s="1" t="s">
        <v>957</v>
      </c>
      <c r="I173" s="1" t="s">
        <v>29</v>
      </c>
      <c r="J173" s="1" t="s">
        <v>958</v>
      </c>
      <c r="K173" s="1">
        <v>999</v>
      </c>
      <c r="L173" s="1" t="s">
        <v>21</v>
      </c>
      <c r="M173" s="1" t="s">
        <v>232</v>
      </c>
      <c r="N173" s="1">
        <v>300</v>
      </c>
      <c r="O173" s="1" t="s">
        <v>23</v>
      </c>
      <c r="P173" s="1">
        <f t="shared" si="2"/>
        <v>3</v>
      </c>
    </row>
    <row r="174" spans="1:16" x14ac:dyDescent="0.25">
      <c r="A174" s="3">
        <v>20184091123092</v>
      </c>
      <c r="B174" s="2">
        <v>43402</v>
      </c>
      <c r="C174" s="2">
        <v>43425</v>
      </c>
      <c r="D174" s="3">
        <v>20183000365051</v>
      </c>
      <c r="E174" s="2">
        <v>43404</v>
      </c>
      <c r="F174" s="1" t="s">
        <v>16</v>
      </c>
      <c r="G174" s="1" t="s">
        <v>959</v>
      </c>
      <c r="H174" s="1" t="s">
        <v>960</v>
      </c>
      <c r="I174" s="1" t="s">
        <v>29</v>
      </c>
      <c r="J174" s="1" t="s">
        <v>158</v>
      </c>
      <c r="K174" s="1">
        <v>999</v>
      </c>
      <c r="L174" s="1" t="s">
        <v>21</v>
      </c>
      <c r="M174" s="1" t="s">
        <v>298</v>
      </c>
      <c r="N174" s="1">
        <v>300</v>
      </c>
      <c r="O174" s="1" t="s">
        <v>23</v>
      </c>
      <c r="P174" s="1">
        <f t="shared" si="2"/>
        <v>2</v>
      </c>
    </row>
    <row r="175" spans="1:16" x14ac:dyDescent="0.25">
      <c r="A175" s="3">
        <v>20184091123232</v>
      </c>
      <c r="B175" s="2">
        <v>43402</v>
      </c>
      <c r="C175" s="2">
        <v>43425</v>
      </c>
      <c r="D175" s="3">
        <v>20182000380561</v>
      </c>
      <c r="E175" s="2">
        <v>43419</v>
      </c>
      <c r="F175" s="1" t="s">
        <v>16</v>
      </c>
      <c r="G175" s="1" t="s">
        <v>965</v>
      </c>
      <c r="H175" s="1" t="s">
        <v>966</v>
      </c>
      <c r="I175" s="1" t="s">
        <v>29</v>
      </c>
      <c r="J175" s="1" t="s">
        <v>20</v>
      </c>
      <c r="K175" s="1">
        <v>999</v>
      </c>
      <c r="L175" s="1" t="s">
        <v>21</v>
      </c>
      <c r="M175" s="1" t="s">
        <v>678</v>
      </c>
      <c r="N175" s="1">
        <v>200</v>
      </c>
      <c r="O175" s="1" t="s">
        <v>23</v>
      </c>
      <c r="P175" s="1">
        <f t="shared" si="2"/>
        <v>17</v>
      </c>
    </row>
    <row r="176" spans="1:16" x14ac:dyDescent="0.25">
      <c r="A176" s="3">
        <v>20184091123302</v>
      </c>
      <c r="B176" s="2">
        <v>43402</v>
      </c>
      <c r="C176" s="2">
        <v>43425</v>
      </c>
      <c r="D176" s="3">
        <v>20183000390481</v>
      </c>
      <c r="E176" s="2">
        <v>43426</v>
      </c>
      <c r="F176" s="1" t="s">
        <v>16</v>
      </c>
      <c r="G176" s="1" t="s">
        <v>967</v>
      </c>
      <c r="H176" s="1" t="s">
        <v>98</v>
      </c>
      <c r="I176" s="1" t="s">
        <v>19</v>
      </c>
      <c r="J176" s="1" t="s">
        <v>20</v>
      </c>
      <c r="K176" s="1">
        <v>999</v>
      </c>
      <c r="L176" s="1" t="s">
        <v>21</v>
      </c>
      <c r="M176" s="1" t="s">
        <v>99</v>
      </c>
      <c r="N176" s="1">
        <v>300</v>
      </c>
      <c r="O176" s="1" t="s">
        <v>23</v>
      </c>
      <c r="P176" s="1">
        <f t="shared" si="2"/>
        <v>24</v>
      </c>
    </row>
    <row r="177" spans="1:16" x14ac:dyDescent="0.25">
      <c r="A177" s="3">
        <v>20184091123412</v>
      </c>
      <c r="B177" s="2">
        <v>43402</v>
      </c>
      <c r="C177" s="2">
        <v>43425</v>
      </c>
      <c r="D177" s="3">
        <v>20186060383271</v>
      </c>
      <c r="E177" s="2">
        <v>43420</v>
      </c>
      <c r="F177" s="1" t="s">
        <v>16</v>
      </c>
      <c r="G177" s="1" t="s">
        <v>972</v>
      </c>
      <c r="H177" s="1" t="s">
        <v>359</v>
      </c>
      <c r="I177" s="1" t="s">
        <v>29</v>
      </c>
      <c r="J177" s="1" t="s">
        <v>56</v>
      </c>
      <c r="K177" s="1">
        <v>999</v>
      </c>
      <c r="L177" s="1" t="s">
        <v>21</v>
      </c>
      <c r="M177" s="1" t="s">
        <v>228</v>
      </c>
      <c r="N177" s="1">
        <v>606</v>
      </c>
      <c r="O177" s="1" t="s">
        <v>23</v>
      </c>
      <c r="P177" s="1">
        <f t="shared" si="2"/>
        <v>18</v>
      </c>
    </row>
    <row r="178" spans="1:16" x14ac:dyDescent="0.25">
      <c r="A178" s="3">
        <v>20184091123592</v>
      </c>
      <c r="B178" s="2">
        <v>43402</v>
      </c>
      <c r="C178" s="2">
        <v>43425</v>
      </c>
      <c r="D178" s="3"/>
      <c r="E178" s="1" t="s">
        <v>15</v>
      </c>
      <c r="F178" s="1" t="s">
        <v>16</v>
      </c>
      <c r="G178" s="1" t="s">
        <v>973</v>
      </c>
      <c r="H178" s="1" t="s">
        <v>483</v>
      </c>
      <c r="I178" s="1" t="s">
        <v>19</v>
      </c>
      <c r="J178" s="1" t="s">
        <v>313</v>
      </c>
      <c r="K178" s="1">
        <v>999</v>
      </c>
      <c r="L178" s="1" t="s">
        <v>21</v>
      </c>
      <c r="M178" s="1" t="s">
        <v>581</v>
      </c>
      <c r="N178" s="1">
        <v>307</v>
      </c>
      <c r="O178" s="1" t="s">
        <v>23</v>
      </c>
      <c r="P178" s="1" t="str">
        <f t="shared" si="2"/>
        <v>-</v>
      </c>
    </row>
    <row r="179" spans="1:16" x14ac:dyDescent="0.25">
      <c r="A179" s="3">
        <v>20184091124502</v>
      </c>
      <c r="B179" s="2">
        <v>43402</v>
      </c>
      <c r="C179" s="2">
        <v>43425</v>
      </c>
      <c r="D179" s="3">
        <v>20183000371141</v>
      </c>
      <c r="E179" s="2">
        <v>43411</v>
      </c>
      <c r="F179" s="1" t="s">
        <v>16</v>
      </c>
      <c r="G179" s="1" t="s">
        <v>91</v>
      </c>
      <c r="H179" s="1" t="s">
        <v>976</v>
      </c>
      <c r="I179" s="1" t="s">
        <v>29</v>
      </c>
      <c r="J179" s="1" t="s">
        <v>15</v>
      </c>
      <c r="K179" s="1">
        <v>999</v>
      </c>
      <c r="L179" s="1" t="s">
        <v>21</v>
      </c>
      <c r="M179" s="1" t="s">
        <v>509</v>
      </c>
      <c r="N179" s="1">
        <v>300</v>
      </c>
      <c r="O179" s="1" t="s">
        <v>23</v>
      </c>
      <c r="P179" s="1">
        <f t="shared" si="2"/>
        <v>9</v>
      </c>
    </row>
    <row r="180" spans="1:16" x14ac:dyDescent="0.25">
      <c r="A180" s="3">
        <v>20184091125142</v>
      </c>
      <c r="B180" s="2">
        <v>43402</v>
      </c>
      <c r="C180" s="2">
        <v>43425</v>
      </c>
      <c r="D180" s="3">
        <v>20187040386401</v>
      </c>
      <c r="E180" s="2">
        <v>43424</v>
      </c>
      <c r="F180" s="1" t="s">
        <v>16</v>
      </c>
      <c r="G180" s="1" t="s">
        <v>982</v>
      </c>
      <c r="H180" s="1" t="s">
        <v>983</v>
      </c>
      <c r="I180" s="1" t="s">
        <v>29</v>
      </c>
      <c r="J180" s="1" t="s">
        <v>20</v>
      </c>
      <c r="K180" s="1">
        <v>999</v>
      </c>
      <c r="L180" s="1" t="s">
        <v>21</v>
      </c>
      <c r="M180" s="1" t="s">
        <v>984</v>
      </c>
      <c r="N180" s="1">
        <v>704</v>
      </c>
      <c r="O180" s="1" t="s">
        <v>23</v>
      </c>
      <c r="P180" s="1">
        <f t="shared" si="2"/>
        <v>22</v>
      </c>
    </row>
    <row r="181" spans="1:16" x14ac:dyDescent="0.25">
      <c r="A181" s="3">
        <v>20184091128732</v>
      </c>
      <c r="B181" s="2">
        <v>43403</v>
      </c>
      <c r="C181" s="2">
        <v>43426</v>
      </c>
      <c r="D181" s="3">
        <v>20185000378211</v>
      </c>
      <c r="E181" s="2">
        <v>43417</v>
      </c>
      <c r="F181" s="1" t="s">
        <v>16</v>
      </c>
      <c r="G181" s="1" t="s">
        <v>992</v>
      </c>
      <c r="H181" s="1" t="s">
        <v>993</v>
      </c>
      <c r="I181" s="1" t="s">
        <v>29</v>
      </c>
      <c r="J181" s="1" t="s">
        <v>20</v>
      </c>
      <c r="K181" s="1">
        <v>999</v>
      </c>
      <c r="L181" s="1" t="s">
        <v>21</v>
      </c>
      <c r="M181" s="1" t="s">
        <v>159</v>
      </c>
      <c r="N181" s="1">
        <v>500</v>
      </c>
      <c r="O181" s="1" t="s">
        <v>23</v>
      </c>
      <c r="P181" s="1">
        <f t="shared" si="2"/>
        <v>14</v>
      </c>
    </row>
    <row r="182" spans="1:16" x14ac:dyDescent="0.25">
      <c r="A182" s="3">
        <v>20184091129012</v>
      </c>
      <c r="B182" s="2">
        <v>43403</v>
      </c>
      <c r="C182" s="2">
        <v>43426</v>
      </c>
      <c r="D182" s="3">
        <v>20183060374821</v>
      </c>
      <c r="E182" s="2">
        <v>43413</v>
      </c>
      <c r="F182" s="1" t="s">
        <v>16</v>
      </c>
      <c r="G182" s="1" t="s">
        <v>997</v>
      </c>
      <c r="H182" s="1" t="s">
        <v>998</v>
      </c>
      <c r="I182" s="1" t="s">
        <v>29</v>
      </c>
      <c r="J182" s="1" t="s">
        <v>30</v>
      </c>
      <c r="K182" s="1">
        <v>999</v>
      </c>
      <c r="L182" s="1" t="s">
        <v>21</v>
      </c>
      <c r="M182" s="1" t="s">
        <v>999</v>
      </c>
      <c r="N182" s="1">
        <v>300</v>
      </c>
      <c r="O182" s="1" t="s">
        <v>23</v>
      </c>
      <c r="P182" s="1">
        <f t="shared" si="2"/>
        <v>10</v>
      </c>
    </row>
    <row r="183" spans="1:16" x14ac:dyDescent="0.25">
      <c r="A183" s="3">
        <v>20184091129172</v>
      </c>
      <c r="B183" s="2">
        <v>43403</v>
      </c>
      <c r="C183" s="2">
        <v>43426</v>
      </c>
      <c r="D183" s="3" t="s">
        <v>1000</v>
      </c>
      <c r="E183" s="2">
        <v>43425</v>
      </c>
      <c r="F183" s="1" t="s">
        <v>16</v>
      </c>
      <c r="G183" s="1" t="s">
        <v>1001</v>
      </c>
      <c r="H183" s="1" t="s">
        <v>795</v>
      </c>
      <c r="I183" s="1" t="s">
        <v>29</v>
      </c>
      <c r="J183" s="1" t="s">
        <v>285</v>
      </c>
      <c r="K183" s="1">
        <v>999</v>
      </c>
      <c r="L183" s="1" t="s">
        <v>21</v>
      </c>
      <c r="M183" s="1" t="s">
        <v>678</v>
      </c>
      <c r="N183" s="1">
        <v>200</v>
      </c>
      <c r="O183" s="1" t="s">
        <v>23</v>
      </c>
      <c r="P183" s="1">
        <f t="shared" si="2"/>
        <v>22</v>
      </c>
    </row>
    <row r="184" spans="1:16" x14ac:dyDescent="0.25">
      <c r="A184" s="3">
        <v>20184091129372</v>
      </c>
      <c r="B184" s="2">
        <v>43403</v>
      </c>
      <c r="C184" s="2">
        <v>43426</v>
      </c>
      <c r="D184" s="3">
        <v>20182000389271</v>
      </c>
      <c r="E184" s="2">
        <v>43425</v>
      </c>
      <c r="F184" s="1" t="s">
        <v>16</v>
      </c>
      <c r="G184" s="1" t="s">
        <v>1002</v>
      </c>
      <c r="H184" s="1" t="s">
        <v>1003</v>
      </c>
      <c r="I184" s="1" t="s">
        <v>29</v>
      </c>
      <c r="J184" s="1" t="s">
        <v>285</v>
      </c>
      <c r="K184" s="1">
        <v>200</v>
      </c>
      <c r="L184" s="1" t="s">
        <v>1004</v>
      </c>
      <c r="M184" s="1" t="s">
        <v>1005</v>
      </c>
      <c r="N184" s="1">
        <v>200</v>
      </c>
      <c r="O184" s="1"/>
      <c r="P184" s="1">
        <f t="shared" si="2"/>
        <v>22</v>
      </c>
    </row>
    <row r="185" spans="1:16" x14ac:dyDescent="0.25">
      <c r="A185" s="3">
        <v>20184091129912</v>
      </c>
      <c r="B185" s="2">
        <v>43403</v>
      </c>
      <c r="C185" s="2">
        <v>43426</v>
      </c>
      <c r="D185" s="3"/>
      <c r="E185" s="1" t="s">
        <v>15</v>
      </c>
      <c r="F185" s="1" t="s">
        <v>16</v>
      </c>
      <c r="G185" s="1" t="s">
        <v>1010</v>
      </c>
      <c r="H185" s="1" t="s">
        <v>1011</v>
      </c>
      <c r="I185" s="1" t="s">
        <v>19</v>
      </c>
      <c r="J185" s="1" t="s">
        <v>56</v>
      </c>
      <c r="K185" s="1">
        <v>999</v>
      </c>
      <c r="L185" s="1" t="s">
        <v>21</v>
      </c>
      <c r="M185" s="1" t="s">
        <v>733</v>
      </c>
      <c r="N185" s="1">
        <v>702</v>
      </c>
      <c r="O185" s="1" t="s">
        <v>23</v>
      </c>
      <c r="P185" s="1" t="str">
        <f t="shared" si="2"/>
        <v>-</v>
      </c>
    </row>
    <row r="186" spans="1:16" x14ac:dyDescent="0.25">
      <c r="A186" s="3">
        <v>20184091130242</v>
      </c>
      <c r="B186" s="2">
        <v>43403</v>
      </c>
      <c r="C186" s="2">
        <v>43426</v>
      </c>
      <c r="D186" s="3">
        <v>20186060385881</v>
      </c>
      <c r="E186" s="2">
        <v>43423</v>
      </c>
      <c r="F186" s="1" t="s">
        <v>16</v>
      </c>
      <c r="G186" s="1" t="s">
        <v>1017</v>
      </c>
      <c r="H186" s="1" t="s">
        <v>1018</v>
      </c>
      <c r="I186" s="1" t="s">
        <v>29</v>
      </c>
      <c r="J186" s="1" t="s">
        <v>20</v>
      </c>
      <c r="K186" s="1">
        <v>999</v>
      </c>
      <c r="L186" s="1" t="s">
        <v>21</v>
      </c>
      <c r="M186" s="1" t="s">
        <v>702</v>
      </c>
      <c r="N186" s="1">
        <v>606</v>
      </c>
      <c r="O186" s="1" t="s">
        <v>23</v>
      </c>
      <c r="P186" s="1">
        <f t="shared" si="2"/>
        <v>20</v>
      </c>
    </row>
    <row r="187" spans="1:16" x14ac:dyDescent="0.25">
      <c r="A187" s="3">
        <v>20184091130292</v>
      </c>
      <c r="B187" s="2">
        <v>43403</v>
      </c>
      <c r="C187" s="2">
        <v>43426</v>
      </c>
      <c r="D187" s="3">
        <v>20185000367551</v>
      </c>
      <c r="E187" s="2">
        <v>43406</v>
      </c>
      <c r="F187" s="1" t="s">
        <v>16</v>
      </c>
      <c r="G187" s="1" t="s">
        <v>1019</v>
      </c>
      <c r="H187" s="1" t="s">
        <v>1020</v>
      </c>
      <c r="I187" s="1" t="s">
        <v>29</v>
      </c>
      <c r="J187" s="1" t="s">
        <v>30</v>
      </c>
      <c r="K187" s="1">
        <v>999</v>
      </c>
      <c r="L187" s="1" t="s">
        <v>21</v>
      </c>
      <c r="M187" s="1" t="s">
        <v>182</v>
      </c>
      <c r="N187" s="1">
        <v>500</v>
      </c>
      <c r="O187" s="1" t="s">
        <v>23</v>
      </c>
      <c r="P187" s="1">
        <f t="shared" si="2"/>
        <v>3</v>
      </c>
    </row>
    <row r="188" spans="1:16" x14ac:dyDescent="0.25">
      <c r="A188" s="3">
        <v>20184091131152</v>
      </c>
      <c r="B188" s="2">
        <v>43403</v>
      </c>
      <c r="C188" s="2">
        <v>43426</v>
      </c>
      <c r="D188" s="3">
        <v>20183060385041</v>
      </c>
      <c r="E188" s="2">
        <v>43423</v>
      </c>
      <c r="F188" s="1" t="s">
        <v>16</v>
      </c>
      <c r="G188" s="1" t="s">
        <v>1028</v>
      </c>
      <c r="H188" s="1" t="s">
        <v>1029</v>
      </c>
      <c r="I188" s="1" t="s">
        <v>29</v>
      </c>
      <c r="J188" s="1" t="s">
        <v>20</v>
      </c>
      <c r="K188" s="1">
        <v>999</v>
      </c>
      <c r="L188" s="1" t="s">
        <v>21</v>
      </c>
      <c r="M188" s="1" t="s">
        <v>60</v>
      </c>
      <c r="N188" s="1">
        <v>300</v>
      </c>
      <c r="O188" s="1" t="s">
        <v>23</v>
      </c>
      <c r="P188" s="1">
        <f t="shared" si="2"/>
        <v>20</v>
      </c>
    </row>
    <row r="189" spans="1:16" x14ac:dyDescent="0.25">
      <c r="A189" s="3">
        <v>20184091131352</v>
      </c>
      <c r="B189" s="2">
        <v>43403</v>
      </c>
      <c r="C189" s="2">
        <v>43426</v>
      </c>
      <c r="D189" s="3">
        <v>20186060389291</v>
      </c>
      <c r="E189" s="2">
        <v>43425</v>
      </c>
      <c r="F189" s="1" t="s">
        <v>16</v>
      </c>
      <c r="G189" s="1" t="s">
        <v>1030</v>
      </c>
      <c r="H189" s="1" t="s">
        <v>1031</v>
      </c>
      <c r="I189" s="1" t="s">
        <v>29</v>
      </c>
      <c r="J189" s="1" t="s">
        <v>56</v>
      </c>
      <c r="K189" s="1">
        <v>999</v>
      </c>
      <c r="L189" s="1" t="s">
        <v>21</v>
      </c>
      <c r="M189" s="1" t="s">
        <v>659</v>
      </c>
      <c r="N189" s="1">
        <v>606</v>
      </c>
      <c r="O189" s="1" t="s">
        <v>23</v>
      </c>
      <c r="P189" s="1">
        <f t="shared" si="2"/>
        <v>22</v>
      </c>
    </row>
    <row r="190" spans="1:16" x14ac:dyDescent="0.25">
      <c r="A190" s="3">
        <v>20184091131652</v>
      </c>
      <c r="B190" s="2">
        <v>43403</v>
      </c>
      <c r="C190" s="2">
        <v>43426</v>
      </c>
      <c r="D190" s="3">
        <v>20183050370191</v>
      </c>
      <c r="E190" s="2">
        <v>43411</v>
      </c>
      <c r="F190" s="1" t="s">
        <v>16</v>
      </c>
      <c r="G190" s="1" t="s">
        <v>1040</v>
      </c>
      <c r="H190" s="1" t="s">
        <v>238</v>
      </c>
      <c r="I190" s="1" t="s">
        <v>29</v>
      </c>
      <c r="J190" s="1" t="s">
        <v>20</v>
      </c>
      <c r="K190" s="1">
        <v>999</v>
      </c>
      <c r="L190" s="1" t="s">
        <v>21</v>
      </c>
      <c r="M190" s="1" t="s">
        <v>66</v>
      </c>
      <c r="N190" s="1">
        <v>305</v>
      </c>
      <c r="O190" s="1" t="s">
        <v>23</v>
      </c>
      <c r="P190" s="1">
        <f t="shared" si="2"/>
        <v>8</v>
      </c>
    </row>
    <row r="191" spans="1:16" x14ac:dyDescent="0.25">
      <c r="A191" s="3">
        <v>20184091131832</v>
      </c>
      <c r="B191" s="2">
        <v>43403</v>
      </c>
      <c r="C191" s="2">
        <v>43426</v>
      </c>
      <c r="D191" s="3">
        <v>20183060366121</v>
      </c>
      <c r="E191" s="2">
        <v>43405</v>
      </c>
      <c r="F191" s="1" t="s">
        <v>16</v>
      </c>
      <c r="G191" s="1" t="s">
        <v>1042</v>
      </c>
      <c r="H191" s="1" t="s">
        <v>1043</v>
      </c>
      <c r="I191" s="1" t="s">
        <v>29</v>
      </c>
      <c r="J191" s="1" t="s">
        <v>20</v>
      </c>
      <c r="K191" s="1">
        <v>999</v>
      </c>
      <c r="L191" s="1" t="s">
        <v>21</v>
      </c>
      <c r="M191" s="1" t="s">
        <v>135</v>
      </c>
      <c r="N191" s="1">
        <v>300</v>
      </c>
      <c r="O191" s="1" t="s">
        <v>23</v>
      </c>
      <c r="P191" s="1">
        <f t="shared" si="2"/>
        <v>2</v>
      </c>
    </row>
    <row r="192" spans="1:16" x14ac:dyDescent="0.25">
      <c r="A192" s="3">
        <v>20184091133472</v>
      </c>
      <c r="B192" s="2">
        <v>43403</v>
      </c>
      <c r="C192" s="2">
        <v>43426</v>
      </c>
      <c r="D192" s="3">
        <v>20182000388181</v>
      </c>
      <c r="E192" s="2">
        <v>43425</v>
      </c>
      <c r="F192" s="1" t="s">
        <v>16</v>
      </c>
      <c r="G192" s="1" t="s">
        <v>1044</v>
      </c>
      <c r="H192" s="1" t="s">
        <v>1045</v>
      </c>
      <c r="I192" s="1" t="s">
        <v>29</v>
      </c>
      <c r="J192" s="1" t="s">
        <v>20</v>
      </c>
      <c r="K192" s="1">
        <v>999</v>
      </c>
      <c r="L192" s="1" t="s">
        <v>21</v>
      </c>
      <c r="M192" s="1" t="s">
        <v>1033</v>
      </c>
      <c r="N192" s="1">
        <v>200</v>
      </c>
      <c r="O192" s="1" t="s">
        <v>23</v>
      </c>
      <c r="P192" s="1">
        <f t="shared" si="2"/>
        <v>22</v>
      </c>
    </row>
    <row r="193" spans="1:16" x14ac:dyDescent="0.25">
      <c r="A193" s="3">
        <v>20184091134592</v>
      </c>
      <c r="B193" s="2">
        <v>43403</v>
      </c>
      <c r="C193" s="2">
        <v>43426</v>
      </c>
      <c r="D193" s="3">
        <v>20185000378951</v>
      </c>
      <c r="E193" s="2">
        <v>43418</v>
      </c>
      <c r="F193" s="1" t="s">
        <v>16</v>
      </c>
      <c r="G193" s="1" t="s">
        <v>91</v>
      </c>
      <c r="H193" s="1" t="s">
        <v>1046</v>
      </c>
      <c r="I193" s="1" t="s">
        <v>29</v>
      </c>
      <c r="J193" s="1" t="s">
        <v>15</v>
      </c>
      <c r="K193" s="1">
        <v>999</v>
      </c>
      <c r="L193" s="1" t="s">
        <v>21</v>
      </c>
      <c r="M193" s="1" t="s">
        <v>267</v>
      </c>
      <c r="N193" s="1">
        <v>500</v>
      </c>
      <c r="O193" s="1" t="s">
        <v>23</v>
      </c>
      <c r="P193" s="1">
        <f t="shared" si="2"/>
        <v>15</v>
      </c>
    </row>
    <row r="194" spans="1:16" x14ac:dyDescent="0.25">
      <c r="A194" s="3">
        <v>20184091134682</v>
      </c>
      <c r="B194" s="2">
        <v>43404</v>
      </c>
      <c r="C194" s="2">
        <v>43427</v>
      </c>
      <c r="D194" s="3">
        <v>20183040381331</v>
      </c>
      <c r="E194" s="2">
        <v>43419</v>
      </c>
      <c r="F194" s="1" t="s">
        <v>16</v>
      </c>
      <c r="G194" s="1" t="s">
        <v>1047</v>
      </c>
      <c r="H194" s="1" t="s">
        <v>1048</v>
      </c>
      <c r="I194" s="1" t="s">
        <v>29</v>
      </c>
      <c r="J194" s="1" t="s">
        <v>158</v>
      </c>
      <c r="K194" s="1">
        <v>999</v>
      </c>
      <c r="L194" s="1" t="s">
        <v>21</v>
      </c>
      <c r="M194" s="1" t="s">
        <v>69</v>
      </c>
      <c r="N194" s="1">
        <v>304</v>
      </c>
      <c r="O194" s="1" t="s">
        <v>23</v>
      </c>
      <c r="P194" s="1">
        <f t="shared" si="2"/>
        <v>15</v>
      </c>
    </row>
    <row r="195" spans="1:16" x14ac:dyDescent="0.25">
      <c r="A195" s="3">
        <v>20184091134692</v>
      </c>
      <c r="B195" s="2">
        <v>43404</v>
      </c>
      <c r="C195" s="2">
        <v>43427</v>
      </c>
      <c r="D195" s="3"/>
      <c r="E195" s="1" t="s">
        <v>15</v>
      </c>
      <c r="F195" s="1" t="s">
        <v>16</v>
      </c>
      <c r="G195" s="1" t="s">
        <v>1049</v>
      </c>
      <c r="H195" s="1" t="s">
        <v>1050</v>
      </c>
      <c r="I195" s="1" t="s">
        <v>19</v>
      </c>
      <c r="J195" s="1" t="s">
        <v>158</v>
      </c>
      <c r="K195" s="1">
        <v>999</v>
      </c>
      <c r="L195" s="1" t="s">
        <v>21</v>
      </c>
      <c r="M195" s="1" t="s">
        <v>1051</v>
      </c>
      <c r="N195" s="1">
        <v>300</v>
      </c>
      <c r="O195" s="1" t="s">
        <v>23</v>
      </c>
      <c r="P195" s="1" t="str">
        <f t="shared" si="2"/>
        <v>-</v>
      </c>
    </row>
    <row r="196" spans="1:16" x14ac:dyDescent="0.25">
      <c r="A196" s="3">
        <v>20184091135852</v>
      </c>
      <c r="B196" s="2">
        <v>43404</v>
      </c>
      <c r="C196" s="2">
        <v>43427</v>
      </c>
      <c r="D196" s="3">
        <v>20183060385181</v>
      </c>
      <c r="E196" s="2">
        <v>43423</v>
      </c>
      <c r="F196" s="1" t="s">
        <v>16</v>
      </c>
      <c r="G196" s="1" t="s">
        <v>303</v>
      </c>
      <c r="H196" s="1" t="s">
        <v>1058</v>
      </c>
      <c r="I196" s="1" t="s">
        <v>29</v>
      </c>
      <c r="J196" s="1" t="s">
        <v>20</v>
      </c>
      <c r="K196" s="1">
        <v>999</v>
      </c>
      <c r="L196" s="1" t="s">
        <v>21</v>
      </c>
      <c r="M196" s="1" t="s">
        <v>75</v>
      </c>
      <c r="N196" s="1">
        <v>300</v>
      </c>
      <c r="O196" s="1" t="s">
        <v>23</v>
      </c>
      <c r="P196" s="1">
        <f t="shared" ref="P196:P259" si="3">IFERROR(E196-B196,"-")</f>
        <v>19</v>
      </c>
    </row>
    <row r="197" spans="1:16" x14ac:dyDescent="0.25">
      <c r="A197" s="3">
        <v>20184091136882</v>
      </c>
      <c r="B197" s="2">
        <v>43404</v>
      </c>
      <c r="C197" s="2">
        <v>43427</v>
      </c>
      <c r="D197" s="3">
        <v>20183060373761</v>
      </c>
      <c r="E197" s="2">
        <v>43412</v>
      </c>
      <c r="F197" s="1" t="s">
        <v>16</v>
      </c>
      <c r="G197" s="1" t="s">
        <v>1062</v>
      </c>
      <c r="H197" s="1" t="s">
        <v>1063</v>
      </c>
      <c r="I197" s="1" t="s">
        <v>29</v>
      </c>
      <c r="J197" s="1" t="s">
        <v>20</v>
      </c>
      <c r="K197" s="1">
        <v>999</v>
      </c>
      <c r="L197" s="1" t="s">
        <v>21</v>
      </c>
      <c r="M197" s="1" t="s">
        <v>47</v>
      </c>
      <c r="N197" s="1">
        <v>300</v>
      </c>
      <c r="O197" s="1" t="s">
        <v>23</v>
      </c>
      <c r="P197" s="1">
        <f t="shared" si="3"/>
        <v>8</v>
      </c>
    </row>
    <row r="198" spans="1:16" x14ac:dyDescent="0.25">
      <c r="A198" s="3">
        <v>20184091137022</v>
      </c>
      <c r="B198" s="2">
        <v>43404</v>
      </c>
      <c r="C198" s="2">
        <v>43427</v>
      </c>
      <c r="D198" s="3">
        <v>20182000388191</v>
      </c>
      <c r="E198" s="2">
        <v>43425</v>
      </c>
      <c r="F198" s="1" t="s">
        <v>16</v>
      </c>
      <c r="G198" s="1" t="s">
        <v>1064</v>
      </c>
      <c r="H198" s="1" t="s">
        <v>386</v>
      </c>
      <c r="I198" s="1" t="s">
        <v>29</v>
      </c>
      <c r="J198" s="1" t="s">
        <v>20</v>
      </c>
      <c r="K198" s="1">
        <v>999</v>
      </c>
      <c r="L198" s="1" t="s">
        <v>21</v>
      </c>
      <c r="M198" s="1" t="s">
        <v>948</v>
      </c>
      <c r="N198" s="1">
        <v>200</v>
      </c>
      <c r="O198" s="1" t="s">
        <v>23</v>
      </c>
      <c r="P198" s="1">
        <f t="shared" si="3"/>
        <v>21</v>
      </c>
    </row>
    <row r="199" spans="1:16" x14ac:dyDescent="0.25">
      <c r="A199" s="3">
        <v>20184091137302</v>
      </c>
      <c r="B199" s="2">
        <v>43404</v>
      </c>
      <c r="C199" s="2">
        <v>43427</v>
      </c>
      <c r="D199" s="3">
        <v>20182000376181</v>
      </c>
      <c r="E199" s="2">
        <v>43413</v>
      </c>
      <c r="F199" s="1" t="s">
        <v>16</v>
      </c>
      <c r="G199" s="1" t="s">
        <v>1067</v>
      </c>
      <c r="H199" s="1" t="s">
        <v>1068</v>
      </c>
      <c r="I199" s="1" t="s">
        <v>29</v>
      </c>
      <c r="J199" s="1" t="s">
        <v>20</v>
      </c>
      <c r="K199" s="1">
        <v>999</v>
      </c>
      <c r="L199" s="1" t="s">
        <v>21</v>
      </c>
      <c r="M199" s="1" t="s">
        <v>913</v>
      </c>
      <c r="N199" s="1">
        <v>200</v>
      </c>
      <c r="O199" s="1" t="s">
        <v>23</v>
      </c>
      <c r="P199" s="1">
        <f t="shared" si="3"/>
        <v>9</v>
      </c>
    </row>
    <row r="200" spans="1:16" x14ac:dyDescent="0.25">
      <c r="A200" s="3">
        <v>20184091137332</v>
      </c>
      <c r="B200" s="2">
        <v>43404</v>
      </c>
      <c r="C200" s="2">
        <v>43427</v>
      </c>
      <c r="D200" s="3">
        <v>20185000379421</v>
      </c>
      <c r="E200" s="2">
        <v>43418</v>
      </c>
      <c r="F200" s="1" t="s">
        <v>16</v>
      </c>
      <c r="G200" s="1" t="s">
        <v>1069</v>
      </c>
      <c r="H200" s="1" t="s">
        <v>1070</v>
      </c>
      <c r="I200" s="1" t="s">
        <v>29</v>
      </c>
      <c r="J200" s="1" t="s">
        <v>30</v>
      </c>
      <c r="K200" s="1">
        <v>999</v>
      </c>
      <c r="L200" s="1" t="s">
        <v>21</v>
      </c>
      <c r="M200" s="1" t="s">
        <v>207</v>
      </c>
      <c r="N200" s="1">
        <v>500</v>
      </c>
      <c r="O200" s="1" t="s">
        <v>23</v>
      </c>
      <c r="P200" s="1">
        <f t="shared" si="3"/>
        <v>14</v>
      </c>
    </row>
    <row r="201" spans="1:16" x14ac:dyDescent="0.25">
      <c r="A201" s="3">
        <v>20184091137592</v>
      </c>
      <c r="B201" s="2">
        <v>43404</v>
      </c>
      <c r="C201" s="2">
        <v>43427</v>
      </c>
      <c r="D201" s="3">
        <v>20183000373271</v>
      </c>
      <c r="E201" s="2">
        <v>43412</v>
      </c>
      <c r="F201" s="1" t="s">
        <v>16</v>
      </c>
      <c r="G201" s="1" t="s">
        <v>1078</v>
      </c>
      <c r="H201" s="1" t="s">
        <v>1079</v>
      </c>
      <c r="I201" s="1" t="s">
        <v>29</v>
      </c>
      <c r="J201" s="1" t="s">
        <v>275</v>
      </c>
      <c r="K201" s="1">
        <v>999</v>
      </c>
      <c r="L201" s="1" t="s">
        <v>21</v>
      </c>
      <c r="M201" s="1" t="s">
        <v>1080</v>
      </c>
      <c r="N201" s="1">
        <v>300</v>
      </c>
      <c r="O201" s="1" t="s">
        <v>23</v>
      </c>
      <c r="P201" s="1">
        <f t="shared" si="3"/>
        <v>8</v>
      </c>
    </row>
    <row r="202" spans="1:16" x14ac:dyDescent="0.25">
      <c r="A202" s="3">
        <v>20184091138432</v>
      </c>
      <c r="B202" s="2">
        <v>43404</v>
      </c>
      <c r="C202" s="2">
        <v>43427</v>
      </c>
      <c r="D202" s="3">
        <v>20185000392291</v>
      </c>
      <c r="E202" s="2">
        <v>43427</v>
      </c>
      <c r="F202" s="1" t="s">
        <v>16</v>
      </c>
      <c r="G202" s="1" t="s">
        <v>303</v>
      </c>
      <c r="H202" s="1" t="s">
        <v>1088</v>
      </c>
      <c r="I202" s="1" t="s">
        <v>29</v>
      </c>
      <c r="J202" s="1" t="s">
        <v>20</v>
      </c>
      <c r="K202" s="1">
        <v>999</v>
      </c>
      <c r="L202" s="1" t="s">
        <v>21</v>
      </c>
      <c r="M202" s="1" t="s">
        <v>409</v>
      </c>
      <c r="N202" s="1">
        <v>500</v>
      </c>
      <c r="O202" s="1" t="s">
        <v>23</v>
      </c>
      <c r="P202" s="1">
        <f t="shared" si="3"/>
        <v>23</v>
      </c>
    </row>
    <row r="203" spans="1:16" x14ac:dyDescent="0.25">
      <c r="A203" s="3">
        <v>20184091138982</v>
      </c>
      <c r="B203" s="2">
        <v>43404</v>
      </c>
      <c r="C203" s="2">
        <v>43427</v>
      </c>
      <c r="D203" s="3">
        <v>20183000386121</v>
      </c>
      <c r="E203" s="2">
        <v>43424</v>
      </c>
      <c r="F203" s="1" t="s">
        <v>16</v>
      </c>
      <c r="G203" s="1" t="s">
        <v>1089</v>
      </c>
      <c r="H203" s="1" t="s">
        <v>157</v>
      </c>
      <c r="I203" s="1" t="s">
        <v>29</v>
      </c>
      <c r="J203" s="1" t="s">
        <v>158</v>
      </c>
      <c r="K203" s="1">
        <v>999</v>
      </c>
      <c r="L203" s="1" t="s">
        <v>21</v>
      </c>
      <c r="M203" s="1" t="s">
        <v>1051</v>
      </c>
      <c r="N203" s="1">
        <v>300</v>
      </c>
      <c r="O203" s="1" t="s">
        <v>23</v>
      </c>
      <c r="P203" s="1">
        <f t="shared" si="3"/>
        <v>20</v>
      </c>
    </row>
    <row r="204" spans="1:16" x14ac:dyDescent="0.25">
      <c r="A204" s="3">
        <v>20184091139042</v>
      </c>
      <c r="B204" s="2">
        <v>43404</v>
      </c>
      <c r="C204" s="2">
        <v>43427</v>
      </c>
      <c r="D204" s="3">
        <v>20182000392581</v>
      </c>
      <c r="E204" s="2">
        <v>43427</v>
      </c>
      <c r="F204" s="1" t="s">
        <v>16</v>
      </c>
      <c r="G204" s="1" t="s">
        <v>1090</v>
      </c>
      <c r="H204" s="1" t="s">
        <v>1091</v>
      </c>
      <c r="I204" s="1" t="s">
        <v>29</v>
      </c>
      <c r="J204" s="1" t="s">
        <v>20</v>
      </c>
      <c r="K204" s="1">
        <v>999</v>
      </c>
      <c r="L204" s="1" t="s">
        <v>21</v>
      </c>
      <c r="M204" s="1" t="s">
        <v>1092</v>
      </c>
      <c r="N204" s="1">
        <v>200</v>
      </c>
      <c r="O204" s="1" t="s">
        <v>23</v>
      </c>
      <c r="P204" s="1">
        <f t="shared" si="3"/>
        <v>23</v>
      </c>
    </row>
    <row r="205" spans="1:16" x14ac:dyDescent="0.25">
      <c r="A205" s="3">
        <v>20184091140702</v>
      </c>
      <c r="B205" s="2">
        <v>43405</v>
      </c>
      <c r="C205" s="2">
        <v>43430</v>
      </c>
      <c r="D205" s="3">
        <v>20183060386481</v>
      </c>
      <c r="E205" s="2">
        <v>43424</v>
      </c>
      <c r="F205" s="1" t="s">
        <v>16</v>
      </c>
      <c r="G205" s="1" t="s">
        <v>1095</v>
      </c>
      <c r="H205" s="1" t="s">
        <v>1096</v>
      </c>
      <c r="I205" s="1" t="s">
        <v>29</v>
      </c>
      <c r="J205" s="1" t="s">
        <v>20</v>
      </c>
      <c r="K205" s="1">
        <v>999</v>
      </c>
      <c r="L205" s="1" t="s">
        <v>21</v>
      </c>
      <c r="M205" s="1" t="s">
        <v>75</v>
      </c>
      <c r="N205" s="1">
        <v>300</v>
      </c>
      <c r="O205" s="1" t="s">
        <v>23</v>
      </c>
      <c r="P205" s="1">
        <f t="shared" si="3"/>
        <v>19</v>
      </c>
    </row>
    <row r="206" spans="1:16" x14ac:dyDescent="0.25">
      <c r="A206" s="3">
        <v>20184091140732</v>
      </c>
      <c r="B206" s="2">
        <v>43405</v>
      </c>
      <c r="C206" s="2">
        <v>43430</v>
      </c>
      <c r="D206" s="3">
        <v>20186060389771</v>
      </c>
      <c r="E206" s="2">
        <v>43426</v>
      </c>
      <c r="F206" s="1" t="s">
        <v>16</v>
      </c>
      <c r="G206" s="1" t="s">
        <v>1097</v>
      </c>
      <c r="H206" s="1" t="s">
        <v>1098</v>
      </c>
      <c r="I206" s="1" t="s">
        <v>29</v>
      </c>
      <c r="J206" s="1" t="s">
        <v>56</v>
      </c>
      <c r="K206" s="1">
        <v>999</v>
      </c>
      <c r="L206" s="1" t="s">
        <v>21</v>
      </c>
      <c r="M206" s="1" t="s">
        <v>770</v>
      </c>
      <c r="N206" s="1">
        <v>606</v>
      </c>
      <c r="O206" s="1" t="s">
        <v>23</v>
      </c>
      <c r="P206" s="1">
        <f t="shared" si="3"/>
        <v>21</v>
      </c>
    </row>
    <row r="207" spans="1:16" x14ac:dyDescent="0.25">
      <c r="A207" s="3">
        <v>20184091141202</v>
      </c>
      <c r="B207" s="2">
        <v>43405</v>
      </c>
      <c r="C207" s="2">
        <v>43430</v>
      </c>
      <c r="D207" s="3"/>
      <c r="E207" s="1" t="s">
        <v>15</v>
      </c>
      <c r="F207" s="1" t="s">
        <v>16</v>
      </c>
      <c r="G207" s="1" t="s">
        <v>1101</v>
      </c>
      <c r="H207" s="1" t="s">
        <v>755</v>
      </c>
      <c r="I207" s="1" t="s">
        <v>19</v>
      </c>
      <c r="J207" s="1" t="s">
        <v>20</v>
      </c>
      <c r="K207" s="1">
        <v>999</v>
      </c>
      <c r="L207" s="1" t="s">
        <v>21</v>
      </c>
      <c r="M207" s="1" t="s">
        <v>702</v>
      </c>
      <c r="N207" s="1">
        <v>606</v>
      </c>
      <c r="O207" s="1" t="s">
        <v>23</v>
      </c>
      <c r="P207" s="1" t="str">
        <f t="shared" si="3"/>
        <v>-</v>
      </c>
    </row>
    <row r="208" spans="1:16" x14ac:dyDescent="0.25">
      <c r="A208" s="3">
        <v>20184091141222</v>
      </c>
      <c r="B208" s="2">
        <v>43405</v>
      </c>
      <c r="C208" s="2">
        <v>43430</v>
      </c>
      <c r="D208" s="3">
        <v>20186040399481</v>
      </c>
      <c r="E208" s="2">
        <v>43434</v>
      </c>
      <c r="F208" s="1" t="s">
        <v>16</v>
      </c>
      <c r="G208" s="1" t="s">
        <v>1102</v>
      </c>
      <c r="H208" s="1" t="s">
        <v>1103</v>
      </c>
      <c r="I208" s="1" t="s">
        <v>19</v>
      </c>
      <c r="J208" s="1" t="s">
        <v>56</v>
      </c>
      <c r="K208" s="1">
        <v>999</v>
      </c>
      <c r="L208" s="1" t="s">
        <v>21</v>
      </c>
      <c r="M208" s="1" t="s">
        <v>649</v>
      </c>
      <c r="N208" s="1">
        <v>604</v>
      </c>
      <c r="O208" s="1" t="s">
        <v>23</v>
      </c>
      <c r="P208" s="1">
        <f t="shared" si="3"/>
        <v>29</v>
      </c>
    </row>
    <row r="209" spans="1:16" x14ac:dyDescent="0.25">
      <c r="A209" s="3">
        <v>20184091142462</v>
      </c>
      <c r="B209" s="2">
        <v>43405</v>
      </c>
      <c r="C209" s="2">
        <v>43430</v>
      </c>
      <c r="D209" s="3">
        <v>20182000377471</v>
      </c>
      <c r="E209" s="2">
        <v>43417</v>
      </c>
      <c r="F209" s="1" t="s">
        <v>16</v>
      </c>
      <c r="G209" s="1" t="s">
        <v>1111</v>
      </c>
      <c r="H209" s="1" t="s">
        <v>1112</v>
      </c>
      <c r="I209" s="1" t="s">
        <v>29</v>
      </c>
      <c r="J209" s="1" t="s">
        <v>158</v>
      </c>
      <c r="K209" s="1">
        <v>200</v>
      </c>
      <c r="L209" s="1" t="s">
        <v>1113</v>
      </c>
      <c r="M209" s="1" t="s">
        <v>837</v>
      </c>
      <c r="N209" s="1">
        <v>200</v>
      </c>
      <c r="O209" s="1"/>
      <c r="P209" s="1">
        <f t="shared" si="3"/>
        <v>12</v>
      </c>
    </row>
    <row r="210" spans="1:16" x14ac:dyDescent="0.25">
      <c r="A210" s="3">
        <v>20184091142732</v>
      </c>
      <c r="B210" s="2">
        <v>43405</v>
      </c>
      <c r="C210" s="2">
        <v>43430</v>
      </c>
      <c r="D210" s="3">
        <v>20181030382621</v>
      </c>
      <c r="E210" s="2">
        <v>43420</v>
      </c>
      <c r="F210" s="1" t="s">
        <v>16</v>
      </c>
      <c r="G210" s="1" t="s">
        <v>1116</v>
      </c>
      <c r="H210" s="1" t="s">
        <v>498</v>
      </c>
      <c r="I210" s="1" t="s">
        <v>29</v>
      </c>
      <c r="J210" s="1" t="s">
        <v>20</v>
      </c>
      <c r="K210" s="1">
        <v>999</v>
      </c>
      <c r="L210" s="1" t="s">
        <v>21</v>
      </c>
      <c r="M210" s="1" t="s">
        <v>952</v>
      </c>
      <c r="N210" s="1">
        <v>103</v>
      </c>
      <c r="O210" s="1" t="s">
        <v>23</v>
      </c>
      <c r="P210" s="1">
        <f t="shared" si="3"/>
        <v>15</v>
      </c>
    </row>
    <row r="211" spans="1:16" x14ac:dyDescent="0.25">
      <c r="A211" s="3">
        <v>20184091142852</v>
      </c>
      <c r="B211" s="2">
        <v>43405</v>
      </c>
      <c r="C211" s="2">
        <v>43430</v>
      </c>
      <c r="D211" s="3">
        <v>20183000389931</v>
      </c>
      <c r="E211" s="2">
        <v>43426</v>
      </c>
      <c r="F211" s="1" t="s">
        <v>16</v>
      </c>
      <c r="G211" s="1" t="s">
        <v>1119</v>
      </c>
      <c r="H211" s="1" t="s">
        <v>1120</v>
      </c>
      <c r="I211" s="1" t="s">
        <v>29</v>
      </c>
      <c r="J211" s="1" t="s">
        <v>158</v>
      </c>
      <c r="K211" s="1">
        <v>999</v>
      </c>
      <c r="L211" s="1" t="s">
        <v>21</v>
      </c>
      <c r="M211" s="1" t="s">
        <v>1055</v>
      </c>
      <c r="N211" s="1">
        <v>312</v>
      </c>
      <c r="O211" s="1" t="s">
        <v>23</v>
      </c>
      <c r="P211" s="1">
        <f t="shared" si="3"/>
        <v>21</v>
      </c>
    </row>
    <row r="212" spans="1:16" x14ac:dyDescent="0.25">
      <c r="A212" s="3">
        <v>20184091143392</v>
      </c>
      <c r="B212" s="2">
        <v>43405</v>
      </c>
      <c r="C212" s="2">
        <v>43430</v>
      </c>
      <c r="D212" s="3">
        <v>20183070373701</v>
      </c>
      <c r="E212" s="2">
        <v>43412</v>
      </c>
      <c r="F212" s="1" t="s">
        <v>16</v>
      </c>
      <c r="G212" s="1" t="s">
        <v>1125</v>
      </c>
      <c r="H212" s="1" t="s">
        <v>1126</v>
      </c>
      <c r="I212" s="1" t="s">
        <v>29</v>
      </c>
      <c r="J212" s="1" t="s">
        <v>20</v>
      </c>
      <c r="K212" s="1">
        <v>999</v>
      </c>
      <c r="L212" s="1" t="s">
        <v>21</v>
      </c>
      <c r="M212" s="1" t="s">
        <v>1027</v>
      </c>
      <c r="N212" s="1">
        <v>307</v>
      </c>
      <c r="O212" s="1" t="s">
        <v>23</v>
      </c>
      <c r="P212" s="1">
        <f t="shared" si="3"/>
        <v>7</v>
      </c>
    </row>
    <row r="213" spans="1:16" x14ac:dyDescent="0.25">
      <c r="A213" s="3">
        <v>20184091143672</v>
      </c>
      <c r="B213" s="2">
        <v>43405</v>
      </c>
      <c r="C213" s="2">
        <v>43430</v>
      </c>
      <c r="D213" s="3">
        <v>20183060380761</v>
      </c>
      <c r="E213" s="2">
        <v>43419</v>
      </c>
      <c r="F213" s="1" t="s">
        <v>16</v>
      </c>
      <c r="G213" s="1" t="s">
        <v>1130</v>
      </c>
      <c r="H213" s="1" t="s">
        <v>157</v>
      </c>
      <c r="I213" s="1" t="s">
        <v>29</v>
      </c>
      <c r="J213" s="1" t="s">
        <v>20</v>
      </c>
      <c r="K213" s="1">
        <v>999</v>
      </c>
      <c r="L213" s="1" t="s">
        <v>21</v>
      </c>
      <c r="M213" s="1" t="s">
        <v>60</v>
      </c>
      <c r="N213" s="1">
        <v>300</v>
      </c>
      <c r="O213" s="1" t="s">
        <v>23</v>
      </c>
      <c r="P213" s="1">
        <f t="shared" si="3"/>
        <v>14</v>
      </c>
    </row>
    <row r="214" spans="1:16" x14ac:dyDescent="0.25">
      <c r="A214" s="3">
        <v>20184091143692</v>
      </c>
      <c r="B214" s="2">
        <v>43405</v>
      </c>
      <c r="C214" s="2">
        <v>43430</v>
      </c>
      <c r="D214" s="3">
        <v>20183060388681</v>
      </c>
      <c r="E214" s="2">
        <v>43425</v>
      </c>
      <c r="F214" s="1" t="s">
        <v>16</v>
      </c>
      <c r="G214" s="1" t="s">
        <v>1131</v>
      </c>
      <c r="H214" s="1" t="s">
        <v>1132</v>
      </c>
      <c r="I214" s="1" t="s">
        <v>29</v>
      </c>
      <c r="J214" s="1" t="s">
        <v>20</v>
      </c>
      <c r="K214" s="1">
        <v>999</v>
      </c>
      <c r="L214" s="1" t="s">
        <v>21</v>
      </c>
      <c r="M214" s="1" t="s">
        <v>75</v>
      </c>
      <c r="N214" s="1">
        <v>300</v>
      </c>
      <c r="O214" s="1" t="s">
        <v>23</v>
      </c>
      <c r="P214" s="1">
        <f t="shared" si="3"/>
        <v>20</v>
      </c>
    </row>
    <row r="215" spans="1:16" x14ac:dyDescent="0.25">
      <c r="A215" s="3">
        <v>20184091143702</v>
      </c>
      <c r="B215" s="2">
        <v>43405</v>
      </c>
      <c r="C215" s="2">
        <v>43430</v>
      </c>
      <c r="D215" s="3">
        <v>20185000383361</v>
      </c>
      <c r="E215" s="2">
        <v>43420</v>
      </c>
      <c r="F215" s="1" t="s">
        <v>16</v>
      </c>
      <c r="G215" s="1" t="s">
        <v>1133</v>
      </c>
      <c r="H215" s="1" t="s">
        <v>663</v>
      </c>
      <c r="I215" s="1" t="s">
        <v>29</v>
      </c>
      <c r="J215" s="1" t="s">
        <v>30</v>
      </c>
      <c r="K215" s="1">
        <v>999</v>
      </c>
      <c r="L215" s="1" t="s">
        <v>21</v>
      </c>
      <c r="M215" s="1" t="s">
        <v>31</v>
      </c>
      <c r="N215" s="1">
        <v>500</v>
      </c>
      <c r="O215" s="1" t="s">
        <v>23</v>
      </c>
      <c r="P215" s="1">
        <f t="shared" si="3"/>
        <v>15</v>
      </c>
    </row>
    <row r="216" spans="1:16" x14ac:dyDescent="0.25">
      <c r="A216" s="3">
        <v>20184091143742</v>
      </c>
      <c r="B216" s="2">
        <v>43405</v>
      </c>
      <c r="C216" s="2">
        <v>43430</v>
      </c>
      <c r="D216" s="3"/>
      <c r="E216" s="1" t="s">
        <v>15</v>
      </c>
      <c r="F216" s="1" t="s">
        <v>16</v>
      </c>
      <c r="G216" s="1" t="s">
        <v>1134</v>
      </c>
      <c r="H216" s="1" t="s">
        <v>1135</v>
      </c>
      <c r="I216" s="1" t="s">
        <v>19</v>
      </c>
      <c r="J216" s="1" t="s">
        <v>20</v>
      </c>
      <c r="K216" s="1">
        <v>999</v>
      </c>
      <c r="L216" s="1" t="s">
        <v>21</v>
      </c>
      <c r="M216" s="1" t="s">
        <v>999</v>
      </c>
      <c r="N216" s="1">
        <v>300</v>
      </c>
      <c r="O216" s="1" t="s">
        <v>23</v>
      </c>
      <c r="P216" s="1" t="str">
        <f t="shared" si="3"/>
        <v>-</v>
      </c>
    </row>
    <row r="217" spans="1:16" x14ac:dyDescent="0.25">
      <c r="A217" s="3">
        <v>20184091143772</v>
      </c>
      <c r="B217" s="2">
        <v>43405</v>
      </c>
      <c r="C217" s="2">
        <v>43430</v>
      </c>
      <c r="D217" s="3">
        <v>20183050392791</v>
      </c>
      <c r="E217" s="2">
        <v>43424</v>
      </c>
      <c r="F217" s="1" t="s">
        <v>16</v>
      </c>
      <c r="G217" s="1" t="s">
        <v>1136</v>
      </c>
      <c r="H217" s="1" t="s">
        <v>1137</v>
      </c>
      <c r="I217" s="1" t="s">
        <v>29</v>
      </c>
      <c r="J217" s="1" t="s">
        <v>20</v>
      </c>
      <c r="K217" s="1">
        <v>999</v>
      </c>
      <c r="L217" s="1" t="s">
        <v>21</v>
      </c>
      <c r="M217" s="1" t="s">
        <v>999</v>
      </c>
      <c r="N217" s="1">
        <v>300</v>
      </c>
      <c r="O217" s="1" t="s">
        <v>23</v>
      </c>
      <c r="P217" s="1">
        <f t="shared" si="3"/>
        <v>19</v>
      </c>
    </row>
    <row r="218" spans="1:16" x14ac:dyDescent="0.25">
      <c r="A218" s="3">
        <v>20184091143802</v>
      </c>
      <c r="B218" s="2">
        <v>43405</v>
      </c>
      <c r="C218" s="2">
        <v>43430</v>
      </c>
      <c r="D218" s="3">
        <v>20183000381831</v>
      </c>
      <c r="E218" s="2">
        <v>43419</v>
      </c>
      <c r="F218" s="1" t="s">
        <v>16</v>
      </c>
      <c r="G218" s="1" t="s">
        <v>1138</v>
      </c>
      <c r="H218" s="1" t="s">
        <v>1139</v>
      </c>
      <c r="I218" s="1" t="s">
        <v>29</v>
      </c>
      <c r="J218" s="1" t="s">
        <v>158</v>
      </c>
      <c r="K218" s="1">
        <v>999</v>
      </c>
      <c r="L218" s="1" t="s">
        <v>21</v>
      </c>
      <c r="M218" s="1" t="s">
        <v>298</v>
      </c>
      <c r="N218" s="1">
        <v>300</v>
      </c>
      <c r="O218" s="1" t="s">
        <v>23</v>
      </c>
      <c r="P218" s="1">
        <f t="shared" si="3"/>
        <v>14</v>
      </c>
    </row>
    <row r="219" spans="1:16" x14ac:dyDescent="0.25">
      <c r="A219" s="3">
        <v>20184091147512</v>
      </c>
      <c r="B219" s="2">
        <v>43406</v>
      </c>
      <c r="C219" s="2">
        <v>43431</v>
      </c>
      <c r="D219" s="3">
        <v>20186040399451</v>
      </c>
      <c r="E219" s="2">
        <v>43434</v>
      </c>
      <c r="F219" s="1" t="s">
        <v>16</v>
      </c>
      <c r="G219" s="1" t="s">
        <v>1144</v>
      </c>
      <c r="H219" s="1" t="s">
        <v>748</v>
      </c>
      <c r="I219" s="1" t="s">
        <v>19</v>
      </c>
      <c r="J219" s="1" t="s">
        <v>20</v>
      </c>
      <c r="K219" s="1">
        <v>999</v>
      </c>
      <c r="L219" s="1" t="s">
        <v>21</v>
      </c>
      <c r="M219" s="1" t="s">
        <v>749</v>
      </c>
      <c r="N219" s="1">
        <v>604</v>
      </c>
      <c r="O219" s="1" t="s">
        <v>23</v>
      </c>
      <c r="P219" s="1">
        <f t="shared" si="3"/>
        <v>28</v>
      </c>
    </row>
    <row r="220" spans="1:16" x14ac:dyDescent="0.25">
      <c r="A220" s="3">
        <v>20184091147722</v>
      </c>
      <c r="B220" s="2">
        <v>43406</v>
      </c>
      <c r="C220" s="2">
        <v>43431</v>
      </c>
      <c r="D220" s="3">
        <v>20185000387971</v>
      </c>
      <c r="E220" s="2">
        <v>43424</v>
      </c>
      <c r="F220" s="1" t="s">
        <v>16</v>
      </c>
      <c r="G220" s="1" t="s">
        <v>1145</v>
      </c>
      <c r="H220" s="1" t="s">
        <v>1146</v>
      </c>
      <c r="I220" s="1" t="s">
        <v>29</v>
      </c>
      <c r="J220" s="1" t="s">
        <v>20</v>
      </c>
      <c r="K220" s="1">
        <v>999</v>
      </c>
      <c r="L220" s="1" t="s">
        <v>21</v>
      </c>
      <c r="M220" s="1" t="s">
        <v>26</v>
      </c>
      <c r="N220" s="1">
        <v>500</v>
      </c>
      <c r="O220" s="1" t="s">
        <v>23</v>
      </c>
      <c r="P220" s="1">
        <f t="shared" si="3"/>
        <v>18</v>
      </c>
    </row>
    <row r="221" spans="1:16" x14ac:dyDescent="0.25">
      <c r="A221" s="3">
        <v>20184091148032</v>
      </c>
      <c r="B221" s="2">
        <v>43406</v>
      </c>
      <c r="C221" s="2">
        <v>43431</v>
      </c>
      <c r="D221" s="3"/>
      <c r="E221" s="1" t="s">
        <v>15</v>
      </c>
      <c r="F221" s="1" t="s">
        <v>16</v>
      </c>
      <c r="G221" s="1" t="s">
        <v>1148</v>
      </c>
      <c r="H221" s="1" t="s">
        <v>238</v>
      </c>
      <c r="I221" s="1" t="s">
        <v>19</v>
      </c>
      <c r="J221" s="1" t="s">
        <v>20</v>
      </c>
      <c r="K221" s="1">
        <v>999</v>
      </c>
      <c r="L221" s="1" t="s">
        <v>21</v>
      </c>
      <c r="M221" s="1" t="s">
        <v>207</v>
      </c>
      <c r="N221" s="1">
        <v>500</v>
      </c>
      <c r="O221" s="1" t="s">
        <v>23</v>
      </c>
      <c r="P221" s="1" t="str">
        <f t="shared" si="3"/>
        <v>-</v>
      </c>
    </row>
    <row r="222" spans="1:16" x14ac:dyDescent="0.25">
      <c r="A222" s="3">
        <v>20184091148052</v>
      </c>
      <c r="B222" s="2">
        <v>43406</v>
      </c>
      <c r="C222" s="2">
        <v>43431</v>
      </c>
      <c r="D222" s="3">
        <v>20183090389011</v>
      </c>
      <c r="E222" s="2">
        <v>43425</v>
      </c>
      <c r="F222" s="1" t="s">
        <v>16</v>
      </c>
      <c r="G222" s="1" t="s">
        <v>91</v>
      </c>
      <c r="H222" s="1" t="s">
        <v>1149</v>
      </c>
      <c r="I222" s="1" t="s">
        <v>29</v>
      </c>
      <c r="J222" s="1" t="s">
        <v>351</v>
      </c>
      <c r="K222" s="1">
        <v>999</v>
      </c>
      <c r="L222" s="1" t="s">
        <v>21</v>
      </c>
      <c r="M222" s="1" t="s">
        <v>1150</v>
      </c>
      <c r="N222" s="1">
        <v>309</v>
      </c>
      <c r="O222" s="1" t="s">
        <v>23</v>
      </c>
      <c r="P222" s="1">
        <f t="shared" si="3"/>
        <v>19</v>
      </c>
    </row>
    <row r="223" spans="1:16" x14ac:dyDescent="0.25">
      <c r="A223" s="3">
        <v>20184091149062</v>
      </c>
      <c r="B223" s="2">
        <v>43406</v>
      </c>
      <c r="C223" s="2">
        <v>43431</v>
      </c>
      <c r="D223" s="3">
        <v>20183050372751</v>
      </c>
      <c r="E223" s="2">
        <v>43412</v>
      </c>
      <c r="F223" s="1" t="s">
        <v>16</v>
      </c>
      <c r="G223" s="1" t="s">
        <v>91</v>
      </c>
      <c r="H223" s="1" t="s">
        <v>1153</v>
      </c>
      <c r="I223" s="1" t="s">
        <v>29</v>
      </c>
      <c r="J223" s="1" t="s">
        <v>56</v>
      </c>
      <c r="K223" s="1">
        <v>999</v>
      </c>
      <c r="L223" s="1" t="s">
        <v>21</v>
      </c>
      <c r="M223" s="1" t="s">
        <v>45</v>
      </c>
      <c r="N223" s="1">
        <v>305</v>
      </c>
      <c r="O223" s="1" t="s">
        <v>23</v>
      </c>
      <c r="P223" s="1">
        <f t="shared" si="3"/>
        <v>6</v>
      </c>
    </row>
    <row r="224" spans="1:16" x14ac:dyDescent="0.25">
      <c r="A224" s="3">
        <v>20184091149572</v>
      </c>
      <c r="B224" s="2">
        <v>43406</v>
      </c>
      <c r="C224" s="2">
        <v>43431</v>
      </c>
      <c r="D224" s="3">
        <v>20183000374901</v>
      </c>
      <c r="E224" s="2">
        <v>43413</v>
      </c>
      <c r="F224" s="1" t="s">
        <v>16</v>
      </c>
      <c r="G224" s="1" t="s">
        <v>1156</v>
      </c>
      <c r="H224" s="1" t="s">
        <v>1157</v>
      </c>
      <c r="I224" s="1" t="s">
        <v>29</v>
      </c>
      <c r="J224" s="1" t="s">
        <v>20</v>
      </c>
      <c r="K224" s="1">
        <v>999</v>
      </c>
      <c r="L224" s="1" t="s">
        <v>21</v>
      </c>
      <c r="M224" s="1" t="s">
        <v>991</v>
      </c>
      <c r="N224" s="1">
        <v>300</v>
      </c>
      <c r="O224" s="1" t="s">
        <v>23</v>
      </c>
      <c r="P224" s="1">
        <f t="shared" si="3"/>
        <v>7</v>
      </c>
    </row>
    <row r="225" spans="1:16" x14ac:dyDescent="0.25">
      <c r="A225" s="3">
        <v>20184091149872</v>
      </c>
      <c r="B225" s="2">
        <v>43406</v>
      </c>
      <c r="C225" s="2">
        <v>43431</v>
      </c>
      <c r="D225" s="3"/>
      <c r="E225" s="1" t="s">
        <v>15</v>
      </c>
      <c r="F225" s="1" t="s">
        <v>16</v>
      </c>
      <c r="G225" s="1" t="s">
        <v>1162</v>
      </c>
      <c r="H225" s="1" t="s">
        <v>955</v>
      </c>
      <c r="I225" s="1" t="s">
        <v>19</v>
      </c>
      <c r="J225" s="1" t="s">
        <v>20</v>
      </c>
      <c r="K225" s="1">
        <v>999</v>
      </c>
      <c r="L225" s="1" t="s">
        <v>21</v>
      </c>
      <c r="M225" s="1" t="s">
        <v>170</v>
      </c>
      <c r="N225" s="1">
        <v>300</v>
      </c>
      <c r="O225" s="1" t="s">
        <v>23</v>
      </c>
      <c r="P225" s="1" t="str">
        <f t="shared" si="3"/>
        <v>-</v>
      </c>
    </row>
    <row r="226" spans="1:16" x14ac:dyDescent="0.25">
      <c r="A226" s="3">
        <v>20184091149922</v>
      </c>
      <c r="B226" s="2">
        <v>43406</v>
      </c>
      <c r="C226" s="2">
        <v>43431</v>
      </c>
      <c r="D226" s="3">
        <v>20185000393201</v>
      </c>
      <c r="E226" s="2">
        <v>43430</v>
      </c>
      <c r="F226" s="1" t="s">
        <v>16</v>
      </c>
      <c r="G226" s="1" t="s">
        <v>1163</v>
      </c>
      <c r="H226" s="1" t="s">
        <v>386</v>
      </c>
      <c r="I226" s="1" t="s">
        <v>29</v>
      </c>
      <c r="J226" s="1" t="s">
        <v>30</v>
      </c>
      <c r="K226" s="1">
        <v>999</v>
      </c>
      <c r="L226" s="1" t="s">
        <v>21</v>
      </c>
      <c r="M226" s="1" t="s">
        <v>26</v>
      </c>
      <c r="N226" s="1">
        <v>500</v>
      </c>
      <c r="O226" s="1" t="s">
        <v>23</v>
      </c>
      <c r="P226" s="1">
        <f t="shared" si="3"/>
        <v>24</v>
      </c>
    </row>
    <row r="227" spans="1:16" x14ac:dyDescent="0.25">
      <c r="A227" s="3">
        <v>20184091151142</v>
      </c>
      <c r="B227" s="2">
        <v>43406</v>
      </c>
      <c r="C227" s="2">
        <v>43431</v>
      </c>
      <c r="D227" s="3">
        <v>20183000380121</v>
      </c>
      <c r="E227" s="2">
        <v>43419</v>
      </c>
      <c r="F227" s="1" t="s">
        <v>16</v>
      </c>
      <c r="G227" s="1" t="s">
        <v>1171</v>
      </c>
      <c r="H227" s="1" t="s">
        <v>1172</v>
      </c>
      <c r="I227" s="1" t="s">
        <v>29</v>
      </c>
      <c r="J227" s="1" t="s">
        <v>20</v>
      </c>
      <c r="K227" s="1">
        <v>999</v>
      </c>
      <c r="L227" s="1" t="s">
        <v>21</v>
      </c>
      <c r="M227" s="1" t="s">
        <v>991</v>
      </c>
      <c r="N227" s="1">
        <v>300</v>
      </c>
      <c r="O227" s="1" t="s">
        <v>23</v>
      </c>
      <c r="P227" s="1">
        <f t="shared" si="3"/>
        <v>13</v>
      </c>
    </row>
    <row r="228" spans="1:16" x14ac:dyDescent="0.25">
      <c r="A228" s="3">
        <v>20184091151372</v>
      </c>
      <c r="B228" s="2">
        <v>43406</v>
      </c>
      <c r="C228" s="2">
        <v>43431</v>
      </c>
      <c r="D228" s="3">
        <v>20183060178523</v>
      </c>
      <c r="E228" s="2">
        <v>43412</v>
      </c>
      <c r="F228" s="1" t="s">
        <v>16</v>
      </c>
      <c r="G228" s="1" t="s">
        <v>1173</v>
      </c>
      <c r="H228" s="1" t="s">
        <v>1174</v>
      </c>
      <c r="I228" s="1" t="s">
        <v>29</v>
      </c>
      <c r="J228" s="1" t="s">
        <v>20</v>
      </c>
      <c r="K228" s="1">
        <v>101</v>
      </c>
      <c r="L228" s="1" t="s">
        <v>1175</v>
      </c>
      <c r="M228" s="1" t="s">
        <v>1176</v>
      </c>
      <c r="N228" s="1">
        <v>707</v>
      </c>
      <c r="O228" s="1"/>
      <c r="P228" s="1">
        <f t="shared" si="3"/>
        <v>6</v>
      </c>
    </row>
    <row r="229" spans="1:16" x14ac:dyDescent="0.25">
      <c r="A229" s="3">
        <v>20184091152802</v>
      </c>
      <c r="B229" s="2">
        <v>43408</v>
      </c>
      <c r="C229" s="2">
        <v>43431</v>
      </c>
      <c r="D229" s="3">
        <v>20187020177633</v>
      </c>
      <c r="E229" s="2">
        <v>43411</v>
      </c>
      <c r="F229" s="1" t="s">
        <v>16</v>
      </c>
      <c r="G229" s="1" t="s">
        <v>91</v>
      </c>
      <c r="H229" s="1" t="s">
        <v>1180</v>
      </c>
      <c r="I229" s="1" t="s">
        <v>29</v>
      </c>
      <c r="J229" s="1" t="s">
        <v>15</v>
      </c>
      <c r="K229" s="1">
        <v>999</v>
      </c>
      <c r="L229" s="1" t="s">
        <v>21</v>
      </c>
      <c r="M229" s="1" t="s">
        <v>1181</v>
      </c>
      <c r="N229" s="1">
        <v>702</v>
      </c>
      <c r="O229" s="1" t="s">
        <v>23</v>
      </c>
      <c r="P229" s="1">
        <f t="shared" si="3"/>
        <v>3</v>
      </c>
    </row>
    <row r="230" spans="1:16" x14ac:dyDescent="0.25">
      <c r="A230" s="3">
        <v>20184091153132</v>
      </c>
      <c r="B230" s="2">
        <v>43410</v>
      </c>
      <c r="C230" s="2">
        <v>43432</v>
      </c>
      <c r="D230" s="3">
        <v>20186010395371</v>
      </c>
      <c r="E230" s="2">
        <v>43431</v>
      </c>
      <c r="F230" s="1" t="s">
        <v>16</v>
      </c>
      <c r="G230" s="1" t="s">
        <v>91</v>
      </c>
      <c r="H230" s="1" t="s">
        <v>1184</v>
      </c>
      <c r="I230" s="1" t="s">
        <v>29</v>
      </c>
      <c r="J230" s="1" t="s">
        <v>20</v>
      </c>
      <c r="K230" s="1">
        <v>999</v>
      </c>
      <c r="L230" s="1" t="s">
        <v>21</v>
      </c>
      <c r="M230" s="1" t="s">
        <v>335</v>
      </c>
      <c r="N230" s="1">
        <v>601</v>
      </c>
      <c r="O230" s="1" t="s">
        <v>23</v>
      </c>
      <c r="P230" s="1">
        <f t="shared" si="3"/>
        <v>21</v>
      </c>
    </row>
    <row r="231" spans="1:16" x14ac:dyDescent="0.25">
      <c r="A231" s="3">
        <v>20184091153232</v>
      </c>
      <c r="B231" s="2">
        <v>43410</v>
      </c>
      <c r="C231" s="2">
        <v>43432</v>
      </c>
      <c r="D231" s="3">
        <v>20183060392341</v>
      </c>
      <c r="E231" s="2">
        <v>43427</v>
      </c>
      <c r="F231" s="1" t="s">
        <v>16</v>
      </c>
      <c r="G231" s="1" t="s">
        <v>303</v>
      </c>
      <c r="H231" s="1" t="s">
        <v>1185</v>
      </c>
      <c r="I231" s="1" t="s">
        <v>29</v>
      </c>
      <c r="J231" s="1" t="s">
        <v>20</v>
      </c>
      <c r="K231" s="1">
        <v>999</v>
      </c>
      <c r="L231" s="1" t="s">
        <v>21</v>
      </c>
      <c r="M231" s="1" t="s">
        <v>60</v>
      </c>
      <c r="N231" s="1">
        <v>300</v>
      </c>
      <c r="O231" s="1" t="s">
        <v>23</v>
      </c>
      <c r="P231" s="1">
        <f t="shared" si="3"/>
        <v>17</v>
      </c>
    </row>
    <row r="232" spans="1:16" x14ac:dyDescent="0.25">
      <c r="A232" s="3">
        <v>20184091154292</v>
      </c>
      <c r="B232" s="2">
        <v>43410</v>
      </c>
      <c r="C232" s="2">
        <v>43432</v>
      </c>
      <c r="D232" s="3">
        <v>20183000379941</v>
      </c>
      <c r="E232" s="2">
        <v>43419</v>
      </c>
      <c r="F232" s="1" t="s">
        <v>16</v>
      </c>
      <c r="G232" s="1" t="s">
        <v>1193</v>
      </c>
      <c r="H232" s="1" t="s">
        <v>1194</v>
      </c>
      <c r="I232" s="1" t="s">
        <v>29</v>
      </c>
      <c r="J232" s="1" t="s">
        <v>30</v>
      </c>
      <c r="K232" s="1">
        <v>999</v>
      </c>
      <c r="L232" s="1" t="s">
        <v>21</v>
      </c>
      <c r="M232" s="1" t="s">
        <v>88</v>
      </c>
      <c r="N232" s="1">
        <v>300</v>
      </c>
      <c r="O232" s="1" t="s">
        <v>23</v>
      </c>
      <c r="P232" s="1">
        <f t="shared" si="3"/>
        <v>9</v>
      </c>
    </row>
    <row r="233" spans="1:16" x14ac:dyDescent="0.25">
      <c r="A233" s="3">
        <v>20184091155892</v>
      </c>
      <c r="B233" s="2">
        <v>43410</v>
      </c>
      <c r="C233" s="2">
        <v>43432</v>
      </c>
      <c r="D233" s="3">
        <v>20186060396541</v>
      </c>
      <c r="E233" s="2">
        <v>43432</v>
      </c>
      <c r="F233" s="1" t="s">
        <v>16</v>
      </c>
      <c r="G233" s="1" t="s">
        <v>1200</v>
      </c>
      <c r="H233" s="1" t="s">
        <v>1201</v>
      </c>
      <c r="I233" s="1" t="s">
        <v>29</v>
      </c>
      <c r="J233" s="1" t="s">
        <v>20</v>
      </c>
      <c r="K233" s="1">
        <v>999</v>
      </c>
      <c r="L233" s="1" t="s">
        <v>21</v>
      </c>
      <c r="M233" s="1" t="s">
        <v>84</v>
      </c>
      <c r="N233" s="1">
        <v>606</v>
      </c>
      <c r="O233" s="1" t="s">
        <v>23</v>
      </c>
      <c r="P233" s="1">
        <f t="shared" si="3"/>
        <v>22</v>
      </c>
    </row>
    <row r="234" spans="1:16" x14ac:dyDescent="0.25">
      <c r="A234" s="3">
        <v>20184091156152</v>
      </c>
      <c r="B234" s="2">
        <v>43410</v>
      </c>
      <c r="C234" s="2">
        <v>43432</v>
      </c>
      <c r="D234" s="3"/>
      <c r="E234" s="1" t="s">
        <v>15</v>
      </c>
      <c r="F234" s="1" t="s">
        <v>16</v>
      </c>
      <c r="G234" s="1" t="s">
        <v>1204</v>
      </c>
      <c r="H234" s="1" t="s">
        <v>1205</v>
      </c>
      <c r="I234" s="1" t="s">
        <v>19</v>
      </c>
      <c r="J234" s="1" t="s">
        <v>158</v>
      </c>
      <c r="K234" s="1">
        <v>999</v>
      </c>
      <c r="L234" s="1" t="s">
        <v>21</v>
      </c>
      <c r="M234" s="1" t="s">
        <v>999</v>
      </c>
      <c r="N234" s="1">
        <v>300</v>
      </c>
      <c r="O234" s="1" t="s">
        <v>23</v>
      </c>
      <c r="P234" s="1" t="str">
        <f t="shared" si="3"/>
        <v>-</v>
      </c>
    </row>
    <row r="235" spans="1:16" x14ac:dyDescent="0.25">
      <c r="A235" s="3">
        <v>20184091156352</v>
      </c>
      <c r="B235" s="2">
        <v>43410</v>
      </c>
      <c r="C235" s="2">
        <v>43432</v>
      </c>
      <c r="D235" s="3">
        <v>20185000379031</v>
      </c>
      <c r="E235" s="2">
        <v>43418</v>
      </c>
      <c r="F235" s="1" t="s">
        <v>16</v>
      </c>
      <c r="G235" s="1" t="s">
        <v>1207</v>
      </c>
      <c r="H235" s="1" t="s">
        <v>1208</v>
      </c>
      <c r="I235" s="1" t="s">
        <v>29</v>
      </c>
      <c r="J235" s="1" t="s">
        <v>158</v>
      </c>
      <c r="K235" s="1">
        <v>999</v>
      </c>
      <c r="L235" s="1" t="s">
        <v>21</v>
      </c>
      <c r="M235" s="1" t="s">
        <v>213</v>
      </c>
      <c r="N235" s="1">
        <v>500</v>
      </c>
      <c r="O235" s="1" t="s">
        <v>23</v>
      </c>
      <c r="P235" s="1">
        <f t="shared" si="3"/>
        <v>8</v>
      </c>
    </row>
    <row r="236" spans="1:16" x14ac:dyDescent="0.25">
      <c r="A236" s="3">
        <v>20184091156562</v>
      </c>
      <c r="B236" s="2">
        <v>43410</v>
      </c>
      <c r="C236" s="2">
        <v>43432</v>
      </c>
      <c r="D236" s="3">
        <v>20183050374061</v>
      </c>
      <c r="E236" s="2">
        <v>43412</v>
      </c>
      <c r="F236" s="1" t="s">
        <v>16</v>
      </c>
      <c r="G236" s="1" t="s">
        <v>1209</v>
      </c>
      <c r="H236" s="1" t="s">
        <v>1210</v>
      </c>
      <c r="I236" s="1" t="s">
        <v>29</v>
      </c>
      <c r="J236" s="1" t="s">
        <v>20</v>
      </c>
      <c r="K236" s="1">
        <v>999</v>
      </c>
      <c r="L236" s="1" t="s">
        <v>21</v>
      </c>
      <c r="M236" s="1" t="s">
        <v>314</v>
      </c>
      <c r="N236" s="1">
        <v>305</v>
      </c>
      <c r="O236" s="1" t="s">
        <v>23</v>
      </c>
      <c r="P236" s="1">
        <f t="shared" si="3"/>
        <v>2</v>
      </c>
    </row>
    <row r="237" spans="1:16" x14ac:dyDescent="0.25">
      <c r="A237" s="3">
        <v>20184091157412</v>
      </c>
      <c r="B237" s="2">
        <v>43410</v>
      </c>
      <c r="C237" s="2">
        <v>43432</v>
      </c>
      <c r="D237" s="3">
        <v>20181040376071</v>
      </c>
      <c r="E237" s="2">
        <v>43413</v>
      </c>
      <c r="F237" s="1" t="s">
        <v>16</v>
      </c>
      <c r="G237" s="1" t="s">
        <v>1218</v>
      </c>
      <c r="H237" s="1" t="s">
        <v>1219</v>
      </c>
      <c r="I237" s="1" t="s">
        <v>29</v>
      </c>
      <c r="J237" s="1" t="s">
        <v>20</v>
      </c>
      <c r="K237" s="1">
        <v>999</v>
      </c>
      <c r="L237" s="1" t="s">
        <v>21</v>
      </c>
      <c r="M237" s="1" t="s">
        <v>1220</v>
      </c>
      <c r="N237" s="1">
        <v>104</v>
      </c>
      <c r="O237" s="1" t="s">
        <v>23</v>
      </c>
      <c r="P237" s="1">
        <f t="shared" si="3"/>
        <v>3</v>
      </c>
    </row>
    <row r="238" spans="1:16" x14ac:dyDescent="0.25">
      <c r="A238" s="3">
        <v>20184091157952</v>
      </c>
      <c r="B238" s="2">
        <v>43410</v>
      </c>
      <c r="C238" s="2">
        <v>43432</v>
      </c>
      <c r="D238" s="3">
        <v>20185000386441</v>
      </c>
      <c r="E238" s="2">
        <v>43424</v>
      </c>
      <c r="F238" s="1" t="s">
        <v>16</v>
      </c>
      <c r="G238" s="1" t="s">
        <v>1223</v>
      </c>
      <c r="H238" s="1" t="s">
        <v>1224</v>
      </c>
      <c r="I238" s="1" t="s">
        <v>29</v>
      </c>
      <c r="J238" s="1" t="s">
        <v>20</v>
      </c>
      <c r="K238" s="1">
        <v>999</v>
      </c>
      <c r="L238" s="1" t="s">
        <v>21</v>
      </c>
      <c r="M238" s="1" t="s">
        <v>26</v>
      </c>
      <c r="N238" s="1">
        <v>500</v>
      </c>
      <c r="O238" s="1" t="s">
        <v>23</v>
      </c>
      <c r="P238" s="1">
        <f t="shared" si="3"/>
        <v>14</v>
      </c>
    </row>
    <row r="239" spans="1:16" x14ac:dyDescent="0.25">
      <c r="A239" s="3">
        <v>20184091158912</v>
      </c>
      <c r="B239" s="2">
        <v>43411</v>
      </c>
      <c r="C239" s="2">
        <v>43433</v>
      </c>
      <c r="D239" s="3">
        <v>20186060399031</v>
      </c>
      <c r="E239" s="2">
        <v>43433</v>
      </c>
      <c r="F239" s="1" t="s">
        <v>16</v>
      </c>
      <c r="G239" s="1" t="s">
        <v>1238</v>
      </c>
      <c r="H239" s="1" t="s">
        <v>1239</v>
      </c>
      <c r="I239" s="1" t="s">
        <v>29</v>
      </c>
      <c r="J239" s="1" t="s">
        <v>20</v>
      </c>
      <c r="K239" s="1">
        <v>999</v>
      </c>
      <c r="L239" s="1" t="s">
        <v>21</v>
      </c>
      <c r="M239" s="1" t="s">
        <v>702</v>
      </c>
      <c r="N239" s="1">
        <v>606</v>
      </c>
      <c r="O239" s="1" t="s">
        <v>23</v>
      </c>
      <c r="P239" s="1">
        <f t="shared" si="3"/>
        <v>22</v>
      </c>
    </row>
    <row r="240" spans="1:16" x14ac:dyDescent="0.25">
      <c r="A240" s="3">
        <v>20184091159262</v>
      </c>
      <c r="B240" s="2">
        <v>43411</v>
      </c>
      <c r="C240" s="2">
        <v>43433</v>
      </c>
      <c r="D240" s="3">
        <v>20185000390731</v>
      </c>
      <c r="E240" s="2">
        <v>43426</v>
      </c>
      <c r="F240" s="1" t="s">
        <v>16</v>
      </c>
      <c r="G240" s="1" t="s">
        <v>1240</v>
      </c>
      <c r="H240" s="1" t="s">
        <v>1241</v>
      </c>
      <c r="I240" s="1" t="s">
        <v>29</v>
      </c>
      <c r="J240" s="1" t="s">
        <v>30</v>
      </c>
      <c r="K240" s="1">
        <v>999</v>
      </c>
      <c r="L240" s="1" t="s">
        <v>21</v>
      </c>
      <c r="M240" s="1" t="s">
        <v>192</v>
      </c>
      <c r="N240" s="1">
        <v>500</v>
      </c>
      <c r="O240" s="1" t="s">
        <v>23</v>
      </c>
      <c r="P240" s="1">
        <f t="shared" si="3"/>
        <v>15</v>
      </c>
    </row>
    <row r="241" spans="1:16" x14ac:dyDescent="0.25">
      <c r="A241" s="3">
        <v>20184091159522</v>
      </c>
      <c r="B241" s="2">
        <v>43411</v>
      </c>
      <c r="C241" s="2">
        <v>43433</v>
      </c>
      <c r="D241" s="3">
        <v>20183060392451</v>
      </c>
      <c r="E241" s="2">
        <v>43427</v>
      </c>
      <c r="F241" s="1" t="s">
        <v>16</v>
      </c>
      <c r="G241" s="1" t="s">
        <v>1243</v>
      </c>
      <c r="H241" s="1" t="s">
        <v>38</v>
      </c>
      <c r="I241" s="1" t="s">
        <v>29</v>
      </c>
      <c r="J241" s="1" t="s">
        <v>30</v>
      </c>
      <c r="K241" s="1">
        <v>999</v>
      </c>
      <c r="L241" s="1" t="s">
        <v>21</v>
      </c>
      <c r="M241" s="1" t="s">
        <v>60</v>
      </c>
      <c r="N241" s="1">
        <v>300</v>
      </c>
      <c r="O241" s="1" t="s">
        <v>23</v>
      </c>
      <c r="P241" s="1">
        <f t="shared" si="3"/>
        <v>16</v>
      </c>
    </row>
    <row r="242" spans="1:16" x14ac:dyDescent="0.25">
      <c r="A242" s="3">
        <v>20184091161342</v>
      </c>
      <c r="B242" s="2">
        <v>43411</v>
      </c>
      <c r="C242" s="2">
        <v>43433</v>
      </c>
      <c r="D242" s="3">
        <v>20186040384041</v>
      </c>
      <c r="E242" s="2">
        <v>43420</v>
      </c>
      <c r="F242" s="1" t="s">
        <v>16</v>
      </c>
      <c r="G242" s="1" t="s">
        <v>1254</v>
      </c>
      <c r="H242" s="1" t="s">
        <v>1255</v>
      </c>
      <c r="I242" s="1" t="s">
        <v>29</v>
      </c>
      <c r="J242" s="1" t="s">
        <v>20</v>
      </c>
      <c r="K242" s="1">
        <v>999</v>
      </c>
      <c r="L242" s="1" t="s">
        <v>21</v>
      </c>
      <c r="M242" s="1" t="s">
        <v>1256</v>
      </c>
      <c r="N242" s="1">
        <v>604</v>
      </c>
      <c r="O242" s="1" t="s">
        <v>23</v>
      </c>
      <c r="P242" s="1">
        <f t="shared" si="3"/>
        <v>9</v>
      </c>
    </row>
    <row r="243" spans="1:16" x14ac:dyDescent="0.25">
      <c r="A243" s="3">
        <v>20184091162562</v>
      </c>
      <c r="B243" s="2">
        <v>43411</v>
      </c>
      <c r="C243" s="2">
        <v>43433</v>
      </c>
      <c r="D243" s="3">
        <v>20185000374451</v>
      </c>
      <c r="E243" s="2">
        <v>43412</v>
      </c>
      <c r="F243" s="1" t="s">
        <v>16</v>
      </c>
      <c r="G243" s="1" t="s">
        <v>1259</v>
      </c>
      <c r="H243" s="1" t="s">
        <v>238</v>
      </c>
      <c r="I243" s="1" t="s">
        <v>29</v>
      </c>
      <c r="J243" s="1" t="s">
        <v>20</v>
      </c>
      <c r="K243" s="1">
        <v>999</v>
      </c>
      <c r="L243" s="1" t="s">
        <v>21</v>
      </c>
      <c r="M243" s="1" t="s">
        <v>42</v>
      </c>
      <c r="N243" s="1">
        <v>500</v>
      </c>
      <c r="O243" s="1" t="s">
        <v>23</v>
      </c>
      <c r="P243" s="1">
        <f t="shared" si="3"/>
        <v>1</v>
      </c>
    </row>
    <row r="244" spans="1:16" x14ac:dyDescent="0.25">
      <c r="A244" s="3">
        <v>20184091162652</v>
      </c>
      <c r="B244" s="2">
        <v>43411</v>
      </c>
      <c r="C244" s="2">
        <v>43433</v>
      </c>
      <c r="D244" s="3">
        <v>20182000388381</v>
      </c>
      <c r="E244" s="2">
        <v>43425</v>
      </c>
      <c r="F244" s="1" t="s">
        <v>16</v>
      </c>
      <c r="G244" s="1" t="s">
        <v>1262</v>
      </c>
      <c r="H244" s="1" t="s">
        <v>1263</v>
      </c>
      <c r="I244" s="1" t="s">
        <v>29</v>
      </c>
      <c r="J244" s="1" t="s">
        <v>20</v>
      </c>
      <c r="K244" s="1">
        <v>999</v>
      </c>
      <c r="L244" s="1" t="s">
        <v>21</v>
      </c>
      <c r="M244" s="1" t="s">
        <v>731</v>
      </c>
      <c r="N244" s="1">
        <v>200</v>
      </c>
      <c r="O244" s="1" t="s">
        <v>23</v>
      </c>
      <c r="P244" s="1">
        <f t="shared" si="3"/>
        <v>14</v>
      </c>
    </row>
    <row r="245" spans="1:16" x14ac:dyDescent="0.25">
      <c r="A245" s="3">
        <v>20184091162782</v>
      </c>
      <c r="B245" s="2">
        <v>43411</v>
      </c>
      <c r="C245" s="2">
        <v>43433</v>
      </c>
      <c r="D245" s="3">
        <v>20185000392611</v>
      </c>
      <c r="E245" s="2">
        <v>43430</v>
      </c>
      <c r="F245" s="1" t="s">
        <v>16</v>
      </c>
      <c r="G245" s="1" t="s">
        <v>1264</v>
      </c>
      <c r="H245" s="1" t="s">
        <v>1265</v>
      </c>
      <c r="I245" s="1" t="s">
        <v>29</v>
      </c>
      <c r="J245" s="1" t="s">
        <v>158</v>
      </c>
      <c r="K245" s="1">
        <v>999</v>
      </c>
      <c r="L245" s="1" t="s">
        <v>21</v>
      </c>
      <c r="M245" s="1" t="s">
        <v>26</v>
      </c>
      <c r="N245" s="1">
        <v>500</v>
      </c>
      <c r="O245" s="1" t="s">
        <v>23</v>
      </c>
      <c r="P245" s="1">
        <f t="shared" si="3"/>
        <v>19</v>
      </c>
    </row>
    <row r="246" spans="1:16" x14ac:dyDescent="0.25">
      <c r="A246" s="3">
        <v>20184091163242</v>
      </c>
      <c r="B246" s="2">
        <v>43411</v>
      </c>
      <c r="C246" s="2">
        <v>43433</v>
      </c>
      <c r="D246" s="3">
        <v>20183040398921</v>
      </c>
      <c r="E246" s="2">
        <v>43433</v>
      </c>
      <c r="F246" s="1" t="s">
        <v>16</v>
      </c>
      <c r="G246" s="1" t="s">
        <v>303</v>
      </c>
      <c r="H246" s="1" t="s">
        <v>1266</v>
      </c>
      <c r="I246" s="1" t="s">
        <v>29</v>
      </c>
      <c r="J246" s="1" t="s">
        <v>20</v>
      </c>
      <c r="K246" s="1">
        <v>999</v>
      </c>
      <c r="L246" s="1" t="s">
        <v>21</v>
      </c>
      <c r="M246" s="1" t="s">
        <v>69</v>
      </c>
      <c r="N246" s="1">
        <v>304</v>
      </c>
      <c r="O246" s="1" t="s">
        <v>23</v>
      </c>
      <c r="P246" s="1">
        <f t="shared" si="3"/>
        <v>22</v>
      </c>
    </row>
    <row r="247" spans="1:16" x14ac:dyDescent="0.25">
      <c r="A247" s="3">
        <v>20184091163292</v>
      </c>
      <c r="B247" s="2">
        <v>43411</v>
      </c>
      <c r="C247" s="2">
        <v>43433</v>
      </c>
      <c r="D247" s="3">
        <v>20185000379411</v>
      </c>
      <c r="E247" s="2">
        <v>43418</v>
      </c>
      <c r="F247" s="1" t="s">
        <v>16</v>
      </c>
      <c r="G247" s="1" t="s">
        <v>1267</v>
      </c>
      <c r="H247" s="1" t="s">
        <v>1268</v>
      </c>
      <c r="I247" s="1" t="s">
        <v>29</v>
      </c>
      <c r="J247" s="1" t="s">
        <v>30</v>
      </c>
      <c r="K247" s="1">
        <v>999</v>
      </c>
      <c r="L247" s="1" t="s">
        <v>21</v>
      </c>
      <c r="M247" s="1" t="s">
        <v>207</v>
      </c>
      <c r="N247" s="1">
        <v>500</v>
      </c>
      <c r="O247" s="1" t="s">
        <v>23</v>
      </c>
      <c r="P247" s="1">
        <f t="shared" si="3"/>
        <v>7</v>
      </c>
    </row>
    <row r="248" spans="1:16" x14ac:dyDescent="0.25">
      <c r="A248" s="3">
        <v>20184091163422</v>
      </c>
      <c r="B248" s="2">
        <v>43411</v>
      </c>
      <c r="C248" s="2">
        <v>43433</v>
      </c>
      <c r="D248" s="3">
        <v>20186010394821</v>
      </c>
      <c r="E248" s="2">
        <v>43431</v>
      </c>
      <c r="F248" s="1" t="s">
        <v>16</v>
      </c>
      <c r="G248" s="1" t="s">
        <v>1269</v>
      </c>
      <c r="H248" s="1" t="s">
        <v>1270</v>
      </c>
      <c r="I248" s="1" t="s">
        <v>29</v>
      </c>
      <c r="J248" s="1" t="s">
        <v>30</v>
      </c>
      <c r="K248" s="1">
        <v>999</v>
      </c>
      <c r="L248" s="1" t="s">
        <v>21</v>
      </c>
      <c r="M248" s="1" t="s">
        <v>93</v>
      </c>
      <c r="N248" s="1">
        <v>601</v>
      </c>
      <c r="O248" s="1" t="s">
        <v>23</v>
      </c>
      <c r="P248" s="1">
        <f t="shared" si="3"/>
        <v>20</v>
      </c>
    </row>
    <row r="249" spans="1:16" x14ac:dyDescent="0.25">
      <c r="A249" s="3">
        <v>20184091163542</v>
      </c>
      <c r="B249" s="2">
        <v>43411</v>
      </c>
      <c r="C249" s="2">
        <v>43433</v>
      </c>
      <c r="D249" s="3"/>
      <c r="E249" s="1" t="s">
        <v>15</v>
      </c>
      <c r="F249" s="1" t="s">
        <v>16</v>
      </c>
      <c r="G249" s="1" t="s">
        <v>1271</v>
      </c>
      <c r="H249" s="1" t="s">
        <v>1272</v>
      </c>
      <c r="I249" s="1" t="s">
        <v>19</v>
      </c>
      <c r="J249" s="1" t="s">
        <v>20</v>
      </c>
      <c r="K249" s="1">
        <v>999</v>
      </c>
      <c r="L249" s="1" t="s">
        <v>21</v>
      </c>
      <c r="M249" s="1" t="s">
        <v>267</v>
      </c>
      <c r="N249" s="1">
        <v>500</v>
      </c>
      <c r="O249" s="1" t="s">
        <v>23</v>
      </c>
      <c r="P249" s="1" t="str">
        <f t="shared" si="3"/>
        <v>-</v>
      </c>
    </row>
    <row r="250" spans="1:16" x14ac:dyDescent="0.25">
      <c r="A250" s="3">
        <v>20184091163582</v>
      </c>
      <c r="B250" s="2">
        <v>43411</v>
      </c>
      <c r="C250" s="2">
        <v>43433</v>
      </c>
      <c r="D250" s="3">
        <v>20186060400831</v>
      </c>
      <c r="E250" s="2">
        <v>43434</v>
      </c>
      <c r="F250" s="1" t="s">
        <v>16</v>
      </c>
      <c r="G250" s="1" t="s">
        <v>1273</v>
      </c>
      <c r="H250" s="1" t="s">
        <v>1274</v>
      </c>
      <c r="I250" s="1" t="s">
        <v>19</v>
      </c>
      <c r="J250" s="1" t="s">
        <v>20</v>
      </c>
      <c r="K250" s="1">
        <v>999</v>
      </c>
      <c r="L250" s="1" t="s">
        <v>21</v>
      </c>
      <c r="M250" s="1" t="s">
        <v>810</v>
      </c>
      <c r="N250" s="1">
        <v>606</v>
      </c>
      <c r="O250" s="1" t="s">
        <v>23</v>
      </c>
      <c r="P250" s="1">
        <f t="shared" si="3"/>
        <v>23</v>
      </c>
    </row>
    <row r="251" spans="1:16" x14ac:dyDescent="0.25">
      <c r="A251" s="3">
        <v>20184091163972</v>
      </c>
      <c r="B251" s="2">
        <v>43411</v>
      </c>
      <c r="C251" s="2">
        <v>43433</v>
      </c>
      <c r="D251" s="3">
        <v>20183040404861</v>
      </c>
      <c r="E251" s="2">
        <v>43439</v>
      </c>
      <c r="F251" s="1" t="s">
        <v>16</v>
      </c>
      <c r="G251" s="1" t="s">
        <v>1277</v>
      </c>
      <c r="H251" s="1" t="s">
        <v>1278</v>
      </c>
      <c r="I251" s="1" t="s">
        <v>19</v>
      </c>
      <c r="J251" s="1" t="s">
        <v>20</v>
      </c>
      <c r="K251" s="1">
        <v>999</v>
      </c>
      <c r="L251" s="1" t="s">
        <v>21</v>
      </c>
      <c r="M251" s="1" t="s">
        <v>35</v>
      </c>
      <c r="N251" s="1">
        <v>304</v>
      </c>
      <c r="O251" s="1" t="s">
        <v>23</v>
      </c>
      <c r="P251" s="1">
        <f t="shared" si="3"/>
        <v>28</v>
      </c>
    </row>
    <row r="252" spans="1:16" x14ac:dyDescent="0.25">
      <c r="A252" s="3">
        <v>20184091164192</v>
      </c>
      <c r="B252" s="2">
        <v>43412</v>
      </c>
      <c r="C252" s="2">
        <v>43434</v>
      </c>
      <c r="D252" s="3"/>
      <c r="E252" s="1" t="s">
        <v>15</v>
      </c>
      <c r="F252" s="1" t="s">
        <v>16</v>
      </c>
      <c r="G252" s="1" t="s">
        <v>1279</v>
      </c>
      <c r="H252" s="1" t="s">
        <v>1280</v>
      </c>
      <c r="I252" s="1" t="s">
        <v>19</v>
      </c>
      <c r="J252" s="1" t="s">
        <v>20</v>
      </c>
      <c r="K252" s="1">
        <v>999</v>
      </c>
      <c r="L252" s="1" t="s">
        <v>21</v>
      </c>
      <c r="M252" s="1" t="s">
        <v>749</v>
      </c>
      <c r="N252" s="1">
        <v>604</v>
      </c>
      <c r="O252" s="1" t="s">
        <v>23</v>
      </c>
      <c r="P252" s="1" t="str">
        <f t="shared" si="3"/>
        <v>-</v>
      </c>
    </row>
    <row r="253" spans="1:16" x14ac:dyDescent="0.25">
      <c r="A253" s="3">
        <v>20184091164632</v>
      </c>
      <c r="B253" s="2">
        <v>43412</v>
      </c>
      <c r="C253" s="2">
        <v>43434</v>
      </c>
      <c r="D253" s="3">
        <v>20185000379761</v>
      </c>
      <c r="E253" s="2">
        <v>43418</v>
      </c>
      <c r="F253" s="1" t="s">
        <v>16</v>
      </c>
      <c r="G253" s="1" t="s">
        <v>1282</v>
      </c>
      <c r="H253" s="1" t="s">
        <v>38</v>
      </c>
      <c r="I253" s="1" t="s">
        <v>29</v>
      </c>
      <c r="J253" s="1" t="s">
        <v>158</v>
      </c>
      <c r="K253" s="1">
        <v>999</v>
      </c>
      <c r="L253" s="1" t="s">
        <v>21</v>
      </c>
      <c r="M253" s="1" t="s">
        <v>182</v>
      </c>
      <c r="N253" s="1">
        <v>500</v>
      </c>
      <c r="O253" s="1" t="s">
        <v>23</v>
      </c>
      <c r="P253" s="1">
        <f t="shared" si="3"/>
        <v>6</v>
      </c>
    </row>
    <row r="254" spans="1:16" x14ac:dyDescent="0.25">
      <c r="A254" s="3">
        <v>20184091164672</v>
      </c>
      <c r="B254" s="2">
        <v>43412</v>
      </c>
      <c r="C254" s="2">
        <v>43434</v>
      </c>
      <c r="D254" s="3">
        <v>20183070396391</v>
      </c>
      <c r="E254" s="2">
        <v>43432</v>
      </c>
      <c r="F254" s="1" t="s">
        <v>16</v>
      </c>
      <c r="G254" s="1" t="s">
        <v>1283</v>
      </c>
      <c r="H254" s="1" t="s">
        <v>38</v>
      </c>
      <c r="I254" s="1" t="s">
        <v>29</v>
      </c>
      <c r="J254" s="1" t="s">
        <v>313</v>
      </c>
      <c r="K254" s="1">
        <v>999</v>
      </c>
      <c r="L254" s="1" t="s">
        <v>21</v>
      </c>
      <c r="M254" s="1" t="s">
        <v>581</v>
      </c>
      <c r="N254" s="1">
        <v>307</v>
      </c>
      <c r="O254" s="1" t="s">
        <v>23</v>
      </c>
      <c r="P254" s="1">
        <f t="shared" si="3"/>
        <v>20</v>
      </c>
    </row>
    <row r="255" spans="1:16" x14ac:dyDescent="0.25">
      <c r="A255" s="3">
        <v>20184091165672</v>
      </c>
      <c r="B255" s="2">
        <v>43412</v>
      </c>
      <c r="C255" s="2">
        <v>43434</v>
      </c>
      <c r="D255" s="3">
        <v>20183040376621</v>
      </c>
      <c r="E255" s="2">
        <v>43417</v>
      </c>
      <c r="F255" s="1" t="s">
        <v>16</v>
      </c>
      <c r="G255" s="1" t="s">
        <v>91</v>
      </c>
      <c r="H255" s="1" t="s">
        <v>1288</v>
      </c>
      <c r="I255" s="1" t="s">
        <v>29</v>
      </c>
      <c r="J255" s="1" t="s">
        <v>20</v>
      </c>
      <c r="K255" s="1">
        <v>999</v>
      </c>
      <c r="L255" s="1" t="s">
        <v>21</v>
      </c>
      <c r="M255" s="1" t="s">
        <v>117</v>
      </c>
      <c r="N255" s="1">
        <v>304</v>
      </c>
      <c r="O255" s="1" t="s">
        <v>23</v>
      </c>
      <c r="P255" s="1">
        <f t="shared" si="3"/>
        <v>5</v>
      </c>
    </row>
    <row r="256" spans="1:16" x14ac:dyDescent="0.25">
      <c r="A256" s="3">
        <v>20184091166352</v>
      </c>
      <c r="B256" s="2">
        <v>43412</v>
      </c>
      <c r="C256" s="2">
        <v>43434</v>
      </c>
      <c r="D256" s="3">
        <v>20187020390801</v>
      </c>
      <c r="E256" s="2">
        <v>43426</v>
      </c>
      <c r="F256" s="1" t="s">
        <v>16</v>
      </c>
      <c r="G256" s="1" t="s">
        <v>1293</v>
      </c>
      <c r="H256" s="1" t="s">
        <v>1294</v>
      </c>
      <c r="I256" s="1" t="s">
        <v>29</v>
      </c>
      <c r="J256" s="1" t="s">
        <v>20</v>
      </c>
      <c r="K256" s="1">
        <v>999</v>
      </c>
      <c r="L256" s="1" t="s">
        <v>21</v>
      </c>
      <c r="M256" s="1" t="s">
        <v>1181</v>
      </c>
      <c r="N256" s="1">
        <v>702</v>
      </c>
      <c r="O256" s="1" t="s">
        <v>23</v>
      </c>
      <c r="P256" s="1">
        <f t="shared" si="3"/>
        <v>14</v>
      </c>
    </row>
    <row r="257" spans="1:16" x14ac:dyDescent="0.25">
      <c r="A257" s="3">
        <v>20184091167072</v>
      </c>
      <c r="B257" s="2">
        <v>43412</v>
      </c>
      <c r="C257" s="2">
        <v>43434</v>
      </c>
      <c r="D257" s="3"/>
      <c r="E257" s="1" t="s">
        <v>15</v>
      </c>
      <c r="F257" s="1" t="s">
        <v>16</v>
      </c>
      <c r="G257" s="1" t="s">
        <v>1297</v>
      </c>
      <c r="H257" s="1" t="s">
        <v>383</v>
      </c>
      <c r="I257" s="1" t="s">
        <v>19</v>
      </c>
      <c r="J257" s="1" t="s">
        <v>51</v>
      </c>
      <c r="K257" s="1">
        <v>200</v>
      </c>
      <c r="L257" s="1" t="s">
        <v>696</v>
      </c>
      <c r="M257" s="1" t="s">
        <v>1298</v>
      </c>
      <c r="N257" s="1">
        <v>200</v>
      </c>
      <c r="O257" s="1"/>
      <c r="P257" s="1" t="str">
        <f t="shared" si="3"/>
        <v>-</v>
      </c>
    </row>
    <row r="258" spans="1:16" x14ac:dyDescent="0.25">
      <c r="A258" s="3">
        <v>20184091167462</v>
      </c>
      <c r="B258" s="2">
        <v>43412</v>
      </c>
      <c r="C258" s="2">
        <v>43434</v>
      </c>
      <c r="D258" s="3">
        <v>20183050395071</v>
      </c>
      <c r="E258" s="2">
        <v>43431</v>
      </c>
      <c r="F258" s="1" t="s">
        <v>16</v>
      </c>
      <c r="G258" s="1" t="s">
        <v>1301</v>
      </c>
      <c r="H258" s="1" t="s">
        <v>1288</v>
      </c>
      <c r="I258" s="1" t="s">
        <v>29</v>
      </c>
      <c r="J258" s="1" t="s">
        <v>20</v>
      </c>
      <c r="K258" s="1">
        <v>999</v>
      </c>
      <c r="L258" s="1" t="s">
        <v>21</v>
      </c>
      <c r="M258" s="1" t="s">
        <v>262</v>
      </c>
      <c r="N258" s="1">
        <v>305</v>
      </c>
      <c r="O258" s="1" t="s">
        <v>23</v>
      </c>
      <c r="P258" s="1">
        <f t="shared" si="3"/>
        <v>19</v>
      </c>
    </row>
    <row r="259" spans="1:16" x14ac:dyDescent="0.25">
      <c r="A259" s="3">
        <v>20184091168442</v>
      </c>
      <c r="B259" s="2">
        <v>43412</v>
      </c>
      <c r="C259" s="2">
        <v>43434</v>
      </c>
      <c r="D259" s="3">
        <v>20185000389711</v>
      </c>
      <c r="E259" s="2">
        <v>43426</v>
      </c>
      <c r="F259" s="1" t="s">
        <v>16</v>
      </c>
      <c r="G259" s="1" t="s">
        <v>1308</v>
      </c>
      <c r="H259" s="1" t="s">
        <v>1309</v>
      </c>
      <c r="I259" s="1" t="s">
        <v>29</v>
      </c>
      <c r="J259" s="1" t="s">
        <v>20</v>
      </c>
      <c r="K259" s="1">
        <v>999</v>
      </c>
      <c r="L259" s="1" t="s">
        <v>21</v>
      </c>
      <c r="M259" s="1" t="s">
        <v>267</v>
      </c>
      <c r="N259" s="1">
        <v>500</v>
      </c>
      <c r="O259" s="1" t="s">
        <v>23</v>
      </c>
      <c r="P259" s="1">
        <f t="shared" si="3"/>
        <v>14</v>
      </c>
    </row>
    <row r="260" spans="1:16" x14ac:dyDescent="0.25">
      <c r="A260" s="3">
        <v>20184091168492</v>
      </c>
      <c r="B260" s="2">
        <v>43412</v>
      </c>
      <c r="C260" s="2">
        <v>43434</v>
      </c>
      <c r="D260" s="3">
        <v>20187070399701</v>
      </c>
      <c r="E260" s="2">
        <v>43434</v>
      </c>
      <c r="F260" s="1" t="s">
        <v>16</v>
      </c>
      <c r="G260" s="1" t="s">
        <v>1310</v>
      </c>
      <c r="H260" s="1" t="s">
        <v>1311</v>
      </c>
      <c r="I260" s="1" t="s">
        <v>29</v>
      </c>
      <c r="J260" s="1" t="s">
        <v>20</v>
      </c>
      <c r="K260" s="1">
        <v>707</v>
      </c>
      <c r="L260" s="1" t="s">
        <v>1312</v>
      </c>
      <c r="M260" s="1" t="s">
        <v>1176</v>
      </c>
      <c r="N260" s="1">
        <v>707</v>
      </c>
      <c r="O260" s="1"/>
      <c r="P260" s="1">
        <f t="shared" ref="P260:P323" si="4">IFERROR(E260-B260,"-")</f>
        <v>22</v>
      </c>
    </row>
    <row r="261" spans="1:16" x14ac:dyDescent="0.25">
      <c r="A261" s="3">
        <v>20184091168682</v>
      </c>
      <c r="B261" s="2">
        <v>43412</v>
      </c>
      <c r="C261" s="2">
        <v>43434</v>
      </c>
      <c r="D261" s="3">
        <v>20182000394501</v>
      </c>
      <c r="E261" s="2">
        <v>43431</v>
      </c>
      <c r="F261" s="1" t="s">
        <v>16</v>
      </c>
      <c r="G261" s="1" t="s">
        <v>1315</v>
      </c>
      <c r="H261" s="1" t="s">
        <v>1316</v>
      </c>
      <c r="I261" s="1" t="s">
        <v>29</v>
      </c>
      <c r="J261" s="1" t="s">
        <v>20</v>
      </c>
      <c r="K261" s="1">
        <v>200</v>
      </c>
      <c r="L261" s="1" t="s">
        <v>696</v>
      </c>
      <c r="M261" s="1" t="s">
        <v>1005</v>
      </c>
      <c r="N261" s="1">
        <v>200</v>
      </c>
      <c r="O261" s="1"/>
      <c r="P261" s="1">
        <f t="shared" si="4"/>
        <v>19</v>
      </c>
    </row>
    <row r="262" spans="1:16" x14ac:dyDescent="0.25">
      <c r="A262" s="3">
        <v>20184091168862</v>
      </c>
      <c r="B262" s="2">
        <v>43412</v>
      </c>
      <c r="C262" s="2">
        <v>43434</v>
      </c>
      <c r="D262" s="3">
        <v>20186060399461</v>
      </c>
      <c r="E262" s="2">
        <v>43434</v>
      </c>
      <c r="F262" s="1" t="s">
        <v>16</v>
      </c>
      <c r="G262" s="1" t="s">
        <v>303</v>
      </c>
      <c r="H262" s="1" t="s">
        <v>369</v>
      </c>
      <c r="I262" s="1" t="s">
        <v>29</v>
      </c>
      <c r="J262" s="1" t="s">
        <v>56</v>
      </c>
      <c r="K262" s="1">
        <v>999</v>
      </c>
      <c r="L262" s="1" t="s">
        <v>21</v>
      </c>
      <c r="M262" s="1" t="s">
        <v>1159</v>
      </c>
      <c r="N262" s="1">
        <v>606</v>
      </c>
      <c r="O262" s="1" t="s">
        <v>23</v>
      </c>
      <c r="P262" s="1">
        <f t="shared" si="4"/>
        <v>22</v>
      </c>
    </row>
    <row r="263" spans="1:16" x14ac:dyDescent="0.25">
      <c r="A263" s="3">
        <v>20184091168872</v>
      </c>
      <c r="B263" s="2">
        <v>43412</v>
      </c>
      <c r="C263" s="2">
        <v>43434</v>
      </c>
      <c r="D263" s="3">
        <v>20183060397621</v>
      </c>
      <c r="E263" s="2">
        <v>43432</v>
      </c>
      <c r="F263" s="1" t="s">
        <v>16</v>
      </c>
      <c r="G263" s="1" t="s">
        <v>1317</v>
      </c>
      <c r="H263" s="1" t="s">
        <v>1318</v>
      </c>
      <c r="I263" s="1" t="s">
        <v>29</v>
      </c>
      <c r="J263" s="1" t="s">
        <v>958</v>
      </c>
      <c r="K263" s="1">
        <v>999</v>
      </c>
      <c r="L263" s="1" t="s">
        <v>21</v>
      </c>
      <c r="M263" s="1" t="s">
        <v>1319</v>
      </c>
      <c r="N263" s="1">
        <v>306</v>
      </c>
      <c r="O263" s="1" t="s">
        <v>23</v>
      </c>
      <c r="P263" s="1">
        <f t="shared" si="4"/>
        <v>20</v>
      </c>
    </row>
    <row r="264" spans="1:16" x14ac:dyDescent="0.25">
      <c r="A264" s="3">
        <v>20184091170002</v>
      </c>
      <c r="B264" s="2">
        <v>43412</v>
      </c>
      <c r="C264" s="2">
        <v>43434</v>
      </c>
      <c r="D264" s="3">
        <v>20185000436611</v>
      </c>
      <c r="E264" s="2">
        <v>43462</v>
      </c>
      <c r="F264" s="1" t="s">
        <v>16</v>
      </c>
      <c r="G264" s="1" t="s">
        <v>91</v>
      </c>
      <c r="H264" s="1" t="s">
        <v>1323</v>
      </c>
      <c r="I264" s="1" t="s">
        <v>19</v>
      </c>
      <c r="J264" s="1" t="s">
        <v>30</v>
      </c>
      <c r="K264" s="1">
        <v>999</v>
      </c>
      <c r="L264" s="1" t="s">
        <v>21</v>
      </c>
      <c r="M264" s="1" t="s">
        <v>115</v>
      </c>
      <c r="N264" s="1">
        <v>500</v>
      </c>
      <c r="O264" s="1" t="s">
        <v>23</v>
      </c>
      <c r="P264" s="1">
        <f t="shared" si="4"/>
        <v>50</v>
      </c>
    </row>
    <row r="265" spans="1:16" x14ac:dyDescent="0.25">
      <c r="A265" s="3">
        <v>20184091170432</v>
      </c>
      <c r="B265" s="2">
        <v>43413</v>
      </c>
      <c r="C265" s="2">
        <v>43437</v>
      </c>
      <c r="D265" s="3">
        <v>20182000404621</v>
      </c>
      <c r="E265" s="2">
        <v>43439</v>
      </c>
      <c r="F265" s="1" t="s">
        <v>16</v>
      </c>
      <c r="G265" s="1" t="s">
        <v>1330</v>
      </c>
      <c r="H265" s="1" t="s">
        <v>1331</v>
      </c>
      <c r="I265" s="1" t="s">
        <v>19</v>
      </c>
      <c r="J265" s="1" t="s">
        <v>20</v>
      </c>
      <c r="K265" s="1">
        <v>200</v>
      </c>
      <c r="L265" s="1" t="s">
        <v>696</v>
      </c>
      <c r="M265" s="1" t="s">
        <v>1332</v>
      </c>
      <c r="N265" s="1">
        <v>200</v>
      </c>
      <c r="O265" s="1"/>
      <c r="P265" s="1">
        <f t="shared" si="4"/>
        <v>26</v>
      </c>
    </row>
    <row r="266" spans="1:16" x14ac:dyDescent="0.25">
      <c r="A266" s="3">
        <v>20184091170702</v>
      </c>
      <c r="B266" s="2">
        <v>43413</v>
      </c>
      <c r="C266" s="2">
        <v>43437</v>
      </c>
      <c r="D266" s="3">
        <v>20183050426041</v>
      </c>
      <c r="E266" s="2">
        <v>43453</v>
      </c>
      <c r="F266" s="1" t="s">
        <v>16</v>
      </c>
      <c r="G266" s="1" t="s">
        <v>1335</v>
      </c>
      <c r="H266" s="1" t="s">
        <v>38</v>
      </c>
      <c r="I266" s="1" t="s">
        <v>19</v>
      </c>
      <c r="J266" s="1" t="s">
        <v>20</v>
      </c>
      <c r="K266" s="1">
        <v>999</v>
      </c>
      <c r="L266" s="1" t="s">
        <v>21</v>
      </c>
      <c r="M266" s="1" t="s">
        <v>1336</v>
      </c>
      <c r="N266" s="1">
        <v>200</v>
      </c>
      <c r="O266" s="1" t="s">
        <v>23</v>
      </c>
      <c r="P266" s="1">
        <f t="shared" si="4"/>
        <v>40</v>
      </c>
    </row>
    <row r="267" spans="1:16" x14ac:dyDescent="0.25">
      <c r="A267" s="3">
        <v>20184091171402</v>
      </c>
      <c r="B267" s="2">
        <v>43413</v>
      </c>
      <c r="C267" s="2">
        <v>43437</v>
      </c>
      <c r="D267" s="3">
        <v>20187020394131</v>
      </c>
      <c r="E267" s="2">
        <v>43430</v>
      </c>
      <c r="F267" s="1" t="s">
        <v>16</v>
      </c>
      <c r="G267" s="1" t="s">
        <v>86</v>
      </c>
      <c r="H267" s="1" t="s">
        <v>1342</v>
      </c>
      <c r="I267" s="1" t="s">
        <v>29</v>
      </c>
      <c r="J267" s="1" t="s">
        <v>103</v>
      </c>
      <c r="K267" s="1">
        <v>999</v>
      </c>
      <c r="L267" s="1" t="s">
        <v>21</v>
      </c>
      <c r="M267" s="1" t="s">
        <v>733</v>
      </c>
      <c r="N267" s="1">
        <v>702</v>
      </c>
      <c r="O267" s="1" t="s">
        <v>23</v>
      </c>
      <c r="P267" s="1">
        <f t="shared" si="4"/>
        <v>17</v>
      </c>
    </row>
    <row r="268" spans="1:16" x14ac:dyDescent="0.25">
      <c r="A268" s="3">
        <v>20184091172832</v>
      </c>
      <c r="B268" s="2">
        <v>43413</v>
      </c>
      <c r="C268" s="2">
        <v>43437</v>
      </c>
      <c r="D268" s="3">
        <v>20183060386391</v>
      </c>
      <c r="E268" s="2">
        <v>43424</v>
      </c>
      <c r="F268" s="1" t="s">
        <v>16</v>
      </c>
      <c r="G268" s="1" t="s">
        <v>1353</v>
      </c>
      <c r="H268" s="1" t="s">
        <v>1354</v>
      </c>
      <c r="I268" s="1" t="s">
        <v>29</v>
      </c>
      <c r="J268" s="1" t="s">
        <v>20</v>
      </c>
      <c r="K268" s="1">
        <v>999</v>
      </c>
      <c r="L268" s="1" t="s">
        <v>21</v>
      </c>
      <c r="M268" s="1" t="s">
        <v>138</v>
      </c>
      <c r="N268" s="1">
        <v>300</v>
      </c>
      <c r="O268" s="1" t="s">
        <v>23</v>
      </c>
      <c r="P268" s="1">
        <f t="shared" si="4"/>
        <v>11</v>
      </c>
    </row>
    <row r="269" spans="1:16" x14ac:dyDescent="0.25">
      <c r="A269" s="3">
        <v>20184091175502</v>
      </c>
      <c r="B269" s="2">
        <v>43413</v>
      </c>
      <c r="C269" s="2">
        <v>43437</v>
      </c>
      <c r="D269" s="3">
        <v>20183040379191</v>
      </c>
      <c r="E269" s="2">
        <v>43418</v>
      </c>
      <c r="F269" s="1" t="s">
        <v>16</v>
      </c>
      <c r="G269" s="1" t="s">
        <v>91</v>
      </c>
      <c r="H269" s="1" t="s">
        <v>1359</v>
      </c>
      <c r="I269" s="1" t="s">
        <v>29</v>
      </c>
      <c r="J269" s="1" t="s">
        <v>20</v>
      </c>
      <c r="K269" s="1">
        <v>999</v>
      </c>
      <c r="L269" s="1" t="s">
        <v>21</v>
      </c>
      <c r="M269" s="1" t="s">
        <v>621</v>
      </c>
      <c r="N269" s="1">
        <v>304</v>
      </c>
      <c r="O269" s="1" t="s">
        <v>23</v>
      </c>
      <c r="P269" s="1">
        <f t="shared" si="4"/>
        <v>5</v>
      </c>
    </row>
    <row r="270" spans="1:16" x14ac:dyDescent="0.25">
      <c r="A270" s="3">
        <v>20184091176272</v>
      </c>
      <c r="B270" s="2">
        <v>43417</v>
      </c>
      <c r="C270" s="2">
        <v>43438</v>
      </c>
      <c r="D270" s="3">
        <v>20185000394571</v>
      </c>
      <c r="E270" s="2">
        <v>43431</v>
      </c>
      <c r="F270" s="1" t="s">
        <v>16</v>
      </c>
      <c r="G270" s="1" t="s">
        <v>91</v>
      </c>
      <c r="H270" s="1" t="s">
        <v>1362</v>
      </c>
      <c r="I270" s="1" t="s">
        <v>29</v>
      </c>
      <c r="J270" s="1" t="s">
        <v>30</v>
      </c>
      <c r="K270" s="1">
        <v>999</v>
      </c>
      <c r="L270" s="1" t="s">
        <v>21</v>
      </c>
      <c r="M270" s="1" t="s">
        <v>31</v>
      </c>
      <c r="N270" s="1">
        <v>500</v>
      </c>
      <c r="O270" s="1" t="s">
        <v>23</v>
      </c>
      <c r="P270" s="1">
        <f t="shared" si="4"/>
        <v>14</v>
      </c>
    </row>
    <row r="271" spans="1:16" x14ac:dyDescent="0.25">
      <c r="A271" s="3">
        <v>20184091176442</v>
      </c>
      <c r="B271" s="2">
        <v>43417</v>
      </c>
      <c r="C271" s="2">
        <v>43438</v>
      </c>
      <c r="D271" s="3">
        <v>20185000394371</v>
      </c>
      <c r="E271" s="2">
        <v>43431</v>
      </c>
      <c r="F271" s="1" t="s">
        <v>16</v>
      </c>
      <c r="G271" s="1" t="s">
        <v>1363</v>
      </c>
      <c r="H271" s="1" t="s">
        <v>755</v>
      </c>
      <c r="I271" s="1" t="s">
        <v>29</v>
      </c>
      <c r="J271" s="1" t="s">
        <v>30</v>
      </c>
      <c r="K271" s="1">
        <v>999</v>
      </c>
      <c r="L271" s="1" t="s">
        <v>21</v>
      </c>
      <c r="M271" s="1" t="s">
        <v>1364</v>
      </c>
      <c r="N271" s="1">
        <v>500</v>
      </c>
      <c r="O271" s="1" t="s">
        <v>23</v>
      </c>
      <c r="P271" s="1">
        <f t="shared" si="4"/>
        <v>14</v>
      </c>
    </row>
    <row r="272" spans="1:16" x14ac:dyDescent="0.25">
      <c r="A272" s="3">
        <v>20184091176522</v>
      </c>
      <c r="B272" s="2">
        <v>43417</v>
      </c>
      <c r="C272" s="2">
        <v>43438</v>
      </c>
      <c r="D272" s="3">
        <v>20183040386731</v>
      </c>
      <c r="E272" s="2">
        <v>43424</v>
      </c>
      <c r="F272" s="1" t="s">
        <v>16</v>
      </c>
      <c r="G272" s="1" t="s">
        <v>1367</v>
      </c>
      <c r="H272" s="1" t="s">
        <v>1368</v>
      </c>
      <c r="I272" s="1" t="s">
        <v>29</v>
      </c>
      <c r="J272" s="1" t="s">
        <v>20</v>
      </c>
      <c r="K272" s="1">
        <v>999</v>
      </c>
      <c r="L272" s="1" t="s">
        <v>21</v>
      </c>
      <c r="M272" s="1" t="s">
        <v>69</v>
      </c>
      <c r="N272" s="1">
        <v>304</v>
      </c>
      <c r="O272" s="1" t="s">
        <v>23</v>
      </c>
      <c r="P272" s="1">
        <f t="shared" si="4"/>
        <v>7</v>
      </c>
    </row>
    <row r="273" spans="1:16" x14ac:dyDescent="0.25">
      <c r="A273" s="3">
        <v>20184091176572</v>
      </c>
      <c r="B273" s="2">
        <v>43417</v>
      </c>
      <c r="C273" s="2">
        <v>43438</v>
      </c>
      <c r="D273" s="3">
        <v>20183050397631</v>
      </c>
      <c r="E273" s="2">
        <v>43432</v>
      </c>
      <c r="F273" s="1" t="s">
        <v>16</v>
      </c>
      <c r="G273" s="1" t="s">
        <v>1370</v>
      </c>
      <c r="H273" s="1" t="s">
        <v>755</v>
      </c>
      <c r="I273" s="1" t="s">
        <v>29</v>
      </c>
      <c r="J273" s="1" t="s">
        <v>30</v>
      </c>
      <c r="K273" s="1">
        <v>999</v>
      </c>
      <c r="L273" s="1" t="s">
        <v>21</v>
      </c>
      <c r="M273" s="1" t="s">
        <v>66</v>
      </c>
      <c r="N273" s="1">
        <v>305</v>
      </c>
      <c r="O273" s="1" t="s">
        <v>23</v>
      </c>
      <c r="P273" s="1">
        <f t="shared" si="4"/>
        <v>15</v>
      </c>
    </row>
    <row r="274" spans="1:16" x14ac:dyDescent="0.25">
      <c r="A274" s="3">
        <v>20184091176722</v>
      </c>
      <c r="B274" s="2">
        <v>43417</v>
      </c>
      <c r="C274" s="2">
        <v>43438</v>
      </c>
      <c r="D274" s="3">
        <v>20185000395691</v>
      </c>
      <c r="E274" s="2">
        <v>43431</v>
      </c>
      <c r="F274" s="1" t="s">
        <v>16</v>
      </c>
      <c r="G274" s="1" t="s">
        <v>1372</v>
      </c>
      <c r="H274" s="1" t="s">
        <v>1373</v>
      </c>
      <c r="I274" s="1" t="s">
        <v>29</v>
      </c>
      <c r="J274" s="1" t="s">
        <v>30</v>
      </c>
      <c r="K274" s="1">
        <v>999</v>
      </c>
      <c r="L274" s="1" t="s">
        <v>21</v>
      </c>
      <c r="M274" s="1" t="s">
        <v>31</v>
      </c>
      <c r="N274" s="1">
        <v>500</v>
      </c>
      <c r="O274" s="1" t="s">
        <v>23</v>
      </c>
      <c r="P274" s="1">
        <f t="shared" si="4"/>
        <v>14</v>
      </c>
    </row>
    <row r="275" spans="1:16" x14ac:dyDescent="0.25">
      <c r="A275" s="3">
        <v>20184091178642</v>
      </c>
      <c r="B275" s="2">
        <v>43417</v>
      </c>
      <c r="C275" s="2">
        <v>43438</v>
      </c>
      <c r="D275" s="3">
        <v>20183000430601</v>
      </c>
      <c r="E275" s="2">
        <v>43455</v>
      </c>
      <c r="F275" s="1" t="s">
        <v>16</v>
      </c>
      <c r="G275" s="1" t="s">
        <v>1378</v>
      </c>
      <c r="H275" s="1" t="s">
        <v>1120</v>
      </c>
      <c r="I275" s="1" t="s">
        <v>19</v>
      </c>
      <c r="J275" s="1" t="s">
        <v>20</v>
      </c>
      <c r="K275" s="1">
        <v>999</v>
      </c>
      <c r="L275" s="1" t="s">
        <v>21</v>
      </c>
      <c r="M275" s="1" t="s">
        <v>325</v>
      </c>
      <c r="N275" s="1">
        <v>300</v>
      </c>
      <c r="O275" s="1" t="s">
        <v>23</v>
      </c>
      <c r="P275" s="1">
        <f t="shared" si="4"/>
        <v>38</v>
      </c>
    </row>
    <row r="276" spans="1:16" x14ac:dyDescent="0.25">
      <c r="A276" s="3">
        <v>20184091178722</v>
      </c>
      <c r="B276" s="2">
        <v>43417</v>
      </c>
      <c r="C276" s="2">
        <v>43438</v>
      </c>
      <c r="D276" s="3">
        <v>20186060402311</v>
      </c>
      <c r="E276" s="2">
        <v>43437</v>
      </c>
      <c r="F276" s="1" t="s">
        <v>16</v>
      </c>
      <c r="G276" s="1" t="s">
        <v>1379</v>
      </c>
      <c r="H276" s="1" t="s">
        <v>1380</v>
      </c>
      <c r="I276" s="1" t="s">
        <v>29</v>
      </c>
      <c r="J276" s="1" t="s">
        <v>958</v>
      </c>
      <c r="K276" s="1">
        <v>999</v>
      </c>
      <c r="L276" s="1" t="s">
        <v>21</v>
      </c>
      <c r="M276" s="1" t="s">
        <v>810</v>
      </c>
      <c r="N276" s="1">
        <v>606</v>
      </c>
      <c r="O276" s="1" t="s">
        <v>23</v>
      </c>
      <c r="P276" s="1">
        <f t="shared" si="4"/>
        <v>20</v>
      </c>
    </row>
    <row r="277" spans="1:16" x14ac:dyDescent="0.25">
      <c r="A277" s="3">
        <v>20184091179522</v>
      </c>
      <c r="B277" s="2">
        <v>43417</v>
      </c>
      <c r="C277" s="2">
        <v>43438</v>
      </c>
      <c r="D277" s="3">
        <v>20183040401741</v>
      </c>
      <c r="E277" s="2">
        <v>43437</v>
      </c>
      <c r="F277" s="1" t="s">
        <v>16</v>
      </c>
      <c r="G277" s="1" t="s">
        <v>1381</v>
      </c>
      <c r="H277" s="1" t="s">
        <v>1382</v>
      </c>
      <c r="I277" s="1" t="s">
        <v>29</v>
      </c>
      <c r="J277" s="1" t="s">
        <v>176</v>
      </c>
      <c r="K277" s="1">
        <v>999</v>
      </c>
      <c r="L277" s="1" t="s">
        <v>21</v>
      </c>
      <c r="M277" s="1" t="s">
        <v>177</v>
      </c>
      <c r="N277" s="1">
        <v>304</v>
      </c>
      <c r="O277" s="1" t="s">
        <v>23</v>
      </c>
      <c r="P277" s="1">
        <f t="shared" si="4"/>
        <v>20</v>
      </c>
    </row>
    <row r="278" spans="1:16" x14ac:dyDescent="0.25">
      <c r="A278" s="3">
        <v>20184091180042</v>
      </c>
      <c r="B278" s="2">
        <v>43417</v>
      </c>
      <c r="C278" s="2">
        <v>43438</v>
      </c>
      <c r="D278" s="3">
        <v>20183000381571</v>
      </c>
      <c r="E278" s="2">
        <v>43419</v>
      </c>
      <c r="F278" s="1" t="s">
        <v>16</v>
      </c>
      <c r="G278" s="1" t="s">
        <v>1385</v>
      </c>
      <c r="H278" s="1" t="s">
        <v>1386</v>
      </c>
      <c r="I278" s="1" t="s">
        <v>29</v>
      </c>
      <c r="J278" s="1" t="s">
        <v>30</v>
      </c>
      <c r="K278" s="1">
        <v>999</v>
      </c>
      <c r="L278" s="1" t="s">
        <v>21</v>
      </c>
      <c r="M278" s="1" t="s">
        <v>1023</v>
      </c>
      <c r="N278" s="1">
        <v>300</v>
      </c>
      <c r="O278" s="1" t="s">
        <v>23</v>
      </c>
      <c r="P278" s="1">
        <f t="shared" si="4"/>
        <v>2</v>
      </c>
    </row>
    <row r="279" spans="1:16" x14ac:dyDescent="0.25">
      <c r="A279" s="3">
        <v>20184091181622</v>
      </c>
      <c r="B279" s="2">
        <v>43417</v>
      </c>
      <c r="C279" s="2">
        <v>43438</v>
      </c>
      <c r="D279" s="3">
        <v>20182000403911</v>
      </c>
      <c r="E279" s="2">
        <v>43438</v>
      </c>
      <c r="F279" s="1" t="s">
        <v>16</v>
      </c>
      <c r="G279" s="1" t="s">
        <v>91</v>
      </c>
      <c r="H279" s="1" t="s">
        <v>1395</v>
      </c>
      <c r="I279" s="1" t="s">
        <v>29</v>
      </c>
      <c r="J279" s="1" t="s">
        <v>20</v>
      </c>
      <c r="K279" s="1">
        <v>999</v>
      </c>
      <c r="L279" s="1" t="s">
        <v>21</v>
      </c>
      <c r="M279" s="1" t="s">
        <v>913</v>
      </c>
      <c r="N279" s="1">
        <v>200</v>
      </c>
      <c r="O279" s="1" t="s">
        <v>23</v>
      </c>
      <c r="P279" s="1">
        <f t="shared" si="4"/>
        <v>21</v>
      </c>
    </row>
    <row r="280" spans="1:16" x14ac:dyDescent="0.25">
      <c r="A280" s="3">
        <v>20184091182082</v>
      </c>
      <c r="B280" s="2">
        <v>43418</v>
      </c>
      <c r="C280" s="2">
        <v>43439</v>
      </c>
      <c r="D280" s="3">
        <v>20185000394331</v>
      </c>
      <c r="E280" s="2">
        <v>43431</v>
      </c>
      <c r="F280" s="1" t="s">
        <v>16</v>
      </c>
      <c r="G280" s="1" t="s">
        <v>1396</v>
      </c>
      <c r="H280" s="1" t="s">
        <v>1397</v>
      </c>
      <c r="I280" s="1" t="s">
        <v>29</v>
      </c>
      <c r="J280" s="1" t="s">
        <v>20</v>
      </c>
      <c r="K280" s="1">
        <v>999</v>
      </c>
      <c r="L280" s="1" t="s">
        <v>21</v>
      </c>
      <c r="M280" s="1" t="s">
        <v>198</v>
      </c>
      <c r="N280" s="1">
        <v>500</v>
      </c>
      <c r="O280" s="1" t="s">
        <v>23</v>
      </c>
      <c r="P280" s="1">
        <f t="shared" si="4"/>
        <v>13</v>
      </c>
    </row>
    <row r="281" spans="1:16" x14ac:dyDescent="0.25">
      <c r="A281" s="3">
        <v>20184091182632</v>
      </c>
      <c r="B281" s="2">
        <v>43418</v>
      </c>
      <c r="C281" s="2">
        <v>43439</v>
      </c>
      <c r="D281" s="3">
        <v>20185000385011</v>
      </c>
      <c r="E281" s="2">
        <v>43423</v>
      </c>
      <c r="F281" s="1" t="s">
        <v>16</v>
      </c>
      <c r="G281" s="1" t="s">
        <v>303</v>
      </c>
      <c r="H281" s="1" t="s">
        <v>1401</v>
      </c>
      <c r="I281" s="1" t="s">
        <v>29</v>
      </c>
      <c r="J281" s="1" t="s">
        <v>158</v>
      </c>
      <c r="K281" s="1">
        <v>999</v>
      </c>
      <c r="L281" s="1" t="s">
        <v>21</v>
      </c>
      <c r="M281" s="1" t="s">
        <v>207</v>
      </c>
      <c r="N281" s="1">
        <v>500</v>
      </c>
      <c r="O281" s="1" t="s">
        <v>23</v>
      </c>
      <c r="P281" s="1">
        <f t="shared" si="4"/>
        <v>5</v>
      </c>
    </row>
    <row r="282" spans="1:16" x14ac:dyDescent="0.25">
      <c r="A282" s="3">
        <v>20184091182912</v>
      </c>
      <c r="B282" s="2">
        <v>43418</v>
      </c>
      <c r="C282" s="2">
        <v>43439</v>
      </c>
      <c r="D282" s="3"/>
      <c r="E282" s="1" t="s">
        <v>15</v>
      </c>
      <c r="F282" s="1" t="s">
        <v>16</v>
      </c>
      <c r="G282" s="1" t="s">
        <v>1402</v>
      </c>
      <c r="H282" s="1" t="s">
        <v>1403</v>
      </c>
      <c r="I282" s="1" t="s">
        <v>19</v>
      </c>
      <c r="J282" s="1" t="s">
        <v>20</v>
      </c>
      <c r="K282" s="1">
        <v>999</v>
      </c>
      <c r="L282" s="1" t="s">
        <v>21</v>
      </c>
      <c r="M282" s="1" t="s">
        <v>388</v>
      </c>
      <c r="N282" s="1">
        <v>307</v>
      </c>
      <c r="O282" s="1" t="s">
        <v>23</v>
      </c>
      <c r="P282" s="1" t="str">
        <f t="shared" si="4"/>
        <v>-</v>
      </c>
    </row>
    <row r="283" spans="1:16" x14ac:dyDescent="0.25">
      <c r="A283" s="3">
        <v>20184091184882</v>
      </c>
      <c r="B283" s="2">
        <v>43418</v>
      </c>
      <c r="C283" s="2">
        <v>43439</v>
      </c>
      <c r="D283" s="3">
        <v>20183000405961</v>
      </c>
      <c r="E283" s="2">
        <v>43439</v>
      </c>
      <c r="F283" s="1" t="s">
        <v>16</v>
      </c>
      <c r="G283" s="1" t="s">
        <v>91</v>
      </c>
      <c r="H283" s="1" t="s">
        <v>1419</v>
      </c>
      <c r="I283" s="1" t="s">
        <v>29</v>
      </c>
      <c r="J283" s="1" t="s">
        <v>20</v>
      </c>
      <c r="K283" s="1">
        <v>999</v>
      </c>
      <c r="L283" s="1" t="s">
        <v>21</v>
      </c>
      <c r="M283" s="1" t="s">
        <v>512</v>
      </c>
      <c r="N283" s="1">
        <v>300</v>
      </c>
      <c r="O283" s="1" t="s">
        <v>23</v>
      </c>
      <c r="P283" s="1">
        <f t="shared" si="4"/>
        <v>21</v>
      </c>
    </row>
    <row r="284" spans="1:16" x14ac:dyDescent="0.25">
      <c r="A284" s="3">
        <v>20184091185512</v>
      </c>
      <c r="B284" s="2">
        <v>43418</v>
      </c>
      <c r="C284" s="2">
        <v>43439</v>
      </c>
      <c r="D284" s="3">
        <v>20183070404381</v>
      </c>
      <c r="E284" s="2">
        <v>43439</v>
      </c>
      <c r="F284" s="1" t="s">
        <v>16</v>
      </c>
      <c r="G284" s="1" t="s">
        <v>1422</v>
      </c>
      <c r="H284" s="1" t="s">
        <v>1423</v>
      </c>
      <c r="I284" s="1" t="s">
        <v>29</v>
      </c>
      <c r="J284" s="1" t="s">
        <v>20</v>
      </c>
      <c r="K284" s="1">
        <v>999</v>
      </c>
      <c r="L284" s="1" t="s">
        <v>21</v>
      </c>
      <c r="M284" s="1" t="s">
        <v>1424</v>
      </c>
      <c r="N284" s="1">
        <v>307</v>
      </c>
      <c r="O284" s="1" t="s">
        <v>23</v>
      </c>
      <c r="P284" s="1">
        <f t="shared" si="4"/>
        <v>21</v>
      </c>
    </row>
    <row r="285" spans="1:16" x14ac:dyDescent="0.25">
      <c r="A285" s="3">
        <v>20184091187522</v>
      </c>
      <c r="B285" s="2">
        <v>43418</v>
      </c>
      <c r="C285" s="2">
        <v>43439</v>
      </c>
      <c r="D285" s="3" t="s">
        <v>1427</v>
      </c>
      <c r="E285" s="1" t="s">
        <v>15</v>
      </c>
      <c r="F285" s="1" t="s">
        <v>16</v>
      </c>
      <c r="G285" s="1" t="s">
        <v>91</v>
      </c>
      <c r="H285" s="1" t="s">
        <v>1428</v>
      </c>
      <c r="I285" s="1" t="s">
        <v>19</v>
      </c>
      <c r="J285" s="1" t="s">
        <v>20</v>
      </c>
      <c r="K285" s="1">
        <v>999</v>
      </c>
      <c r="L285" s="1" t="s">
        <v>21</v>
      </c>
      <c r="M285" s="1" t="s">
        <v>99</v>
      </c>
      <c r="N285" s="1">
        <v>300</v>
      </c>
      <c r="O285" s="1" t="s">
        <v>23</v>
      </c>
      <c r="P285" s="1" t="str">
        <f t="shared" si="4"/>
        <v>-</v>
      </c>
    </row>
    <row r="286" spans="1:16" x14ac:dyDescent="0.25">
      <c r="A286" s="3">
        <v>20184091188052</v>
      </c>
      <c r="B286" s="2">
        <v>43419</v>
      </c>
      <c r="C286" s="2">
        <v>43440</v>
      </c>
      <c r="D286" s="3">
        <v>20183070396381</v>
      </c>
      <c r="E286" s="2">
        <v>43432</v>
      </c>
      <c r="F286" s="1" t="s">
        <v>16</v>
      </c>
      <c r="G286" s="1" t="s">
        <v>1433</v>
      </c>
      <c r="H286" s="1" t="s">
        <v>1434</v>
      </c>
      <c r="I286" s="1" t="s">
        <v>29</v>
      </c>
      <c r="J286" s="1" t="s">
        <v>51</v>
      </c>
      <c r="K286" s="1">
        <v>999</v>
      </c>
      <c r="L286" s="1" t="s">
        <v>21</v>
      </c>
      <c r="M286" s="1" t="s">
        <v>1424</v>
      </c>
      <c r="N286" s="1">
        <v>307</v>
      </c>
      <c r="O286" s="1" t="s">
        <v>23</v>
      </c>
      <c r="P286" s="1">
        <f t="shared" si="4"/>
        <v>13</v>
      </c>
    </row>
    <row r="287" spans="1:16" x14ac:dyDescent="0.25">
      <c r="A287" s="3">
        <v>20184091189212</v>
      </c>
      <c r="B287" s="2">
        <v>43419</v>
      </c>
      <c r="C287" s="2">
        <v>43440</v>
      </c>
      <c r="D287" s="3">
        <v>20183050387241</v>
      </c>
      <c r="E287" s="2">
        <v>43424</v>
      </c>
      <c r="F287" s="1" t="s">
        <v>16</v>
      </c>
      <c r="G287" s="1" t="s">
        <v>1435</v>
      </c>
      <c r="H287" s="1" t="s">
        <v>824</v>
      </c>
      <c r="I287" s="1" t="s">
        <v>29</v>
      </c>
      <c r="J287" s="1" t="s">
        <v>20</v>
      </c>
      <c r="K287" s="1">
        <v>305</v>
      </c>
      <c r="L287" s="1" t="s">
        <v>1436</v>
      </c>
      <c r="M287" s="1" t="s">
        <v>1437</v>
      </c>
      <c r="N287" s="1">
        <v>305</v>
      </c>
      <c r="O287" s="1"/>
      <c r="P287" s="1">
        <f t="shared" si="4"/>
        <v>5</v>
      </c>
    </row>
    <row r="288" spans="1:16" x14ac:dyDescent="0.25">
      <c r="A288" s="3">
        <v>20184091190182</v>
      </c>
      <c r="B288" s="2">
        <v>43419</v>
      </c>
      <c r="C288" s="2">
        <v>43440</v>
      </c>
      <c r="D288" s="3">
        <v>20183000389831</v>
      </c>
      <c r="E288" s="2">
        <v>43426</v>
      </c>
      <c r="F288" s="1" t="s">
        <v>16</v>
      </c>
      <c r="G288" s="1" t="s">
        <v>1442</v>
      </c>
      <c r="H288" s="1" t="s">
        <v>1443</v>
      </c>
      <c r="I288" s="1" t="s">
        <v>29</v>
      </c>
      <c r="J288" s="1" t="s">
        <v>30</v>
      </c>
      <c r="K288" s="1">
        <v>999</v>
      </c>
      <c r="L288" s="1" t="s">
        <v>21</v>
      </c>
      <c r="M288" s="1" t="s">
        <v>88</v>
      </c>
      <c r="N288" s="1">
        <v>300</v>
      </c>
      <c r="O288" s="1" t="s">
        <v>23</v>
      </c>
      <c r="P288" s="1">
        <f t="shared" si="4"/>
        <v>7</v>
      </c>
    </row>
    <row r="289" spans="1:16" x14ac:dyDescent="0.25">
      <c r="A289" s="3">
        <v>20184091190832</v>
      </c>
      <c r="B289" s="2">
        <v>43419</v>
      </c>
      <c r="C289" s="2">
        <v>43440</v>
      </c>
      <c r="D289" s="3">
        <v>20185000404781</v>
      </c>
      <c r="E289" s="2">
        <v>43439</v>
      </c>
      <c r="F289" s="1" t="s">
        <v>16</v>
      </c>
      <c r="G289" s="1" t="s">
        <v>1446</v>
      </c>
      <c r="H289" s="1" t="s">
        <v>1447</v>
      </c>
      <c r="I289" s="1" t="s">
        <v>29</v>
      </c>
      <c r="J289" s="1" t="s">
        <v>958</v>
      </c>
      <c r="K289" s="1">
        <v>999</v>
      </c>
      <c r="L289" s="1" t="s">
        <v>21</v>
      </c>
      <c r="M289" s="1" t="s">
        <v>159</v>
      </c>
      <c r="N289" s="1">
        <v>500</v>
      </c>
      <c r="O289" s="1" t="s">
        <v>23</v>
      </c>
      <c r="P289" s="1">
        <f t="shared" si="4"/>
        <v>20</v>
      </c>
    </row>
    <row r="290" spans="1:16" x14ac:dyDescent="0.25">
      <c r="A290" s="3">
        <v>20184091191242</v>
      </c>
      <c r="B290" s="2">
        <v>43419</v>
      </c>
      <c r="C290" s="2">
        <v>43440</v>
      </c>
      <c r="D290" s="3">
        <v>20183090384691</v>
      </c>
      <c r="E290" s="2">
        <v>43423</v>
      </c>
      <c r="F290" s="1" t="s">
        <v>16</v>
      </c>
      <c r="G290" s="1" t="s">
        <v>1448</v>
      </c>
      <c r="H290" s="1" t="s">
        <v>880</v>
      </c>
      <c r="I290" s="1" t="s">
        <v>29</v>
      </c>
      <c r="J290" s="1" t="s">
        <v>143</v>
      </c>
      <c r="K290" s="1">
        <v>999</v>
      </c>
      <c r="L290" s="1" t="s">
        <v>21</v>
      </c>
      <c r="M290" s="1" t="s">
        <v>881</v>
      </c>
      <c r="N290" s="1">
        <v>309</v>
      </c>
      <c r="O290" s="1" t="s">
        <v>23</v>
      </c>
      <c r="P290" s="1">
        <f t="shared" si="4"/>
        <v>4</v>
      </c>
    </row>
    <row r="291" spans="1:16" x14ac:dyDescent="0.25">
      <c r="A291" s="3">
        <v>20184091191292</v>
      </c>
      <c r="B291" s="2">
        <v>43419</v>
      </c>
      <c r="C291" s="2">
        <v>43440</v>
      </c>
      <c r="D291" s="3">
        <v>20183060395781</v>
      </c>
      <c r="E291" s="2">
        <v>43432</v>
      </c>
      <c r="F291" s="1" t="s">
        <v>16</v>
      </c>
      <c r="G291" s="1" t="s">
        <v>1449</v>
      </c>
      <c r="H291" s="1" t="s">
        <v>1450</v>
      </c>
      <c r="I291" s="1" t="s">
        <v>29</v>
      </c>
      <c r="J291" s="1" t="s">
        <v>56</v>
      </c>
      <c r="K291" s="1">
        <v>999</v>
      </c>
      <c r="L291" s="1" t="s">
        <v>21</v>
      </c>
      <c r="M291" s="1" t="s">
        <v>75</v>
      </c>
      <c r="N291" s="1">
        <v>300</v>
      </c>
      <c r="O291" s="1" t="s">
        <v>23</v>
      </c>
      <c r="P291" s="1">
        <f t="shared" si="4"/>
        <v>13</v>
      </c>
    </row>
    <row r="292" spans="1:16" x14ac:dyDescent="0.25">
      <c r="A292" s="3">
        <v>20184091191682</v>
      </c>
      <c r="B292" s="2">
        <v>43419</v>
      </c>
      <c r="C292" s="2">
        <v>43440</v>
      </c>
      <c r="D292" s="3">
        <v>20183060395771</v>
      </c>
      <c r="E292" s="2">
        <v>43432</v>
      </c>
      <c r="F292" s="1" t="s">
        <v>16</v>
      </c>
      <c r="G292" s="1" t="s">
        <v>1451</v>
      </c>
      <c r="H292" s="1" t="s">
        <v>1452</v>
      </c>
      <c r="I292" s="1" t="s">
        <v>29</v>
      </c>
      <c r="J292" s="1" t="s">
        <v>51</v>
      </c>
      <c r="K292" s="1">
        <v>999</v>
      </c>
      <c r="L292" s="1" t="s">
        <v>21</v>
      </c>
      <c r="M292" s="1" t="s">
        <v>75</v>
      </c>
      <c r="N292" s="1">
        <v>300</v>
      </c>
      <c r="O292" s="1" t="s">
        <v>23</v>
      </c>
      <c r="P292" s="1">
        <f t="shared" si="4"/>
        <v>13</v>
      </c>
    </row>
    <row r="293" spans="1:16" x14ac:dyDescent="0.25">
      <c r="A293" s="3">
        <v>20184091193572</v>
      </c>
      <c r="B293" s="2">
        <v>43419</v>
      </c>
      <c r="C293" s="2">
        <v>43440</v>
      </c>
      <c r="D293" s="3">
        <v>20183000402821</v>
      </c>
      <c r="E293" s="2">
        <v>43438</v>
      </c>
      <c r="F293" s="1" t="s">
        <v>16</v>
      </c>
      <c r="G293" s="1" t="s">
        <v>91</v>
      </c>
      <c r="H293" s="1" t="s">
        <v>1454</v>
      </c>
      <c r="I293" s="1" t="s">
        <v>29</v>
      </c>
      <c r="J293" s="1" t="s">
        <v>56</v>
      </c>
      <c r="K293" s="1">
        <v>999</v>
      </c>
      <c r="L293" s="1" t="s">
        <v>21</v>
      </c>
      <c r="M293" s="1" t="s">
        <v>219</v>
      </c>
      <c r="N293" s="1">
        <v>300</v>
      </c>
      <c r="O293" s="1" t="s">
        <v>23</v>
      </c>
      <c r="P293" s="1">
        <f t="shared" si="4"/>
        <v>19</v>
      </c>
    </row>
    <row r="294" spans="1:16" x14ac:dyDescent="0.25">
      <c r="A294" s="3">
        <v>20184091193732</v>
      </c>
      <c r="B294" s="2">
        <v>43420</v>
      </c>
      <c r="C294" s="2">
        <v>43441</v>
      </c>
      <c r="D294" s="3"/>
      <c r="E294" s="1" t="s">
        <v>15</v>
      </c>
      <c r="F294" s="1" t="s">
        <v>16</v>
      </c>
      <c r="G294" s="1" t="s">
        <v>1456</v>
      </c>
      <c r="H294" s="1" t="s">
        <v>1008</v>
      </c>
      <c r="I294" s="1" t="s">
        <v>19</v>
      </c>
      <c r="J294" s="1" t="s">
        <v>56</v>
      </c>
      <c r="K294" s="1">
        <v>999</v>
      </c>
      <c r="L294" s="1" t="s">
        <v>21</v>
      </c>
      <c r="M294" s="1" t="s">
        <v>1159</v>
      </c>
      <c r="N294" s="1">
        <v>606</v>
      </c>
      <c r="O294" s="1" t="s">
        <v>23</v>
      </c>
      <c r="P294" s="1" t="str">
        <f t="shared" si="4"/>
        <v>-</v>
      </c>
    </row>
    <row r="295" spans="1:16" x14ac:dyDescent="0.25">
      <c r="A295" s="3">
        <v>20184091193922</v>
      </c>
      <c r="B295" s="2">
        <v>43420</v>
      </c>
      <c r="C295" s="2">
        <v>43441</v>
      </c>
      <c r="D295" s="3">
        <v>20187070404331</v>
      </c>
      <c r="E295" s="2">
        <v>43439</v>
      </c>
      <c r="F295" s="1" t="s">
        <v>16</v>
      </c>
      <c r="G295" s="1" t="s">
        <v>1457</v>
      </c>
      <c r="H295" s="1" t="s">
        <v>1458</v>
      </c>
      <c r="I295" s="1" t="s">
        <v>29</v>
      </c>
      <c r="J295" s="1" t="s">
        <v>20</v>
      </c>
      <c r="K295" s="1">
        <v>999</v>
      </c>
      <c r="L295" s="1" t="s">
        <v>21</v>
      </c>
      <c r="M295" s="1" t="s">
        <v>1459</v>
      </c>
      <c r="N295" s="1">
        <v>707</v>
      </c>
      <c r="O295" s="1" t="s">
        <v>23</v>
      </c>
      <c r="P295" s="1">
        <f t="shared" si="4"/>
        <v>19</v>
      </c>
    </row>
    <row r="296" spans="1:16" x14ac:dyDescent="0.25">
      <c r="A296" s="3">
        <v>20184091194042</v>
      </c>
      <c r="B296" s="2">
        <v>43420</v>
      </c>
      <c r="C296" s="2">
        <v>43441</v>
      </c>
      <c r="D296" s="3">
        <v>20183000394091</v>
      </c>
      <c r="E296" s="2">
        <v>43430</v>
      </c>
      <c r="F296" s="1" t="s">
        <v>16</v>
      </c>
      <c r="G296" s="1" t="s">
        <v>1462</v>
      </c>
      <c r="H296" s="1" t="s">
        <v>1463</v>
      </c>
      <c r="I296" s="1" t="s">
        <v>29</v>
      </c>
      <c r="J296" s="1" t="s">
        <v>56</v>
      </c>
      <c r="K296" s="1">
        <v>999</v>
      </c>
      <c r="L296" s="1" t="s">
        <v>21</v>
      </c>
      <c r="M296" s="1" t="s">
        <v>1168</v>
      </c>
      <c r="N296" s="1">
        <v>300</v>
      </c>
      <c r="O296" s="1" t="s">
        <v>23</v>
      </c>
      <c r="P296" s="1">
        <f t="shared" si="4"/>
        <v>10</v>
      </c>
    </row>
    <row r="297" spans="1:16" x14ac:dyDescent="0.25">
      <c r="A297" s="3">
        <v>20184091194212</v>
      </c>
      <c r="B297" s="2">
        <v>43420</v>
      </c>
      <c r="C297" s="2">
        <v>43441</v>
      </c>
      <c r="D297" s="3">
        <v>20185000394581</v>
      </c>
      <c r="E297" s="2">
        <v>43431</v>
      </c>
      <c r="F297" s="1" t="s">
        <v>16</v>
      </c>
      <c r="G297" s="1" t="s">
        <v>1466</v>
      </c>
      <c r="H297" s="1" t="s">
        <v>1467</v>
      </c>
      <c r="I297" s="1" t="s">
        <v>29</v>
      </c>
      <c r="J297" s="1" t="s">
        <v>30</v>
      </c>
      <c r="K297" s="1">
        <v>999</v>
      </c>
      <c r="L297" s="1" t="s">
        <v>21</v>
      </c>
      <c r="M297" s="1" t="s">
        <v>31</v>
      </c>
      <c r="N297" s="1">
        <v>500</v>
      </c>
      <c r="O297" s="1" t="s">
        <v>23</v>
      </c>
      <c r="P297" s="1">
        <f t="shared" si="4"/>
        <v>11</v>
      </c>
    </row>
    <row r="298" spans="1:16" x14ac:dyDescent="0.25">
      <c r="A298" s="3">
        <v>20184091194862</v>
      </c>
      <c r="B298" s="2">
        <v>43420</v>
      </c>
      <c r="C298" s="2">
        <v>43441</v>
      </c>
      <c r="D298" s="3">
        <v>20185000408651</v>
      </c>
      <c r="E298" s="2">
        <v>43441</v>
      </c>
      <c r="F298" s="1" t="s">
        <v>16</v>
      </c>
      <c r="G298" s="1" t="s">
        <v>1470</v>
      </c>
      <c r="H298" s="1" t="s">
        <v>38</v>
      </c>
      <c r="I298" s="1" t="s">
        <v>29</v>
      </c>
      <c r="J298" s="1" t="s">
        <v>30</v>
      </c>
      <c r="K298" s="1">
        <v>999</v>
      </c>
      <c r="L298" s="1" t="s">
        <v>21</v>
      </c>
      <c r="M298" s="1" t="s">
        <v>165</v>
      </c>
      <c r="N298" s="1">
        <v>500</v>
      </c>
      <c r="O298" s="1" t="s">
        <v>23</v>
      </c>
      <c r="P298" s="1">
        <f t="shared" si="4"/>
        <v>21</v>
      </c>
    </row>
    <row r="299" spans="1:16" x14ac:dyDescent="0.25">
      <c r="A299" s="3">
        <v>20184091196092</v>
      </c>
      <c r="B299" s="2">
        <v>43420</v>
      </c>
      <c r="C299" s="2">
        <v>43441</v>
      </c>
      <c r="D299" s="3">
        <v>20183000420021</v>
      </c>
      <c r="E299" s="2">
        <v>43448</v>
      </c>
      <c r="F299" s="1" t="s">
        <v>16</v>
      </c>
      <c r="G299" s="1" t="s">
        <v>1476</v>
      </c>
      <c r="H299" s="1" t="s">
        <v>1477</v>
      </c>
      <c r="I299" s="1" t="s">
        <v>19</v>
      </c>
      <c r="J299" s="1" t="s">
        <v>20</v>
      </c>
      <c r="K299" s="1">
        <v>999</v>
      </c>
      <c r="L299" s="1" t="s">
        <v>21</v>
      </c>
      <c r="M299" s="1" t="s">
        <v>99</v>
      </c>
      <c r="N299" s="1">
        <v>300</v>
      </c>
      <c r="O299" s="1" t="s">
        <v>23</v>
      </c>
      <c r="P299" s="1">
        <f t="shared" si="4"/>
        <v>28</v>
      </c>
    </row>
    <row r="300" spans="1:16" x14ac:dyDescent="0.25">
      <c r="A300" s="3">
        <v>20184091196232</v>
      </c>
      <c r="B300" s="2">
        <v>43420</v>
      </c>
      <c r="C300" s="2">
        <v>43441</v>
      </c>
      <c r="D300" s="3">
        <v>20183000389461</v>
      </c>
      <c r="E300" s="2">
        <v>43426</v>
      </c>
      <c r="F300" s="1" t="s">
        <v>16</v>
      </c>
      <c r="G300" s="1" t="s">
        <v>1478</v>
      </c>
      <c r="H300" s="1" t="s">
        <v>1477</v>
      </c>
      <c r="I300" s="1" t="s">
        <v>29</v>
      </c>
      <c r="J300" s="1" t="s">
        <v>20</v>
      </c>
      <c r="K300" s="1">
        <v>999</v>
      </c>
      <c r="L300" s="1" t="s">
        <v>21</v>
      </c>
      <c r="M300" s="1" t="s">
        <v>298</v>
      </c>
      <c r="N300" s="1">
        <v>300</v>
      </c>
      <c r="O300" s="1" t="s">
        <v>23</v>
      </c>
      <c r="P300" s="1">
        <f t="shared" si="4"/>
        <v>6</v>
      </c>
    </row>
    <row r="301" spans="1:16" x14ac:dyDescent="0.25">
      <c r="A301" s="3">
        <v>20184091197112</v>
      </c>
      <c r="B301" s="2">
        <v>43420</v>
      </c>
      <c r="C301" s="2">
        <v>43441</v>
      </c>
      <c r="D301" s="3">
        <v>20183000407941</v>
      </c>
      <c r="E301" s="2">
        <v>43440</v>
      </c>
      <c r="F301" s="1" t="s">
        <v>16</v>
      </c>
      <c r="G301" s="1" t="s">
        <v>1481</v>
      </c>
      <c r="H301" s="1" t="s">
        <v>1482</v>
      </c>
      <c r="I301" s="1" t="s">
        <v>29</v>
      </c>
      <c r="J301" s="1" t="s">
        <v>275</v>
      </c>
      <c r="K301" s="1">
        <v>999</v>
      </c>
      <c r="L301" s="1" t="s">
        <v>21</v>
      </c>
      <c r="M301" s="1" t="s">
        <v>219</v>
      </c>
      <c r="N301" s="1">
        <v>300</v>
      </c>
      <c r="O301" s="1" t="s">
        <v>23</v>
      </c>
      <c r="P301" s="1">
        <f t="shared" si="4"/>
        <v>20</v>
      </c>
    </row>
    <row r="302" spans="1:16" x14ac:dyDescent="0.25">
      <c r="A302" s="3">
        <v>20184091197192</v>
      </c>
      <c r="B302" s="2">
        <v>43420</v>
      </c>
      <c r="C302" s="2">
        <v>43441</v>
      </c>
      <c r="D302" s="3">
        <v>20185000392951</v>
      </c>
      <c r="E302" s="2">
        <v>43430</v>
      </c>
      <c r="F302" s="1" t="s">
        <v>16</v>
      </c>
      <c r="G302" s="1" t="s">
        <v>1483</v>
      </c>
      <c r="H302" s="1" t="s">
        <v>1397</v>
      </c>
      <c r="I302" s="1" t="s">
        <v>29</v>
      </c>
      <c r="J302" s="1" t="s">
        <v>20</v>
      </c>
      <c r="K302" s="1">
        <v>999</v>
      </c>
      <c r="L302" s="1" t="s">
        <v>21</v>
      </c>
      <c r="M302" s="1" t="s">
        <v>198</v>
      </c>
      <c r="N302" s="1">
        <v>500</v>
      </c>
      <c r="O302" s="1" t="s">
        <v>23</v>
      </c>
      <c r="P302" s="1">
        <f t="shared" si="4"/>
        <v>10</v>
      </c>
    </row>
    <row r="303" spans="1:16" x14ac:dyDescent="0.25">
      <c r="A303" s="3">
        <v>20184091198102</v>
      </c>
      <c r="B303" s="2">
        <v>43420</v>
      </c>
      <c r="C303" s="2">
        <v>43441</v>
      </c>
      <c r="D303" s="3">
        <v>20183060408761</v>
      </c>
      <c r="E303" s="2">
        <v>43441</v>
      </c>
      <c r="F303" s="1" t="s">
        <v>16</v>
      </c>
      <c r="G303" s="1" t="s">
        <v>1486</v>
      </c>
      <c r="H303" s="1" t="s">
        <v>1487</v>
      </c>
      <c r="I303" s="1" t="s">
        <v>29</v>
      </c>
      <c r="J303" s="1" t="s">
        <v>20</v>
      </c>
      <c r="K303" s="1">
        <v>999</v>
      </c>
      <c r="L303" s="1" t="s">
        <v>21</v>
      </c>
      <c r="M303" s="1" t="s">
        <v>300</v>
      </c>
      <c r="N303" s="1">
        <v>300</v>
      </c>
      <c r="O303" s="1" t="s">
        <v>23</v>
      </c>
      <c r="P303" s="1">
        <f t="shared" si="4"/>
        <v>21</v>
      </c>
    </row>
    <row r="304" spans="1:16" x14ac:dyDescent="0.25">
      <c r="A304" s="3">
        <v>20184091199012</v>
      </c>
      <c r="B304" s="2">
        <v>43420</v>
      </c>
      <c r="C304" s="2">
        <v>43441</v>
      </c>
      <c r="D304" s="3">
        <v>20186060399021</v>
      </c>
      <c r="E304" s="2">
        <v>43433</v>
      </c>
      <c r="F304" s="1" t="s">
        <v>16</v>
      </c>
      <c r="G304" s="1" t="s">
        <v>1491</v>
      </c>
      <c r="H304" s="1" t="s">
        <v>1492</v>
      </c>
      <c r="I304" s="1" t="s">
        <v>29</v>
      </c>
      <c r="J304" s="1" t="s">
        <v>20</v>
      </c>
      <c r="K304" s="1">
        <v>999</v>
      </c>
      <c r="L304" s="1" t="s">
        <v>21</v>
      </c>
      <c r="M304" s="1" t="s">
        <v>702</v>
      </c>
      <c r="N304" s="1">
        <v>606</v>
      </c>
      <c r="O304" s="1" t="s">
        <v>23</v>
      </c>
      <c r="P304" s="1">
        <f t="shared" si="4"/>
        <v>13</v>
      </c>
    </row>
    <row r="305" spans="1:16" x14ac:dyDescent="0.25">
      <c r="A305" s="3">
        <v>20184091201712</v>
      </c>
      <c r="B305" s="2">
        <v>43423</v>
      </c>
      <c r="C305" s="2">
        <v>43444</v>
      </c>
      <c r="D305" s="3" t="s">
        <v>1497</v>
      </c>
      <c r="E305" s="1" t="s">
        <v>15</v>
      </c>
      <c r="F305" s="1" t="s">
        <v>16</v>
      </c>
      <c r="G305" s="1" t="s">
        <v>91</v>
      </c>
      <c r="H305" s="1" t="s">
        <v>1498</v>
      </c>
      <c r="I305" s="1" t="s">
        <v>19</v>
      </c>
      <c r="J305" s="1" t="s">
        <v>56</v>
      </c>
      <c r="K305" s="1">
        <v>999</v>
      </c>
      <c r="L305" s="1" t="s">
        <v>21</v>
      </c>
      <c r="M305" s="1" t="s">
        <v>15</v>
      </c>
      <c r="N305" s="1" t="s">
        <v>15</v>
      </c>
      <c r="O305" s="1" t="s">
        <v>23</v>
      </c>
      <c r="P305" s="1" t="str">
        <f t="shared" si="4"/>
        <v>-</v>
      </c>
    </row>
    <row r="306" spans="1:16" x14ac:dyDescent="0.25">
      <c r="A306" s="3">
        <v>20184091201822</v>
      </c>
      <c r="B306" s="2">
        <v>43423</v>
      </c>
      <c r="C306" s="2">
        <v>43444</v>
      </c>
      <c r="D306" s="3">
        <v>20183060411581</v>
      </c>
      <c r="E306" s="2">
        <v>43444</v>
      </c>
      <c r="F306" s="1" t="s">
        <v>16</v>
      </c>
      <c r="G306" s="1" t="s">
        <v>1502</v>
      </c>
      <c r="H306" s="1" t="s">
        <v>578</v>
      </c>
      <c r="I306" s="1" t="s">
        <v>29</v>
      </c>
      <c r="J306" s="1" t="s">
        <v>30</v>
      </c>
      <c r="K306" s="1">
        <v>999</v>
      </c>
      <c r="L306" s="1" t="s">
        <v>21</v>
      </c>
      <c r="M306" s="1" t="s">
        <v>60</v>
      </c>
      <c r="N306" s="1">
        <v>300</v>
      </c>
      <c r="O306" s="1" t="s">
        <v>23</v>
      </c>
      <c r="P306" s="1">
        <f t="shared" si="4"/>
        <v>21</v>
      </c>
    </row>
    <row r="307" spans="1:16" x14ac:dyDescent="0.25">
      <c r="A307" s="3">
        <v>20184091201912</v>
      </c>
      <c r="B307" s="2">
        <v>43423</v>
      </c>
      <c r="C307" s="2">
        <v>43444</v>
      </c>
      <c r="D307" s="3">
        <v>20183040404841</v>
      </c>
      <c r="E307" s="2">
        <v>43439</v>
      </c>
      <c r="F307" s="1" t="s">
        <v>16</v>
      </c>
      <c r="G307" s="1" t="s">
        <v>1504</v>
      </c>
      <c r="H307" s="1" t="s">
        <v>578</v>
      </c>
      <c r="I307" s="1" t="s">
        <v>29</v>
      </c>
      <c r="J307" s="1" t="s">
        <v>20</v>
      </c>
      <c r="K307" s="1">
        <v>999</v>
      </c>
      <c r="L307" s="1" t="s">
        <v>21</v>
      </c>
      <c r="M307" s="1" t="s">
        <v>35</v>
      </c>
      <c r="N307" s="1">
        <v>304</v>
      </c>
      <c r="O307" s="1" t="s">
        <v>23</v>
      </c>
      <c r="P307" s="1">
        <f t="shared" si="4"/>
        <v>16</v>
      </c>
    </row>
    <row r="308" spans="1:16" x14ac:dyDescent="0.25">
      <c r="A308" s="3">
        <v>20184091201962</v>
      </c>
      <c r="B308" s="2">
        <v>43423</v>
      </c>
      <c r="C308" s="2">
        <v>43444</v>
      </c>
      <c r="D308" s="3">
        <v>20183000397361</v>
      </c>
      <c r="E308" s="2">
        <v>43432</v>
      </c>
      <c r="F308" s="1" t="s">
        <v>16</v>
      </c>
      <c r="G308" s="1" t="s">
        <v>1505</v>
      </c>
      <c r="H308" s="1" t="s">
        <v>578</v>
      </c>
      <c r="I308" s="1" t="s">
        <v>29</v>
      </c>
      <c r="J308" s="1" t="s">
        <v>20</v>
      </c>
      <c r="K308" s="1">
        <v>999</v>
      </c>
      <c r="L308" s="1" t="s">
        <v>21</v>
      </c>
      <c r="M308" s="1" t="s">
        <v>512</v>
      </c>
      <c r="N308" s="1">
        <v>300</v>
      </c>
      <c r="O308" s="1" t="s">
        <v>23</v>
      </c>
      <c r="P308" s="1">
        <f t="shared" si="4"/>
        <v>9</v>
      </c>
    </row>
    <row r="309" spans="1:16" x14ac:dyDescent="0.25">
      <c r="A309" s="3">
        <v>20184091202082</v>
      </c>
      <c r="B309" s="2">
        <v>43423</v>
      </c>
      <c r="C309" s="2">
        <v>43444</v>
      </c>
      <c r="D309" s="3" t="s">
        <v>1506</v>
      </c>
      <c r="E309" s="1" t="s">
        <v>15</v>
      </c>
      <c r="F309" s="1" t="s">
        <v>16</v>
      </c>
      <c r="G309" s="1" t="s">
        <v>1507</v>
      </c>
      <c r="H309" s="1" t="s">
        <v>797</v>
      </c>
      <c r="I309" s="1" t="s">
        <v>19</v>
      </c>
      <c r="J309" s="1" t="s">
        <v>30</v>
      </c>
      <c r="K309" s="1">
        <v>312</v>
      </c>
      <c r="L309" s="1" t="s">
        <v>1508</v>
      </c>
      <c r="M309" s="1" t="s">
        <v>1509</v>
      </c>
      <c r="N309" s="1">
        <v>300</v>
      </c>
      <c r="O309" s="1"/>
      <c r="P309" s="1" t="str">
        <f t="shared" si="4"/>
        <v>-</v>
      </c>
    </row>
    <row r="310" spans="1:16" x14ac:dyDescent="0.25">
      <c r="A310" s="3">
        <v>20184091202722</v>
      </c>
      <c r="B310" s="2">
        <v>43423</v>
      </c>
      <c r="C310" s="2">
        <v>43444</v>
      </c>
      <c r="D310" s="3">
        <v>20184030406741</v>
      </c>
      <c r="E310" s="2">
        <v>43440</v>
      </c>
      <c r="F310" s="1" t="s">
        <v>16</v>
      </c>
      <c r="G310" s="1" t="s">
        <v>1516</v>
      </c>
      <c r="H310" s="1" t="s">
        <v>1517</v>
      </c>
      <c r="I310" s="1" t="s">
        <v>29</v>
      </c>
      <c r="J310" s="1" t="s">
        <v>56</v>
      </c>
      <c r="K310" s="1">
        <v>999</v>
      </c>
      <c r="L310" s="1" t="s">
        <v>21</v>
      </c>
      <c r="M310" s="1" t="s">
        <v>778</v>
      </c>
      <c r="N310" s="1">
        <v>403</v>
      </c>
      <c r="O310" s="1" t="s">
        <v>23</v>
      </c>
      <c r="P310" s="1">
        <f t="shared" si="4"/>
        <v>17</v>
      </c>
    </row>
    <row r="311" spans="1:16" x14ac:dyDescent="0.25">
      <c r="A311" s="3">
        <v>20184091203552</v>
      </c>
      <c r="B311" s="2">
        <v>43423</v>
      </c>
      <c r="C311" s="2">
        <v>43444</v>
      </c>
      <c r="D311" s="3">
        <v>20183060408211</v>
      </c>
      <c r="E311" s="2">
        <v>43441</v>
      </c>
      <c r="F311" s="1" t="s">
        <v>16</v>
      </c>
      <c r="G311" s="1" t="s">
        <v>1527</v>
      </c>
      <c r="H311" s="1" t="s">
        <v>386</v>
      </c>
      <c r="I311" s="1" t="s">
        <v>29</v>
      </c>
      <c r="J311" s="1" t="s">
        <v>30</v>
      </c>
      <c r="K311" s="1">
        <v>999</v>
      </c>
      <c r="L311" s="1" t="s">
        <v>21</v>
      </c>
      <c r="M311" s="1" t="s">
        <v>60</v>
      </c>
      <c r="N311" s="1">
        <v>300</v>
      </c>
      <c r="O311" s="1" t="s">
        <v>23</v>
      </c>
      <c r="P311" s="1">
        <f t="shared" si="4"/>
        <v>18</v>
      </c>
    </row>
    <row r="312" spans="1:16" x14ac:dyDescent="0.25">
      <c r="A312" s="3">
        <v>20184091203622</v>
      </c>
      <c r="B312" s="2">
        <v>43423</v>
      </c>
      <c r="C312" s="2">
        <v>43444</v>
      </c>
      <c r="D312" s="3">
        <v>20183050406951</v>
      </c>
      <c r="E312" s="2">
        <v>43440</v>
      </c>
      <c r="F312" s="1" t="s">
        <v>16</v>
      </c>
      <c r="G312" s="1" t="s">
        <v>1528</v>
      </c>
      <c r="H312" s="1" t="s">
        <v>386</v>
      </c>
      <c r="I312" s="1" t="s">
        <v>29</v>
      </c>
      <c r="J312" s="1" t="s">
        <v>30</v>
      </c>
      <c r="K312" s="1">
        <v>999</v>
      </c>
      <c r="L312" s="1" t="s">
        <v>21</v>
      </c>
      <c r="M312" s="1" t="s">
        <v>110</v>
      </c>
      <c r="N312" s="1">
        <v>305</v>
      </c>
      <c r="O312" s="1" t="s">
        <v>23</v>
      </c>
      <c r="P312" s="1">
        <f t="shared" si="4"/>
        <v>17</v>
      </c>
    </row>
    <row r="313" spans="1:16" x14ac:dyDescent="0.25">
      <c r="A313" s="3">
        <v>20184091203702</v>
      </c>
      <c r="B313" s="2">
        <v>43423</v>
      </c>
      <c r="C313" s="2">
        <v>43444</v>
      </c>
      <c r="D313" s="3">
        <v>20182000404571</v>
      </c>
      <c r="E313" s="2">
        <v>43439</v>
      </c>
      <c r="F313" s="1" t="s">
        <v>16</v>
      </c>
      <c r="G313" s="1" t="s">
        <v>1531</v>
      </c>
      <c r="H313" s="1" t="s">
        <v>386</v>
      </c>
      <c r="I313" s="1" t="s">
        <v>29</v>
      </c>
      <c r="J313" s="1" t="s">
        <v>20</v>
      </c>
      <c r="K313" s="1">
        <v>999</v>
      </c>
      <c r="L313" s="1" t="s">
        <v>21</v>
      </c>
      <c r="M313" s="1" t="s">
        <v>948</v>
      </c>
      <c r="N313" s="1">
        <v>200</v>
      </c>
      <c r="O313" s="1" t="s">
        <v>23</v>
      </c>
      <c r="P313" s="1">
        <f t="shared" si="4"/>
        <v>16</v>
      </c>
    </row>
    <row r="314" spans="1:16" x14ac:dyDescent="0.25">
      <c r="A314" s="3">
        <v>20184091205162</v>
      </c>
      <c r="B314" s="2">
        <v>43423</v>
      </c>
      <c r="C314" s="2">
        <v>43444</v>
      </c>
      <c r="D314" s="3">
        <v>20185000394591</v>
      </c>
      <c r="E314" s="2">
        <v>43431</v>
      </c>
      <c r="F314" s="1" t="s">
        <v>16</v>
      </c>
      <c r="G314" s="1" t="s">
        <v>1540</v>
      </c>
      <c r="H314" s="1" t="s">
        <v>1541</v>
      </c>
      <c r="I314" s="1" t="s">
        <v>29</v>
      </c>
      <c r="J314" s="1" t="s">
        <v>30</v>
      </c>
      <c r="K314" s="1">
        <v>999</v>
      </c>
      <c r="L314" s="1" t="s">
        <v>21</v>
      </c>
      <c r="M314" s="1" t="s">
        <v>31</v>
      </c>
      <c r="N314" s="1">
        <v>500</v>
      </c>
      <c r="O314" s="1" t="s">
        <v>23</v>
      </c>
      <c r="P314" s="1">
        <f t="shared" si="4"/>
        <v>8</v>
      </c>
    </row>
    <row r="315" spans="1:16" x14ac:dyDescent="0.25">
      <c r="A315" s="3">
        <v>20184091205732</v>
      </c>
      <c r="B315" s="2">
        <v>43423</v>
      </c>
      <c r="C315" s="2">
        <v>43444</v>
      </c>
      <c r="D315" s="3">
        <v>20186060397441</v>
      </c>
      <c r="E315" s="2">
        <v>43432</v>
      </c>
      <c r="F315" s="1" t="s">
        <v>16</v>
      </c>
      <c r="G315" s="1" t="s">
        <v>1542</v>
      </c>
      <c r="H315" s="1" t="s">
        <v>1498</v>
      </c>
      <c r="I315" s="1" t="s">
        <v>29</v>
      </c>
      <c r="J315" s="1" t="s">
        <v>56</v>
      </c>
      <c r="K315" s="1">
        <v>999</v>
      </c>
      <c r="L315" s="1" t="s">
        <v>21</v>
      </c>
      <c r="M315" s="1" t="s">
        <v>203</v>
      </c>
      <c r="N315" s="1">
        <v>606</v>
      </c>
      <c r="O315" s="1" t="s">
        <v>23</v>
      </c>
      <c r="P315" s="1">
        <f t="shared" si="4"/>
        <v>9</v>
      </c>
    </row>
    <row r="316" spans="1:16" x14ac:dyDescent="0.25">
      <c r="A316" s="3">
        <v>20184091206802</v>
      </c>
      <c r="B316" s="2">
        <v>43423</v>
      </c>
      <c r="C316" s="2">
        <v>43444</v>
      </c>
      <c r="D316" s="3">
        <v>20184030406721</v>
      </c>
      <c r="E316" s="2">
        <v>43440</v>
      </c>
      <c r="F316" s="1" t="s">
        <v>16</v>
      </c>
      <c r="G316" s="1" t="s">
        <v>1549</v>
      </c>
      <c r="H316" s="1" t="s">
        <v>1550</v>
      </c>
      <c r="I316" s="1" t="s">
        <v>29</v>
      </c>
      <c r="J316" s="1" t="s">
        <v>56</v>
      </c>
      <c r="K316" s="1">
        <v>999</v>
      </c>
      <c r="L316" s="1" t="s">
        <v>21</v>
      </c>
      <c r="M316" s="1" t="s">
        <v>778</v>
      </c>
      <c r="N316" s="1">
        <v>403</v>
      </c>
      <c r="O316" s="1" t="s">
        <v>23</v>
      </c>
      <c r="P316" s="1">
        <f t="shared" si="4"/>
        <v>17</v>
      </c>
    </row>
    <row r="317" spans="1:16" x14ac:dyDescent="0.25">
      <c r="A317" s="3">
        <v>20184091208142</v>
      </c>
      <c r="B317" s="2">
        <v>43423</v>
      </c>
      <c r="C317" s="2">
        <v>43444</v>
      </c>
      <c r="D317" s="3">
        <v>20183040404991</v>
      </c>
      <c r="E317" s="2">
        <v>43439</v>
      </c>
      <c r="F317" s="1" t="s">
        <v>16</v>
      </c>
      <c r="G317" s="1" t="s">
        <v>91</v>
      </c>
      <c r="H317" s="1" t="s">
        <v>1553</v>
      </c>
      <c r="I317" s="1" t="s">
        <v>29</v>
      </c>
      <c r="J317" s="1" t="s">
        <v>15</v>
      </c>
      <c r="K317" s="1">
        <v>999</v>
      </c>
      <c r="L317" s="1" t="s">
        <v>21</v>
      </c>
      <c r="M317" s="1" t="s">
        <v>69</v>
      </c>
      <c r="N317" s="1">
        <v>304</v>
      </c>
      <c r="O317" s="1" t="s">
        <v>23</v>
      </c>
      <c r="P317" s="1">
        <f t="shared" si="4"/>
        <v>16</v>
      </c>
    </row>
    <row r="318" spans="1:16" x14ac:dyDescent="0.25">
      <c r="A318" s="3">
        <v>20184091208732</v>
      </c>
      <c r="B318" s="2">
        <v>43424</v>
      </c>
      <c r="C318" s="2">
        <v>43445</v>
      </c>
      <c r="D318" s="3"/>
      <c r="E318" s="1" t="s">
        <v>15</v>
      </c>
      <c r="F318" s="1" t="s">
        <v>16</v>
      </c>
      <c r="G318" s="1" t="s">
        <v>1554</v>
      </c>
      <c r="H318" s="1" t="s">
        <v>1555</v>
      </c>
      <c r="I318" s="1" t="s">
        <v>19</v>
      </c>
      <c r="J318" s="1" t="s">
        <v>20</v>
      </c>
      <c r="K318" s="1">
        <v>999</v>
      </c>
      <c r="L318" s="1" t="s">
        <v>21</v>
      </c>
      <c r="M318" s="1" t="s">
        <v>207</v>
      </c>
      <c r="N318" s="1">
        <v>500</v>
      </c>
      <c r="O318" s="1" t="s">
        <v>23</v>
      </c>
      <c r="P318" s="1" t="str">
        <f t="shared" si="4"/>
        <v>-</v>
      </c>
    </row>
    <row r="319" spans="1:16" x14ac:dyDescent="0.25">
      <c r="A319" s="3">
        <v>20184091209462</v>
      </c>
      <c r="B319" s="2">
        <v>43424</v>
      </c>
      <c r="C319" s="2">
        <v>43445</v>
      </c>
      <c r="D319" s="3">
        <v>20183000406551</v>
      </c>
      <c r="E319" s="2">
        <v>43440</v>
      </c>
      <c r="F319" s="1" t="s">
        <v>16</v>
      </c>
      <c r="G319" s="1" t="s">
        <v>1558</v>
      </c>
      <c r="H319" s="1" t="s">
        <v>755</v>
      </c>
      <c r="I319" s="1" t="s">
        <v>29</v>
      </c>
      <c r="J319" s="1" t="s">
        <v>20</v>
      </c>
      <c r="K319" s="1">
        <v>999</v>
      </c>
      <c r="L319" s="1" t="s">
        <v>21</v>
      </c>
      <c r="M319" s="1" t="s">
        <v>1080</v>
      </c>
      <c r="N319" s="1">
        <v>300</v>
      </c>
      <c r="O319" s="1" t="s">
        <v>23</v>
      </c>
      <c r="P319" s="1">
        <f t="shared" si="4"/>
        <v>16</v>
      </c>
    </row>
    <row r="320" spans="1:16" x14ac:dyDescent="0.25">
      <c r="A320" s="3">
        <v>20184091211272</v>
      </c>
      <c r="B320" s="2">
        <v>43424</v>
      </c>
      <c r="C320" s="2">
        <v>43445</v>
      </c>
      <c r="D320" s="3">
        <v>20183000431571</v>
      </c>
      <c r="E320" s="2">
        <v>43455</v>
      </c>
      <c r="F320" s="1" t="s">
        <v>16</v>
      </c>
      <c r="G320" s="1" t="s">
        <v>1561</v>
      </c>
      <c r="H320" s="1" t="s">
        <v>1562</v>
      </c>
      <c r="I320" s="1" t="s">
        <v>19</v>
      </c>
      <c r="J320" s="1" t="s">
        <v>20</v>
      </c>
      <c r="K320" s="1">
        <v>999</v>
      </c>
      <c r="L320" s="1" t="s">
        <v>21</v>
      </c>
      <c r="M320" s="1" t="s">
        <v>421</v>
      </c>
      <c r="N320" s="1">
        <v>300</v>
      </c>
      <c r="O320" s="1" t="s">
        <v>23</v>
      </c>
      <c r="P320" s="1">
        <f t="shared" si="4"/>
        <v>31</v>
      </c>
    </row>
    <row r="321" spans="1:16" x14ac:dyDescent="0.25">
      <c r="A321" s="3">
        <v>20184091211762</v>
      </c>
      <c r="B321" s="2">
        <v>43424</v>
      </c>
      <c r="C321" s="2">
        <v>43445</v>
      </c>
      <c r="D321" s="3">
        <v>20183040396941</v>
      </c>
      <c r="E321" s="2">
        <v>43432</v>
      </c>
      <c r="F321" s="1" t="s">
        <v>16</v>
      </c>
      <c r="G321" s="1" t="s">
        <v>1563</v>
      </c>
      <c r="H321" s="1" t="s">
        <v>1564</v>
      </c>
      <c r="I321" s="1" t="s">
        <v>29</v>
      </c>
      <c r="J321" s="1" t="s">
        <v>20</v>
      </c>
      <c r="K321" s="1">
        <v>999</v>
      </c>
      <c r="L321" s="1" t="s">
        <v>21</v>
      </c>
      <c r="M321" s="1" t="s">
        <v>624</v>
      </c>
      <c r="N321" s="1">
        <v>304</v>
      </c>
      <c r="O321" s="1" t="s">
        <v>23</v>
      </c>
      <c r="P321" s="1">
        <f t="shared" si="4"/>
        <v>8</v>
      </c>
    </row>
    <row r="322" spans="1:16" x14ac:dyDescent="0.25">
      <c r="A322" s="3">
        <v>20184091212162</v>
      </c>
      <c r="B322" s="2">
        <v>43424</v>
      </c>
      <c r="C322" s="2">
        <v>43445</v>
      </c>
      <c r="D322" s="3">
        <v>20183000407971</v>
      </c>
      <c r="E322" s="2">
        <v>43440</v>
      </c>
      <c r="F322" s="1" t="s">
        <v>16</v>
      </c>
      <c r="G322" s="1" t="s">
        <v>1570</v>
      </c>
      <c r="H322" s="1" t="s">
        <v>1571</v>
      </c>
      <c r="I322" s="1" t="s">
        <v>29</v>
      </c>
      <c r="J322" s="1" t="s">
        <v>20</v>
      </c>
      <c r="K322" s="1">
        <v>999</v>
      </c>
      <c r="L322" s="1" t="s">
        <v>21</v>
      </c>
      <c r="M322" s="1" t="s">
        <v>219</v>
      </c>
      <c r="N322" s="1">
        <v>300</v>
      </c>
      <c r="O322" s="1" t="s">
        <v>23</v>
      </c>
      <c r="P322" s="1">
        <f t="shared" si="4"/>
        <v>16</v>
      </c>
    </row>
    <row r="323" spans="1:16" x14ac:dyDescent="0.25">
      <c r="A323" s="3">
        <v>20184091212242</v>
      </c>
      <c r="B323" s="2">
        <v>43424</v>
      </c>
      <c r="C323" s="2">
        <v>43445</v>
      </c>
      <c r="D323" s="3">
        <v>20186060410941</v>
      </c>
      <c r="E323" s="2">
        <v>43444</v>
      </c>
      <c r="F323" s="1" t="s">
        <v>16</v>
      </c>
      <c r="G323" s="1" t="s">
        <v>1572</v>
      </c>
      <c r="H323" s="1" t="s">
        <v>1573</v>
      </c>
      <c r="I323" s="1" t="s">
        <v>29</v>
      </c>
      <c r="J323" s="1" t="s">
        <v>20</v>
      </c>
      <c r="K323" s="1">
        <v>999</v>
      </c>
      <c r="L323" s="1" t="s">
        <v>21</v>
      </c>
      <c r="M323" s="1" t="s">
        <v>1574</v>
      </c>
      <c r="N323" s="1">
        <v>606</v>
      </c>
      <c r="O323" s="1" t="s">
        <v>23</v>
      </c>
      <c r="P323" s="1">
        <f t="shared" si="4"/>
        <v>20</v>
      </c>
    </row>
    <row r="324" spans="1:16" x14ac:dyDescent="0.25">
      <c r="A324" s="3">
        <v>20184091212312</v>
      </c>
      <c r="B324" s="2">
        <v>43424</v>
      </c>
      <c r="C324" s="2">
        <v>43445</v>
      </c>
      <c r="D324" s="3">
        <v>20183040400541</v>
      </c>
      <c r="E324" s="2">
        <v>43434</v>
      </c>
      <c r="F324" s="1" t="s">
        <v>16</v>
      </c>
      <c r="G324" s="1" t="s">
        <v>1575</v>
      </c>
      <c r="H324" s="1" t="s">
        <v>38</v>
      </c>
      <c r="I324" s="1" t="s">
        <v>29</v>
      </c>
      <c r="J324" s="1" t="s">
        <v>958</v>
      </c>
      <c r="K324" s="1">
        <v>999</v>
      </c>
      <c r="L324" s="1" t="s">
        <v>21</v>
      </c>
      <c r="M324" s="1" t="s">
        <v>35</v>
      </c>
      <c r="N324" s="1">
        <v>304</v>
      </c>
      <c r="O324" s="1" t="s">
        <v>23</v>
      </c>
      <c r="P324" s="1">
        <f t="shared" ref="P324:P387" si="5">IFERROR(E324-B324,"-")</f>
        <v>10</v>
      </c>
    </row>
    <row r="325" spans="1:16" x14ac:dyDescent="0.25">
      <c r="A325" s="3">
        <v>20184091212672</v>
      </c>
      <c r="B325" s="2">
        <v>43424</v>
      </c>
      <c r="C325" s="2">
        <v>43445</v>
      </c>
      <c r="D325" s="3">
        <v>20185000397591</v>
      </c>
      <c r="E325" s="2">
        <v>43432</v>
      </c>
      <c r="F325" s="1" t="s">
        <v>16</v>
      </c>
      <c r="G325" s="1" t="s">
        <v>1577</v>
      </c>
      <c r="H325" s="1" t="s">
        <v>1578</v>
      </c>
      <c r="I325" s="1" t="s">
        <v>29</v>
      </c>
      <c r="J325" s="1" t="s">
        <v>158</v>
      </c>
      <c r="K325" s="1">
        <v>999</v>
      </c>
      <c r="L325" s="1" t="s">
        <v>21</v>
      </c>
      <c r="M325" s="1" t="s">
        <v>207</v>
      </c>
      <c r="N325" s="1">
        <v>500</v>
      </c>
      <c r="O325" s="1" t="s">
        <v>23</v>
      </c>
      <c r="P325" s="1">
        <f t="shared" si="5"/>
        <v>8</v>
      </c>
    </row>
    <row r="326" spans="1:16" x14ac:dyDescent="0.25">
      <c r="A326" s="3">
        <v>20184091215402</v>
      </c>
      <c r="B326" s="2">
        <v>43425</v>
      </c>
      <c r="C326" s="2">
        <v>43446</v>
      </c>
      <c r="D326" s="3">
        <v>20182000414101</v>
      </c>
      <c r="E326" s="2">
        <v>43446</v>
      </c>
      <c r="F326" s="1" t="s">
        <v>16</v>
      </c>
      <c r="G326" s="1" t="s">
        <v>1583</v>
      </c>
      <c r="H326" s="1" t="s">
        <v>1361</v>
      </c>
      <c r="I326" s="1" t="s">
        <v>29</v>
      </c>
      <c r="J326" s="1" t="s">
        <v>20</v>
      </c>
      <c r="K326" s="1">
        <v>999</v>
      </c>
      <c r="L326" s="1" t="s">
        <v>21</v>
      </c>
      <c r="M326" s="1" t="s">
        <v>731</v>
      </c>
      <c r="N326" s="1">
        <v>200</v>
      </c>
      <c r="O326" s="1" t="s">
        <v>23</v>
      </c>
      <c r="P326" s="1">
        <f t="shared" si="5"/>
        <v>21</v>
      </c>
    </row>
    <row r="327" spans="1:16" x14ac:dyDescent="0.25">
      <c r="A327" s="3">
        <v>20184091216262</v>
      </c>
      <c r="B327" s="2">
        <v>43425</v>
      </c>
      <c r="C327" s="2">
        <v>43446</v>
      </c>
      <c r="D327" s="3"/>
      <c r="E327" s="1" t="s">
        <v>15</v>
      </c>
      <c r="F327" s="1" t="s">
        <v>16</v>
      </c>
      <c r="G327" s="1" t="s">
        <v>1591</v>
      </c>
      <c r="H327" s="1" t="s">
        <v>1592</v>
      </c>
      <c r="I327" s="1" t="s">
        <v>19</v>
      </c>
      <c r="J327" s="1" t="s">
        <v>103</v>
      </c>
      <c r="K327" s="1">
        <v>999</v>
      </c>
      <c r="L327" s="1" t="s">
        <v>21</v>
      </c>
      <c r="M327" s="1" t="s">
        <v>678</v>
      </c>
      <c r="N327" s="1">
        <v>200</v>
      </c>
      <c r="O327" s="1" t="s">
        <v>23</v>
      </c>
      <c r="P327" s="1" t="str">
        <f t="shared" si="5"/>
        <v>-</v>
      </c>
    </row>
    <row r="328" spans="1:16" x14ac:dyDescent="0.25">
      <c r="A328" s="3">
        <v>20184091216402</v>
      </c>
      <c r="B328" s="2">
        <v>43425</v>
      </c>
      <c r="C328" s="2">
        <v>43446</v>
      </c>
      <c r="D328" s="3">
        <v>20185000409401</v>
      </c>
      <c r="E328" s="2">
        <v>43441</v>
      </c>
      <c r="F328" s="1" t="s">
        <v>16</v>
      </c>
      <c r="G328" s="1" t="s">
        <v>1593</v>
      </c>
      <c r="H328" s="1" t="s">
        <v>1594</v>
      </c>
      <c r="I328" s="1" t="s">
        <v>29</v>
      </c>
      <c r="J328" s="1" t="s">
        <v>30</v>
      </c>
      <c r="K328" s="1">
        <v>999</v>
      </c>
      <c r="L328" s="1" t="s">
        <v>21</v>
      </c>
      <c r="M328" s="1" t="s">
        <v>31</v>
      </c>
      <c r="N328" s="1">
        <v>500</v>
      </c>
      <c r="O328" s="1" t="s">
        <v>23</v>
      </c>
      <c r="P328" s="1">
        <f t="shared" si="5"/>
        <v>16</v>
      </c>
    </row>
    <row r="329" spans="1:16" x14ac:dyDescent="0.25">
      <c r="A329" s="3">
        <v>20184091216412</v>
      </c>
      <c r="B329" s="2">
        <v>43425</v>
      </c>
      <c r="C329" s="2">
        <v>43446</v>
      </c>
      <c r="D329" s="3">
        <v>20183060411611</v>
      </c>
      <c r="E329" s="2">
        <v>43444</v>
      </c>
      <c r="F329" s="1" t="s">
        <v>16</v>
      </c>
      <c r="G329" s="1" t="s">
        <v>1595</v>
      </c>
      <c r="H329" s="1" t="s">
        <v>1596</v>
      </c>
      <c r="I329" s="1" t="s">
        <v>29</v>
      </c>
      <c r="J329" s="1" t="s">
        <v>30</v>
      </c>
      <c r="K329" s="1">
        <v>999</v>
      </c>
      <c r="L329" s="1" t="s">
        <v>21</v>
      </c>
      <c r="M329" s="1" t="s">
        <v>60</v>
      </c>
      <c r="N329" s="1">
        <v>300</v>
      </c>
      <c r="O329" s="1" t="s">
        <v>23</v>
      </c>
      <c r="P329" s="1">
        <f t="shared" si="5"/>
        <v>19</v>
      </c>
    </row>
    <row r="330" spans="1:16" x14ac:dyDescent="0.25">
      <c r="A330" s="3">
        <v>20184091216682</v>
      </c>
      <c r="B330" s="2">
        <v>43425</v>
      </c>
      <c r="C330" s="2">
        <v>43446</v>
      </c>
      <c r="D330" s="3">
        <v>20186040410631</v>
      </c>
      <c r="E330" s="2">
        <v>43444</v>
      </c>
      <c r="F330" s="1" t="s">
        <v>16</v>
      </c>
      <c r="G330" s="1" t="s">
        <v>1597</v>
      </c>
      <c r="H330" s="1" t="s">
        <v>1598</v>
      </c>
      <c r="I330" s="1" t="s">
        <v>29</v>
      </c>
      <c r="J330" s="1" t="s">
        <v>20</v>
      </c>
      <c r="K330" s="1">
        <v>999</v>
      </c>
      <c r="L330" s="1" t="s">
        <v>21</v>
      </c>
      <c r="M330" s="1" t="s">
        <v>357</v>
      </c>
      <c r="N330" s="1">
        <v>604</v>
      </c>
      <c r="O330" s="1" t="s">
        <v>23</v>
      </c>
      <c r="P330" s="1">
        <f t="shared" si="5"/>
        <v>19</v>
      </c>
    </row>
    <row r="331" spans="1:16" x14ac:dyDescent="0.25">
      <c r="A331" s="3">
        <v>20184091217972</v>
      </c>
      <c r="B331" s="2">
        <v>43425</v>
      </c>
      <c r="C331" s="2">
        <v>43446</v>
      </c>
      <c r="D331" s="3">
        <v>20184010411901</v>
      </c>
      <c r="E331" s="2">
        <v>43445</v>
      </c>
      <c r="F331" s="1" t="s">
        <v>16</v>
      </c>
      <c r="G331" s="1" t="s">
        <v>1601</v>
      </c>
      <c r="H331" s="1" t="s">
        <v>1602</v>
      </c>
      <c r="I331" s="1" t="s">
        <v>29</v>
      </c>
      <c r="J331" s="1" t="s">
        <v>20</v>
      </c>
      <c r="K331" s="1">
        <v>401</v>
      </c>
      <c r="L331" s="1" t="s">
        <v>1603</v>
      </c>
      <c r="M331" s="1" t="s">
        <v>1230</v>
      </c>
      <c r="N331" s="1">
        <v>401</v>
      </c>
      <c r="O331" s="1"/>
      <c r="P331" s="1">
        <f t="shared" si="5"/>
        <v>20</v>
      </c>
    </row>
    <row r="332" spans="1:16" x14ac:dyDescent="0.25">
      <c r="A332" s="3">
        <v>20184091218462</v>
      </c>
      <c r="B332" s="2">
        <v>43425</v>
      </c>
      <c r="C332" s="2">
        <v>43446</v>
      </c>
      <c r="D332" s="3">
        <v>20183060408681</v>
      </c>
      <c r="E332" s="2">
        <v>43441</v>
      </c>
      <c r="F332" s="1" t="s">
        <v>16</v>
      </c>
      <c r="G332" s="1" t="s">
        <v>1610</v>
      </c>
      <c r="H332" s="1" t="s">
        <v>942</v>
      </c>
      <c r="I332" s="1" t="s">
        <v>29</v>
      </c>
      <c r="J332" s="1" t="s">
        <v>20</v>
      </c>
      <c r="K332" s="1">
        <v>999</v>
      </c>
      <c r="L332" s="1" t="s">
        <v>21</v>
      </c>
      <c r="M332" s="1" t="s">
        <v>138</v>
      </c>
      <c r="N332" s="1">
        <v>300</v>
      </c>
      <c r="O332" s="1" t="s">
        <v>23</v>
      </c>
      <c r="P332" s="1">
        <f t="shared" si="5"/>
        <v>16</v>
      </c>
    </row>
    <row r="333" spans="1:16" x14ac:dyDescent="0.25">
      <c r="A333" s="3">
        <v>20184091218492</v>
      </c>
      <c r="B333" s="2">
        <v>43425</v>
      </c>
      <c r="C333" s="2">
        <v>43446</v>
      </c>
      <c r="D333" s="3" t="s">
        <v>1611</v>
      </c>
      <c r="E333" s="1" t="s">
        <v>15</v>
      </c>
      <c r="F333" s="1" t="s">
        <v>16</v>
      </c>
      <c r="G333" s="1" t="s">
        <v>1612</v>
      </c>
      <c r="H333" s="1" t="s">
        <v>1613</v>
      </c>
      <c r="I333" s="1" t="s">
        <v>19</v>
      </c>
      <c r="J333" s="1" t="s">
        <v>20</v>
      </c>
      <c r="K333" s="1">
        <v>999</v>
      </c>
      <c r="L333" s="1" t="s">
        <v>21</v>
      </c>
      <c r="M333" s="1" t="s">
        <v>69</v>
      </c>
      <c r="N333" s="1">
        <v>304</v>
      </c>
      <c r="O333" s="1" t="s">
        <v>23</v>
      </c>
      <c r="P333" s="1" t="str">
        <f t="shared" si="5"/>
        <v>-</v>
      </c>
    </row>
    <row r="334" spans="1:16" x14ac:dyDescent="0.25">
      <c r="A334" s="3">
        <v>20184091218832</v>
      </c>
      <c r="B334" s="2">
        <v>43425</v>
      </c>
      <c r="C334" s="2">
        <v>43446</v>
      </c>
      <c r="D334" s="3"/>
      <c r="E334" s="1" t="s">
        <v>15</v>
      </c>
      <c r="F334" s="1" t="s">
        <v>16</v>
      </c>
      <c r="G334" s="1" t="s">
        <v>1614</v>
      </c>
      <c r="H334" s="1" t="s">
        <v>1615</v>
      </c>
      <c r="I334" s="1" t="s">
        <v>19</v>
      </c>
      <c r="J334" s="1" t="s">
        <v>20</v>
      </c>
      <c r="K334" s="1">
        <v>999</v>
      </c>
      <c r="L334" s="1" t="s">
        <v>21</v>
      </c>
      <c r="M334" s="1" t="s">
        <v>678</v>
      </c>
      <c r="N334" s="1">
        <v>200</v>
      </c>
      <c r="O334" s="1" t="s">
        <v>23</v>
      </c>
      <c r="P334" s="1" t="str">
        <f t="shared" si="5"/>
        <v>-</v>
      </c>
    </row>
    <row r="335" spans="1:16" x14ac:dyDescent="0.25">
      <c r="A335" s="3">
        <v>20184091218912</v>
      </c>
      <c r="B335" s="2">
        <v>43425</v>
      </c>
      <c r="C335" s="2">
        <v>43446</v>
      </c>
      <c r="D335" s="3">
        <v>20181020390221</v>
      </c>
      <c r="E335" s="2">
        <v>43426</v>
      </c>
      <c r="F335" s="1" t="s">
        <v>16</v>
      </c>
      <c r="G335" s="1" t="s">
        <v>1616</v>
      </c>
      <c r="H335" s="1" t="s">
        <v>1617</v>
      </c>
      <c r="I335" s="1" t="s">
        <v>29</v>
      </c>
      <c r="J335" s="1" t="s">
        <v>20</v>
      </c>
      <c r="K335" s="1">
        <v>999</v>
      </c>
      <c r="L335" s="1" t="s">
        <v>21</v>
      </c>
      <c r="M335" s="1" t="s">
        <v>1618</v>
      </c>
      <c r="N335" s="1">
        <v>603</v>
      </c>
      <c r="O335" s="1" t="s">
        <v>23</v>
      </c>
      <c r="P335" s="1">
        <f t="shared" si="5"/>
        <v>1</v>
      </c>
    </row>
    <row r="336" spans="1:16" x14ac:dyDescent="0.25">
      <c r="A336" s="3">
        <v>20184091220202</v>
      </c>
      <c r="B336" s="2">
        <v>43426</v>
      </c>
      <c r="C336" s="2">
        <v>43447</v>
      </c>
      <c r="D336" s="3">
        <v>20185000404431</v>
      </c>
      <c r="E336" s="2">
        <v>43439</v>
      </c>
      <c r="F336" s="1" t="s">
        <v>16</v>
      </c>
      <c r="G336" s="1" t="s">
        <v>1620</v>
      </c>
      <c r="H336" s="1" t="s">
        <v>1621</v>
      </c>
      <c r="I336" s="1" t="s">
        <v>29</v>
      </c>
      <c r="J336" s="1" t="s">
        <v>20</v>
      </c>
      <c r="K336" s="1">
        <v>999</v>
      </c>
      <c r="L336" s="1" t="s">
        <v>21</v>
      </c>
      <c r="M336" s="1" t="s">
        <v>159</v>
      </c>
      <c r="N336" s="1">
        <v>500</v>
      </c>
      <c r="O336" s="1" t="s">
        <v>23</v>
      </c>
      <c r="P336" s="1">
        <f t="shared" si="5"/>
        <v>13</v>
      </c>
    </row>
    <row r="337" spans="1:16" x14ac:dyDescent="0.25">
      <c r="A337" s="3">
        <v>20184091220692</v>
      </c>
      <c r="B337" s="2">
        <v>43426</v>
      </c>
      <c r="C337" s="2">
        <v>43447</v>
      </c>
      <c r="D337" s="3">
        <v>20183000431681</v>
      </c>
      <c r="E337" s="2">
        <v>43434</v>
      </c>
      <c r="F337" s="1" t="s">
        <v>16</v>
      </c>
      <c r="G337" s="1" t="s">
        <v>1627</v>
      </c>
      <c r="H337" s="1" t="s">
        <v>1628</v>
      </c>
      <c r="I337" s="1" t="s">
        <v>29</v>
      </c>
      <c r="J337" s="1" t="s">
        <v>20</v>
      </c>
      <c r="K337" s="1">
        <v>999</v>
      </c>
      <c r="L337" s="1" t="s">
        <v>21</v>
      </c>
      <c r="M337" s="1" t="s">
        <v>286</v>
      </c>
      <c r="N337" s="1">
        <v>300</v>
      </c>
      <c r="O337" s="1" t="s">
        <v>23</v>
      </c>
      <c r="P337" s="1">
        <f t="shared" si="5"/>
        <v>8</v>
      </c>
    </row>
    <row r="338" spans="1:16" x14ac:dyDescent="0.25">
      <c r="A338" s="3">
        <v>20184091220832</v>
      </c>
      <c r="B338" s="2">
        <v>43426</v>
      </c>
      <c r="C338" s="2">
        <v>43447</v>
      </c>
      <c r="D338" s="3">
        <v>20185000407911</v>
      </c>
      <c r="E338" s="2">
        <v>43440</v>
      </c>
      <c r="F338" s="1" t="s">
        <v>16</v>
      </c>
      <c r="G338" s="1" t="s">
        <v>1632</v>
      </c>
      <c r="H338" s="1" t="s">
        <v>149</v>
      </c>
      <c r="I338" s="1" t="s">
        <v>29</v>
      </c>
      <c r="J338" s="1" t="s">
        <v>30</v>
      </c>
      <c r="K338" s="1">
        <v>999</v>
      </c>
      <c r="L338" s="1" t="s">
        <v>21</v>
      </c>
      <c r="M338" s="1" t="s">
        <v>115</v>
      </c>
      <c r="N338" s="1">
        <v>500</v>
      </c>
      <c r="O338" s="1" t="s">
        <v>23</v>
      </c>
      <c r="P338" s="1">
        <f t="shared" si="5"/>
        <v>14</v>
      </c>
    </row>
    <row r="339" spans="1:16" x14ac:dyDescent="0.25">
      <c r="A339" s="3">
        <v>20184091224622</v>
      </c>
      <c r="B339" s="2">
        <v>43426</v>
      </c>
      <c r="C339" s="2">
        <v>43447</v>
      </c>
      <c r="D339" s="3">
        <v>20183060397501</v>
      </c>
      <c r="E339" s="2">
        <v>43432</v>
      </c>
      <c r="F339" s="1" t="s">
        <v>16</v>
      </c>
      <c r="G339" s="1" t="s">
        <v>91</v>
      </c>
      <c r="H339" s="1" t="s">
        <v>1652</v>
      </c>
      <c r="I339" s="1" t="s">
        <v>29</v>
      </c>
      <c r="J339" s="1" t="s">
        <v>30</v>
      </c>
      <c r="K339" s="1">
        <v>999</v>
      </c>
      <c r="L339" s="1" t="s">
        <v>21</v>
      </c>
      <c r="M339" s="1" t="s">
        <v>286</v>
      </c>
      <c r="N339" s="1">
        <v>300</v>
      </c>
      <c r="O339" s="1" t="s">
        <v>23</v>
      </c>
      <c r="P339" s="1">
        <f t="shared" si="5"/>
        <v>6</v>
      </c>
    </row>
    <row r="340" spans="1:16" x14ac:dyDescent="0.25">
      <c r="A340" s="3">
        <v>20184091224682</v>
      </c>
      <c r="B340" s="2">
        <v>43427</v>
      </c>
      <c r="C340" s="2">
        <v>43448</v>
      </c>
      <c r="D340" s="3"/>
      <c r="E340" s="1" t="s">
        <v>15</v>
      </c>
      <c r="F340" s="1" t="s">
        <v>16</v>
      </c>
      <c r="G340" s="1" t="s">
        <v>91</v>
      </c>
      <c r="H340" s="1" t="s">
        <v>1653</v>
      </c>
      <c r="I340" s="1" t="s">
        <v>19</v>
      </c>
      <c r="J340" s="1" t="s">
        <v>56</v>
      </c>
      <c r="K340" s="1">
        <v>100</v>
      </c>
      <c r="L340" s="1" t="s">
        <v>1654</v>
      </c>
      <c r="M340" s="1" t="s">
        <v>1220</v>
      </c>
      <c r="N340" s="1">
        <v>104</v>
      </c>
      <c r="O340" s="1"/>
      <c r="P340" s="1" t="str">
        <f t="shared" si="5"/>
        <v>-</v>
      </c>
    </row>
    <row r="341" spans="1:16" x14ac:dyDescent="0.25">
      <c r="A341" s="3">
        <v>20184091226452</v>
      </c>
      <c r="B341" s="2">
        <v>43427</v>
      </c>
      <c r="C341" s="2">
        <v>43448</v>
      </c>
      <c r="D341" s="3">
        <v>20183000414251</v>
      </c>
      <c r="E341" s="2">
        <v>43446</v>
      </c>
      <c r="F341" s="1" t="s">
        <v>16</v>
      </c>
      <c r="G341" s="1" t="s">
        <v>1659</v>
      </c>
      <c r="H341" s="1" t="s">
        <v>1139</v>
      </c>
      <c r="I341" s="1" t="s">
        <v>29</v>
      </c>
      <c r="J341" s="1" t="s">
        <v>56</v>
      </c>
      <c r="K341" s="1">
        <v>999</v>
      </c>
      <c r="L341" s="1" t="s">
        <v>21</v>
      </c>
      <c r="M341" s="1" t="s">
        <v>298</v>
      </c>
      <c r="N341" s="1">
        <v>300</v>
      </c>
      <c r="O341" s="1" t="s">
        <v>23</v>
      </c>
      <c r="P341" s="1">
        <f t="shared" si="5"/>
        <v>19</v>
      </c>
    </row>
    <row r="342" spans="1:16" x14ac:dyDescent="0.25">
      <c r="A342" s="3">
        <v>20184091228762</v>
      </c>
      <c r="B342" s="2">
        <v>43427</v>
      </c>
      <c r="C342" s="2">
        <v>43448</v>
      </c>
      <c r="D342" s="3">
        <v>20183040394251</v>
      </c>
      <c r="E342" s="2">
        <v>43431</v>
      </c>
      <c r="F342" s="1" t="s">
        <v>16</v>
      </c>
      <c r="G342" s="1" t="s">
        <v>1664</v>
      </c>
      <c r="H342" s="1" t="s">
        <v>1665</v>
      </c>
      <c r="I342" s="1" t="s">
        <v>29</v>
      </c>
      <c r="J342" s="1" t="s">
        <v>176</v>
      </c>
      <c r="K342" s="1">
        <v>999</v>
      </c>
      <c r="L342" s="1" t="s">
        <v>21</v>
      </c>
      <c r="M342" s="1" t="s">
        <v>624</v>
      </c>
      <c r="N342" s="1">
        <v>304</v>
      </c>
      <c r="O342" s="1" t="s">
        <v>23</v>
      </c>
      <c r="P342" s="1">
        <f t="shared" si="5"/>
        <v>4</v>
      </c>
    </row>
    <row r="343" spans="1:16" x14ac:dyDescent="0.25">
      <c r="A343" s="3">
        <v>20184091230282</v>
      </c>
      <c r="B343" s="2">
        <v>43428</v>
      </c>
      <c r="C343" s="2">
        <v>43448</v>
      </c>
      <c r="D343" s="3">
        <v>20185000404041</v>
      </c>
      <c r="E343" s="2">
        <v>43438</v>
      </c>
      <c r="F343" s="1" t="s">
        <v>16</v>
      </c>
      <c r="G343" s="1" t="s">
        <v>91</v>
      </c>
      <c r="H343" s="1" t="s">
        <v>1669</v>
      </c>
      <c r="I343" s="1" t="s">
        <v>29</v>
      </c>
      <c r="J343" s="1" t="s">
        <v>15</v>
      </c>
      <c r="K343" s="1">
        <v>999</v>
      </c>
      <c r="L343" s="1" t="s">
        <v>21</v>
      </c>
      <c r="M343" s="1" t="s">
        <v>192</v>
      </c>
      <c r="N343" s="1">
        <v>500</v>
      </c>
      <c r="O343" s="1" t="s">
        <v>23</v>
      </c>
      <c r="P343" s="1">
        <f t="shared" si="5"/>
        <v>10</v>
      </c>
    </row>
    <row r="344" spans="1:16" x14ac:dyDescent="0.25">
      <c r="A344" s="3">
        <v>20184091230642</v>
      </c>
      <c r="B344" s="2">
        <v>43430</v>
      </c>
      <c r="C344" s="2">
        <v>43451</v>
      </c>
      <c r="D344" s="3">
        <v>20185000411211</v>
      </c>
      <c r="E344" s="2">
        <v>43444</v>
      </c>
      <c r="F344" s="1" t="s">
        <v>16</v>
      </c>
      <c r="G344" s="1" t="s">
        <v>1670</v>
      </c>
      <c r="H344" s="1" t="s">
        <v>755</v>
      </c>
      <c r="I344" s="1" t="s">
        <v>29</v>
      </c>
      <c r="J344" s="1" t="s">
        <v>20</v>
      </c>
      <c r="K344" s="1">
        <v>999</v>
      </c>
      <c r="L344" s="1" t="s">
        <v>21</v>
      </c>
      <c r="M344" s="1" t="s">
        <v>26</v>
      </c>
      <c r="N344" s="1">
        <v>500</v>
      </c>
      <c r="O344" s="1" t="s">
        <v>23</v>
      </c>
      <c r="P344" s="1">
        <f t="shared" si="5"/>
        <v>14</v>
      </c>
    </row>
    <row r="345" spans="1:16" x14ac:dyDescent="0.25">
      <c r="A345" s="3">
        <v>20184091230922</v>
      </c>
      <c r="B345" s="2">
        <v>43430</v>
      </c>
      <c r="C345" s="2">
        <v>43451</v>
      </c>
      <c r="D345" s="3">
        <v>20183040396661</v>
      </c>
      <c r="E345" s="2">
        <v>43432</v>
      </c>
      <c r="F345" s="1" t="s">
        <v>16</v>
      </c>
      <c r="G345" s="1" t="s">
        <v>1675</v>
      </c>
      <c r="H345" s="1" t="s">
        <v>1676</v>
      </c>
      <c r="I345" s="1" t="s">
        <v>29</v>
      </c>
      <c r="J345" s="1" t="s">
        <v>20</v>
      </c>
      <c r="K345" s="1">
        <v>999</v>
      </c>
      <c r="L345" s="1" t="s">
        <v>21</v>
      </c>
      <c r="M345" s="1" t="s">
        <v>376</v>
      </c>
      <c r="N345" s="1">
        <v>304</v>
      </c>
      <c r="O345" s="1" t="s">
        <v>23</v>
      </c>
      <c r="P345" s="1">
        <f t="shared" si="5"/>
        <v>2</v>
      </c>
    </row>
    <row r="346" spans="1:16" x14ac:dyDescent="0.25">
      <c r="A346" s="3">
        <v>20184091231352</v>
      </c>
      <c r="B346" s="2">
        <v>43430</v>
      </c>
      <c r="C346" s="2">
        <v>43451</v>
      </c>
      <c r="D346" s="3">
        <v>20186060423021</v>
      </c>
      <c r="E346" s="2">
        <v>43451</v>
      </c>
      <c r="F346" s="1" t="s">
        <v>16</v>
      </c>
      <c r="G346" s="1" t="s">
        <v>1679</v>
      </c>
      <c r="H346" s="1" t="s">
        <v>1680</v>
      </c>
      <c r="I346" s="1" t="s">
        <v>29</v>
      </c>
      <c r="J346" s="1" t="s">
        <v>20</v>
      </c>
      <c r="K346" s="1">
        <v>999</v>
      </c>
      <c r="L346" s="1" t="s">
        <v>21</v>
      </c>
      <c r="M346" s="1" t="s">
        <v>702</v>
      </c>
      <c r="N346" s="1">
        <v>606</v>
      </c>
      <c r="O346" s="1" t="s">
        <v>23</v>
      </c>
      <c r="P346" s="1">
        <f t="shared" si="5"/>
        <v>21</v>
      </c>
    </row>
    <row r="347" spans="1:16" x14ac:dyDescent="0.25">
      <c r="A347" s="3">
        <v>20184091232412</v>
      </c>
      <c r="B347" s="2">
        <v>43430</v>
      </c>
      <c r="C347" s="2">
        <v>43451</v>
      </c>
      <c r="D347" s="3">
        <v>20186060402111</v>
      </c>
      <c r="E347" s="2">
        <v>43437</v>
      </c>
      <c r="F347" s="1" t="s">
        <v>16</v>
      </c>
      <c r="G347" s="1" t="s">
        <v>1683</v>
      </c>
      <c r="H347" s="1" t="s">
        <v>1684</v>
      </c>
      <c r="I347" s="1" t="s">
        <v>29</v>
      </c>
      <c r="J347" s="1" t="s">
        <v>20</v>
      </c>
      <c r="K347" s="1">
        <v>999</v>
      </c>
      <c r="L347" s="1" t="s">
        <v>21</v>
      </c>
      <c r="M347" s="1" t="s">
        <v>810</v>
      </c>
      <c r="N347" s="1">
        <v>606</v>
      </c>
      <c r="O347" s="1" t="s">
        <v>23</v>
      </c>
      <c r="P347" s="1">
        <f t="shared" si="5"/>
        <v>7</v>
      </c>
    </row>
    <row r="348" spans="1:16" x14ac:dyDescent="0.25">
      <c r="A348" s="3">
        <v>20184091232432</v>
      </c>
      <c r="B348" s="2">
        <v>43430</v>
      </c>
      <c r="C348" s="2">
        <v>43451</v>
      </c>
      <c r="D348" s="3" t="s">
        <v>1685</v>
      </c>
      <c r="E348" s="2">
        <v>43469</v>
      </c>
      <c r="F348" s="1" t="s">
        <v>16</v>
      </c>
      <c r="G348" s="1" t="s">
        <v>1686</v>
      </c>
      <c r="H348" s="1" t="s">
        <v>1687</v>
      </c>
      <c r="I348" s="1" t="s">
        <v>19</v>
      </c>
      <c r="J348" s="1" t="s">
        <v>103</v>
      </c>
      <c r="K348" s="1">
        <v>999</v>
      </c>
      <c r="L348" s="1" t="s">
        <v>21</v>
      </c>
      <c r="M348" s="1" t="s">
        <v>1688</v>
      </c>
      <c r="N348" s="1">
        <v>605</v>
      </c>
      <c r="O348" s="1" t="s">
        <v>23</v>
      </c>
      <c r="P348" s="1">
        <f t="shared" si="5"/>
        <v>39</v>
      </c>
    </row>
    <row r="349" spans="1:16" x14ac:dyDescent="0.25">
      <c r="A349" s="3">
        <v>20184091233042</v>
      </c>
      <c r="B349" s="2">
        <v>43430</v>
      </c>
      <c r="C349" s="2">
        <v>43451</v>
      </c>
      <c r="D349" s="3">
        <v>20185000421411</v>
      </c>
      <c r="E349" s="2">
        <v>43451</v>
      </c>
      <c r="F349" s="1" t="s">
        <v>16</v>
      </c>
      <c r="G349" s="1" t="s">
        <v>1695</v>
      </c>
      <c r="H349" s="1" t="s">
        <v>1696</v>
      </c>
      <c r="I349" s="1" t="s">
        <v>29</v>
      </c>
      <c r="J349" s="1" t="s">
        <v>285</v>
      </c>
      <c r="K349" s="1">
        <v>999</v>
      </c>
      <c r="L349" s="1" t="s">
        <v>21</v>
      </c>
      <c r="M349" s="1" t="s">
        <v>1697</v>
      </c>
      <c r="N349" s="1">
        <v>500</v>
      </c>
      <c r="O349" s="1" t="s">
        <v>23</v>
      </c>
      <c r="P349" s="1">
        <f t="shared" si="5"/>
        <v>21</v>
      </c>
    </row>
    <row r="350" spans="1:16" x14ac:dyDescent="0.25">
      <c r="A350" s="3">
        <v>20184091233102</v>
      </c>
      <c r="B350" s="2">
        <v>43430</v>
      </c>
      <c r="C350" s="2">
        <v>43451</v>
      </c>
      <c r="D350" s="3">
        <v>20183060418401</v>
      </c>
      <c r="E350" s="2">
        <v>43447</v>
      </c>
      <c r="F350" s="1" t="s">
        <v>16</v>
      </c>
      <c r="G350" s="1" t="s">
        <v>1698</v>
      </c>
      <c r="H350" s="1" t="s">
        <v>238</v>
      </c>
      <c r="I350" s="1" t="s">
        <v>29</v>
      </c>
      <c r="J350" s="1" t="s">
        <v>20</v>
      </c>
      <c r="K350" s="1">
        <v>999</v>
      </c>
      <c r="L350" s="1" t="s">
        <v>21</v>
      </c>
      <c r="M350" s="1" t="s">
        <v>207</v>
      </c>
      <c r="N350" s="1">
        <v>500</v>
      </c>
      <c r="O350" s="1" t="s">
        <v>23</v>
      </c>
      <c r="P350" s="1">
        <f t="shared" si="5"/>
        <v>17</v>
      </c>
    </row>
    <row r="351" spans="1:16" x14ac:dyDescent="0.25">
      <c r="A351" s="3">
        <v>20184091233342</v>
      </c>
      <c r="B351" s="2">
        <v>43430</v>
      </c>
      <c r="C351" s="2">
        <v>43451</v>
      </c>
      <c r="D351" s="3">
        <v>20183000414271</v>
      </c>
      <c r="E351" s="2">
        <v>43446</v>
      </c>
      <c r="F351" s="1" t="s">
        <v>16</v>
      </c>
      <c r="G351" s="1" t="s">
        <v>1702</v>
      </c>
      <c r="H351" s="1" t="s">
        <v>1703</v>
      </c>
      <c r="I351" s="1" t="s">
        <v>29</v>
      </c>
      <c r="J351" s="1" t="s">
        <v>20</v>
      </c>
      <c r="K351" s="1">
        <v>999</v>
      </c>
      <c r="L351" s="1" t="s">
        <v>21</v>
      </c>
      <c r="M351" s="1" t="s">
        <v>170</v>
      </c>
      <c r="N351" s="1">
        <v>300</v>
      </c>
      <c r="O351" s="1" t="s">
        <v>23</v>
      </c>
      <c r="P351" s="1">
        <f t="shared" si="5"/>
        <v>16</v>
      </c>
    </row>
    <row r="352" spans="1:16" x14ac:dyDescent="0.25">
      <c r="A352" s="3">
        <v>20184091234562</v>
      </c>
      <c r="B352" s="2">
        <v>43430</v>
      </c>
      <c r="C352" s="2">
        <v>43451</v>
      </c>
      <c r="D352" s="3">
        <v>20186060425671</v>
      </c>
      <c r="E352" s="2">
        <v>43453</v>
      </c>
      <c r="F352" s="1" t="s">
        <v>16</v>
      </c>
      <c r="G352" s="1" t="s">
        <v>91</v>
      </c>
      <c r="H352" s="1" t="s">
        <v>1708</v>
      </c>
      <c r="I352" s="1" t="s">
        <v>19</v>
      </c>
      <c r="J352" s="1" t="s">
        <v>20</v>
      </c>
      <c r="K352" s="1">
        <v>999</v>
      </c>
      <c r="L352" s="1" t="s">
        <v>21</v>
      </c>
      <c r="M352" s="1" t="s">
        <v>702</v>
      </c>
      <c r="N352" s="1">
        <v>606</v>
      </c>
      <c r="O352" s="1" t="s">
        <v>23</v>
      </c>
      <c r="P352" s="1">
        <f t="shared" si="5"/>
        <v>23</v>
      </c>
    </row>
    <row r="353" spans="1:16" x14ac:dyDescent="0.25">
      <c r="A353" s="3">
        <v>20184091234742</v>
      </c>
      <c r="B353" s="2">
        <v>43430</v>
      </c>
      <c r="C353" s="2">
        <v>43451</v>
      </c>
      <c r="D353" s="3">
        <v>20183050402461</v>
      </c>
      <c r="E353" s="2">
        <v>43438</v>
      </c>
      <c r="F353" s="1" t="s">
        <v>16</v>
      </c>
      <c r="G353" s="1" t="s">
        <v>1711</v>
      </c>
      <c r="H353" s="1" t="s">
        <v>755</v>
      </c>
      <c r="I353" s="1" t="s">
        <v>29</v>
      </c>
      <c r="J353" s="1" t="s">
        <v>30</v>
      </c>
      <c r="K353" s="1">
        <v>999</v>
      </c>
      <c r="L353" s="1" t="s">
        <v>21</v>
      </c>
      <c r="M353" s="1" t="s">
        <v>66</v>
      </c>
      <c r="N353" s="1">
        <v>305</v>
      </c>
      <c r="O353" s="1" t="s">
        <v>23</v>
      </c>
      <c r="P353" s="1">
        <f t="shared" si="5"/>
        <v>8</v>
      </c>
    </row>
    <row r="354" spans="1:16" x14ac:dyDescent="0.25">
      <c r="A354" s="3">
        <v>20184091236262</v>
      </c>
      <c r="B354" s="2">
        <v>43431</v>
      </c>
      <c r="C354" s="2">
        <v>43452</v>
      </c>
      <c r="D354" s="3">
        <v>20185000406651</v>
      </c>
      <c r="E354" s="2">
        <v>43440</v>
      </c>
      <c r="F354" s="1" t="s">
        <v>16</v>
      </c>
      <c r="G354" s="1" t="s">
        <v>1718</v>
      </c>
      <c r="H354" s="1" t="s">
        <v>1719</v>
      </c>
      <c r="I354" s="1" t="s">
        <v>29</v>
      </c>
      <c r="J354" s="1" t="s">
        <v>30</v>
      </c>
      <c r="K354" s="1">
        <v>999</v>
      </c>
      <c r="L354" s="1" t="s">
        <v>21</v>
      </c>
      <c r="M354" s="1" t="s">
        <v>159</v>
      </c>
      <c r="N354" s="1">
        <v>500</v>
      </c>
      <c r="O354" s="1" t="s">
        <v>23</v>
      </c>
      <c r="P354" s="1">
        <f t="shared" si="5"/>
        <v>9</v>
      </c>
    </row>
    <row r="355" spans="1:16" x14ac:dyDescent="0.25">
      <c r="A355" s="3">
        <v>20184091236272</v>
      </c>
      <c r="B355" s="2">
        <v>43431</v>
      </c>
      <c r="C355" s="2">
        <v>43452</v>
      </c>
      <c r="D355" s="3">
        <v>20185000407121</v>
      </c>
      <c r="E355" s="2">
        <v>43440</v>
      </c>
      <c r="F355" s="1" t="s">
        <v>16</v>
      </c>
      <c r="G355" s="1" t="s">
        <v>303</v>
      </c>
      <c r="H355" s="1" t="s">
        <v>691</v>
      </c>
      <c r="I355" s="1" t="s">
        <v>29</v>
      </c>
      <c r="J355" s="1" t="s">
        <v>250</v>
      </c>
      <c r="K355" s="1">
        <v>999</v>
      </c>
      <c r="L355" s="1" t="s">
        <v>21</v>
      </c>
      <c r="M355" s="1" t="s">
        <v>42</v>
      </c>
      <c r="N355" s="1">
        <v>500</v>
      </c>
      <c r="O355" s="1" t="s">
        <v>23</v>
      </c>
      <c r="P355" s="1">
        <f t="shared" si="5"/>
        <v>9</v>
      </c>
    </row>
    <row r="356" spans="1:16" x14ac:dyDescent="0.25">
      <c r="A356" s="3">
        <v>20184091236702</v>
      </c>
      <c r="B356" s="2">
        <v>43431</v>
      </c>
      <c r="C356" s="2">
        <v>43452</v>
      </c>
      <c r="D356" s="3"/>
      <c r="E356" s="1" t="s">
        <v>15</v>
      </c>
      <c r="F356" s="1" t="s">
        <v>16</v>
      </c>
      <c r="G356" s="1" t="s">
        <v>1722</v>
      </c>
      <c r="H356" s="1" t="s">
        <v>755</v>
      </c>
      <c r="I356" s="1" t="s">
        <v>19</v>
      </c>
      <c r="J356" s="1" t="s">
        <v>20</v>
      </c>
      <c r="K356" s="1">
        <v>999</v>
      </c>
      <c r="L356" s="1" t="s">
        <v>21</v>
      </c>
      <c r="M356" s="1" t="s">
        <v>999</v>
      </c>
      <c r="N356" s="1">
        <v>300</v>
      </c>
      <c r="O356" s="1" t="s">
        <v>23</v>
      </c>
      <c r="P356" s="1" t="str">
        <f t="shared" si="5"/>
        <v>-</v>
      </c>
    </row>
    <row r="357" spans="1:16" x14ac:dyDescent="0.25">
      <c r="A357" s="3">
        <v>20184091236752</v>
      </c>
      <c r="B357" s="2">
        <v>43431</v>
      </c>
      <c r="C357" s="2">
        <v>43452</v>
      </c>
      <c r="D357" s="3">
        <v>20185000404001</v>
      </c>
      <c r="E357" s="2">
        <v>43438</v>
      </c>
      <c r="F357" s="1" t="s">
        <v>16</v>
      </c>
      <c r="G357" s="1" t="s">
        <v>1724</v>
      </c>
      <c r="H357" s="1" t="s">
        <v>1725</v>
      </c>
      <c r="I357" s="1" t="s">
        <v>29</v>
      </c>
      <c r="J357" s="1" t="s">
        <v>30</v>
      </c>
      <c r="K357" s="1">
        <v>999</v>
      </c>
      <c r="L357" s="1" t="s">
        <v>21</v>
      </c>
      <c r="M357" s="1" t="s">
        <v>192</v>
      </c>
      <c r="N357" s="1">
        <v>500</v>
      </c>
      <c r="O357" s="1" t="s">
        <v>23</v>
      </c>
      <c r="P357" s="1">
        <f t="shared" si="5"/>
        <v>7</v>
      </c>
    </row>
    <row r="358" spans="1:16" x14ac:dyDescent="0.25">
      <c r="A358" s="3">
        <v>20184091236822</v>
      </c>
      <c r="B358" s="2">
        <v>43431</v>
      </c>
      <c r="C358" s="2">
        <v>43452</v>
      </c>
      <c r="D358" s="3">
        <v>20183060416671</v>
      </c>
      <c r="E358" s="2">
        <v>43447</v>
      </c>
      <c r="F358" s="1" t="s">
        <v>16</v>
      </c>
      <c r="G358" s="1" t="s">
        <v>1726</v>
      </c>
      <c r="H358" s="1" t="s">
        <v>755</v>
      </c>
      <c r="I358" s="1" t="s">
        <v>29</v>
      </c>
      <c r="J358" s="1" t="s">
        <v>20</v>
      </c>
      <c r="K358" s="1">
        <v>999</v>
      </c>
      <c r="L358" s="1" t="s">
        <v>21</v>
      </c>
      <c r="M358" s="1" t="s">
        <v>999</v>
      </c>
      <c r="N358" s="1">
        <v>300</v>
      </c>
      <c r="O358" s="1" t="s">
        <v>23</v>
      </c>
      <c r="P358" s="1">
        <f t="shared" si="5"/>
        <v>16</v>
      </c>
    </row>
    <row r="359" spans="1:16" x14ac:dyDescent="0.25">
      <c r="A359" s="3">
        <v>20184091236902</v>
      </c>
      <c r="B359" s="2">
        <v>43431</v>
      </c>
      <c r="C359" s="2">
        <v>43452</v>
      </c>
      <c r="D359" s="3">
        <v>20185000405001</v>
      </c>
      <c r="E359" s="2">
        <v>43439</v>
      </c>
      <c r="F359" s="1" t="s">
        <v>16</v>
      </c>
      <c r="G359" s="1" t="s">
        <v>1727</v>
      </c>
      <c r="H359" s="1" t="s">
        <v>755</v>
      </c>
      <c r="I359" s="1" t="s">
        <v>29</v>
      </c>
      <c r="J359" s="1" t="s">
        <v>20</v>
      </c>
      <c r="K359" s="1">
        <v>999</v>
      </c>
      <c r="L359" s="1" t="s">
        <v>21</v>
      </c>
      <c r="M359" s="1" t="s">
        <v>1728</v>
      </c>
      <c r="N359" s="1">
        <v>500</v>
      </c>
      <c r="O359" s="1" t="s">
        <v>23</v>
      </c>
      <c r="P359" s="1">
        <f t="shared" si="5"/>
        <v>8</v>
      </c>
    </row>
    <row r="360" spans="1:16" x14ac:dyDescent="0.25">
      <c r="A360" s="3">
        <v>20184091236912</v>
      </c>
      <c r="B360" s="2">
        <v>43431</v>
      </c>
      <c r="C360" s="2">
        <v>43452</v>
      </c>
      <c r="D360" s="3"/>
      <c r="E360" s="1" t="s">
        <v>15</v>
      </c>
      <c r="F360" s="1" t="s">
        <v>16</v>
      </c>
      <c r="G360" s="1" t="s">
        <v>1729</v>
      </c>
      <c r="H360" s="1" t="s">
        <v>755</v>
      </c>
      <c r="I360" s="1" t="s">
        <v>19</v>
      </c>
      <c r="J360" s="1" t="s">
        <v>313</v>
      </c>
      <c r="K360" s="1">
        <v>200</v>
      </c>
      <c r="L360" s="1" t="s">
        <v>696</v>
      </c>
      <c r="M360" s="1" t="s">
        <v>697</v>
      </c>
      <c r="N360" s="1">
        <v>200</v>
      </c>
      <c r="O360" s="1"/>
      <c r="P360" s="1" t="str">
        <f t="shared" si="5"/>
        <v>-</v>
      </c>
    </row>
    <row r="361" spans="1:16" x14ac:dyDescent="0.25">
      <c r="A361" s="3">
        <v>20184091237492</v>
      </c>
      <c r="B361" s="2">
        <v>43431</v>
      </c>
      <c r="C361" s="2">
        <v>43452</v>
      </c>
      <c r="D361" s="3">
        <v>20185000416211</v>
      </c>
      <c r="E361" s="2">
        <v>43446</v>
      </c>
      <c r="F361" s="1" t="s">
        <v>16</v>
      </c>
      <c r="G361" s="1" t="s">
        <v>1733</v>
      </c>
      <c r="H361" s="1" t="s">
        <v>386</v>
      </c>
      <c r="I361" s="1" t="s">
        <v>29</v>
      </c>
      <c r="J361" s="1" t="s">
        <v>20</v>
      </c>
      <c r="K361" s="1">
        <v>999</v>
      </c>
      <c r="L361" s="1" t="s">
        <v>21</v>
      </c>
      <c r="M361" s="1" t="s">
        <v>213</v>
      </c>
      <c r="N361" s="1">
        <v>500</v>
      </c>
      <c r="O361" s="1" t="s">
        <v>23</v>
      </c>
      <c r="P361" s="1">
        <f t="shared" si="5"/>
        <v>15</v>
      </c>
    </row>
    <row r="362" spans="1:16" x14ac:dyDescent="0.25">
      <c r="A362" s="3">
        <v>20184091240702</v>
      </c>
      <c r="B362" s="2">
        <v>43431</v>
      </c>
      <c r="C362" s="2">
        <v>43452</v>
      </c>
      <c r="D362" s="3">
        <v>20182000408241</v>
      </c>
      <c r="E362" s="2">
        <v>43441</v>
      </c>
      <c r="F362" s="1" t="s">
        <v>16</v>
      </c>
      <c r="G362" s="1" t="s">
        <v>1745</v>
      </c>
      <c r="H362" s="1" t="s">
        <v>1746</v>
      </c>
      <c r="I362" s="1" t="s">
        <v>29</v>
      </c>
      <c r="J362" s="1" t="s">
        <v>20</v>
      </c>
      <c r="K362" s="1">
        <v>999</v>
      </c>
      <c r="L362" s="1" t="s">
        <v>21</v>
      </c>
      <c r="M362" s="1" t="s">
        <v>731</v>
      </c>
      <c r="N362" s="1">
        <v>200</v>
      </c>
      <c r="O362" s="1" t="s">
        <v>23</v>
      </c>
      <c r="P362" s="1">
        <f t="shared" si="5"/>
        <v>10</v>
      </c>
    </row>
    <row r="363" spans="1:16" x14ac:dyDescent="0.25">
      <c r="A363" s="3">
        <v>20184091241622</v>
      </c>
      <c r="B363" s="2">
        <v>43431</v>
      </c>
      <c r="C363" s="2">
        <v>43452</v>
      </c>
      <c r="D363" s="3">
        <v>20185000415261</v>
      </c>
      <c r="E363" s="2">
        <v>43446</v>
      </c>
      <c r="F363" s="1" t="s">
        <v>16</v>
      </c>
      <c r="G363" s="1" t="s">
        <v>1747</v>
      </c>
      <c r="H363" s="1" t="s">
        <v>1748</v>
      </c>
      <c r="I363" s="1" t="s">
        <v>29</v>
      </c>
      <c r="J363" s="1" t="s">
        <v>20</v>
      </c>
      <c r="K363" s="1">
        <v>999</v>
      </c>
      <c r="L363" s="1" t="s">
        <v>21</v>
      </c>
      <c r="M363" s="1" t="s">
        <v>192</v>
      </c>
      <c r="N363" s="1">
        <v>500</v>
      </c>
      <c r="O363" s="1" t="s">
        <v>23</v>
      </c>
      <c r="P363" s="1">
        <f t="shared" si="5"/>
        <v>15</v>
      </c>
    </row>
    <row r="364" spans="1:16" x14ac:dyDescent="0.25">
      <c r="A364" s="3">
        <v>20184091242182</v>
      </c>
      <c r="B364" s="2">
        <v>43432</v>
      </c>
      <c r="C364" s="2">
        <v>43453</v>
      </c>
      <c r="D364" s="3">
        <v>20182000433321</v>
      </c>
      <c r="E364" s="2">
        <v>43460</v>
      </c>
      <c r="F364" s="1" t="s">
        <v>16</v>
      </c>
      <c r="G364" s="1" t="s">
        <v>1749</v>
      </c>
      <c r="H364" s="1" t="s">
        <v>1750</v>
      </c>
      <c r="I364" s="1" t="s">
        <v>19</v>
      </c>
      <c r="J364" s="1" t="s">
        <v>30</v>
      </c>
      <c r="K364" s="1">
        <v>999</v>
      </c>
      <c r="L364" s="1" t="s">
        <v>21</v>
      </c>
      <c r="M364" s="1" t="s">
        <v>1751</v>
      </c>
      <c r="N364" s="1">
        <v>200</v>
      </c>
      <c r="O364" s="1" t="s">
        <v>23</v>
      </c>
      <c r="P364" s="1">
        <f t="shared" si="5"/>
        <v>28</v>
      </c>
    </row>
    <row r="365" spans="1:16" x14ac:dyDescent="0.25">
      <c r="A365" s="3">
        <v>20184091242212</v>
      </c>
      <c r="B365" s="2">
        <v>43432</v>
      </c>
      <c r="C365" s="2">
        <v>43453</v>
      </c>
      <c r="D365" s="3"/>
      <c r="E365" s="1" t="s">
        <v>15</v>
      </c>
      <c r="F365" s="1" t="s">
        <v>16</v>
      </c>
      <c r="G365" s="1" t="s">
        <v>1756</v>
      </c>
      <c r="H365" s="1" t="s">
        <v>1757</v>
      </c>
      <c r="I365" s="1" t="s">
        <v>19</v>
      </c>
      <c r="J365" s="1" t="s">
        <v>20</v>
      </c>
      <c r="K365" s="1">
        <v>604</v>
      </c>
      <c r="L365" s="1" t="s">
        <v>1754</v>
      </c>
      <c r="M365" s="1" t="s">
        <v>1755</v>
      </c>
      <c r="N365" s="1">
        <v>604</v>
      </c>
      <c r="O365" s="1"/>
      <c r="P365" s="1" t="str">
        <f t="shared" si="5"/>
        <v>-</v>
      </c>
    </row>
    <row r="366" spans="1:16" x14ac:dyDescent="0.25">
      <c r="A366" s="3">
        <v>20184091242742</v>
      </c>
      <c r="B366" s="2">
        <v>43432</v>
      </c>
      <c r="C366" s="2">
        <v>43453</v>
      </c>
      <c r="D366" s="3">
        <v>20183040421831</v>
      </c>
      <c r="E366" s="2">
        <v>43451</v>
      </c>
      <c r="F366" s="1" t="s">
        <v>16</v>
      </c>
      <c r="G366" s="1" t="s">
        <v>1761</v>
      </c>
      <c r="H366" s="1" t="s">
        <v>1762</v>
      </c>
      <c r="I366" s="1" t="s">
        <v>29</v>
      </c>
      <c r="J366" s="1" t="s">
        <v>20</v>
      </c>
      <c r="K366" s="1">
        <v>999</v>
      </c>
      <c r="L366" s="1" t="s">
        <v>21</v>
      </c>
      <c r="M366" s="1" t="s">
        <v>35</v>
      </c>
      <c r="N366" s="1">
        <v>304</v>
      </c>
      <c r="O366" s="1" t="s">
        <v>23</v>
      </c>
      <c r="P366" s="1">
        <f t="shared" si="5"/>
        <v>19</v>
      </c>
    </row>
    <row r="367" spans="1:16" x14ac:dyDescent="0.25">
      <c r="A367" s="3">
        <v>20184091246832</v>
      </c>
      <c r="B367" s="2">
        <v>43433</v>
      </c>
      <c r="C367" s="2">
        <v>43454</v>
      </c>
      <c r="D367" s="3">
        <v>20183050399191</v>
      </c>
      <c r="E367" s="2">
        <v>43433</v>
      </c>
      <c r="F367" s="1" t="s">
        <v>16</v>
      </c>
      <c r="G367" s="1" t="s">
        <v>1770</v>
      </c>
      <c r="H367" s="1" t="s">
        <v>1771</v>
      </c>
      <c r="I367" s="1" t="s">
        <v>29</v>
      </c>
      <c r="J367" s="1" t="s">
        <v>30</v>
      </c>
      <c r="K367" s="1">
        <v>999</v>
      </c>
      <c r="L367" s="1" t="s">
        <v>21</v>
      </c>
      <c r="M367" s="1" t="s">
        <v>66</v>
      </c>
      <c r="N367" s="1">
        <v>305</v>
      </c>
      <c r="O367" s="1" t="s">
        <v>23</v>
      </c>
      <c r="P367" s="1">
        <f t="shared" si="5"/>
        <v>0</v>
      </c>
    </row>
    <row r="368" spans="1:16" x14ac:dyDescent="0.25">
      <c r="A368" s="3">
        <v>20184091248552</v>
      </c>
      <c r="B368" s="2">
        <v>43433</v>
      </c>
      <c r="C368" s="2">
        <v>43454</v>
      </c>
      <c r="D368" s="3">
        <v>20183000423421</v>
      </c>
      <c r="E368" s="2">
        <v>43451</v>
      </c>
      <c r="F368" s="1" t="s">
        <v>16</v>
      </c>
      <c r="G368" s="1" t="s">
        <v>1776</v>
      </c>
      <c r="H368" s="1" t="s">
        <v>157</v>
      </c>
      <c r="I368" s="1" t="s">
        <v>29</v>
      </c>
      <c r="J368" s="1" t="s">
        <v>20</v>
      </c>
      <c r="K368" s="1">
        <v>312</v>
      </c>
      <c r="L368" s="1" t="s">
        <v>1777</v>
      </c>
      <c r="M368" s="1" t="s">
        <v>1509</v>
      </c>
      <c r="N368" s="1">
        <v>300</v>
      </c>
      <c r="O368" s="1"/>
      <c r="P368" s="1">
        <f t="shared" si="5"/>
        <v>18</v>
      </c>
    </row>
    <row r="369" spans="1:16" x14ac:dyDescent="0.25">
      <c r="A369" s="3">
        <v>20184091252482</v>
      </c>
      <c r="B369" s="2">
        <v>43433</v>
      </c>
      <c r="C369" s="2">
        <v>43454</v>
      </c>
      <c r="D369" s="3">
        <v>20186060417191</v>
      </c>
      <c r="E369" s="2">
        <v>43447</v>
      </c>
      <c r="F369" s="1" t="s">
        <v>16</v>
      </c>
      <c r="G369" s="1" t="s">
        <v>91</v>
      </c>
      <c r="H369" s="1" t="s">
        <v>1492</v>
      </c>
      <c r="I369" s="1" t="s">
        <v>29</v>
      </c>
      <c r="J369" s="1" t="s">
        <v>15</v>
      </c>
      <c r="K369" s="1">
        <v>999</v>
      </c>
      <c r="L369" s="1" t="s">
        <v>21</v>
      </c>
      <c r="M369" s="1" t="s">
        <v>702</v>
      </c>
      <c r="N369" s="1">
        <v>606</v>
      </c>
      <c r="O369" s="1" t="s">
        <v>23</v>
      </c>
      <c r="P369" s="1">
        <f t="shared" si="5"/>
        <v>14</v>
      </c>
    </row>
    <row r="370" spans="1:16" x14ac:dyDescent="0.25">
      <c r="A370" s="3">
        <v>20184091252902</v>
      </c>
      <c r="B370" s="2">
        <v>43434</v>
      </c>
      <c r="C370" s="2">
        <v>43455</v>
      </c>
      <c r="D370" s="3" t="s">
        <v>1791</v>
      </c>
      <c r="E370" s="1" t="s">
        <v>15</v>
      </c>
      <c r="F370" s="1" t="s">
        <v>16</v>
      </c>
      <c r="G370" s="1" t="s">
        <v>91</v>
      </c>
      <c r="H370" s="1" t="s">
        <v>1792</v>
      </c>
      <c r="I370" s="1" t="s">
        <v>19</v>
      </c>
      <c r="J370" s="1" t="s">
        <v>20</v>
      </c>
      <c r="K370" s="1">
        <v>303</v>
      </c>
      <c r="L370" s="1" t="s">
        <v>1793</v>
      </c>
      <c r="M370" s="1" t="s">
        <v>1794</v>
      </c>
      <c r="N370" s="1">
        <v>303</v>
      </c>
      <c r="O370" s="1"/>
      <c r="P370" s="1" t="str">
        <f t="shared" si="5"/>
        <v>-</v>
      </c>
    </row>
    <row r="371" spans="1:16" x14ac:dyDescent="0.25">
      <c r="A371" s="3">
        <v>20184091254262</v>
      </c>
      <c r="B371" s="2">
        <v>43434</v>
      </c>
      <c r="C371" s="2">
        <v>43455</v>
      </c>
      <c r="D371" s="3">
        <v>20183000413031</v>
      </c>
      <c r="E371" s="2">
        <v>43445</v>
      </c>
      <c r="F371" s="1" t="s">
        <v>16</v>
      </c>
      <c r="G371" s="1" t="s">
        <v>1795</v>
      </c>
      <c r="H371" s="1" t="s">
        <v>1796</v>
      </c>
      <c r="I371" s="1" t="s">
        <v>29</v>
      </c>
      <c r="J371" s="1" t="s">
        <v>20</v>
      </c>
      <c r="K371" s="1">
        <v>999</v>
      </c>
      <c r="L371" s="1" t="s">
        <v>21</v>
      </c>
      <c r="M371" s="1" t="s">
        <v>325</v>
      </c>
      <c r="N371" s="1">
        <v>300</v>
      </c>
      <c r="O371" s="1" t="s">
        <v>23</v>
      </c>
      <c r="P371" s="1">
        <f t="shared" si="5"/>
        <v>11</v>
      </c>
    </row>
    <row r="372" spans="1:16" x14ac:dyDescent="0.25">
      <c r="A372" s="3">
        <v>20184091254422</v>
      </c>
      <c r="B372" s="2">
        <v>43434</v>
      </c>
      <c r="C372" s="2">
        <v>43455</v>
      </c>
      <c r="D372" s="3">
        <v>20187020426271</v>
      </c>
      <c r="E372" s="2">
        <v>43453</v>
      </c>
      <c r="F372" s="1" t="s">
        <v>16</v>
      </c>
      <c r="G372" s="1" t="s">
        <v>1797</v>
      </c>
      <c r="H372" s="1" t="s">
        <v>1798</v>
      </c>
      <c r="I372" s="1" t="s">
        <v>29</v>
      </c>
      <c r="J372" s="1" t="s">
        <v>103</v>
      </c>
      <c r="K372" s="1">
        <v>999</v>
      </c>
      <c r="L372" s="1" t="s">
        <v>21</v>
      </c>
      <c r="M372" s="1" t="s">
        <v>733</v>
      </c>
      <c r="N372" s="1">
        <v>702</v>
      </c>
      <c r="O372" s="1" t="s">
        <v>23</v>
      </c>
      <c r="P372" s="1">
        <f t="shared" si="5"/>
        <v>19</v>
      </c>
    </row>
    <row r="373" spans="1:16" x14ac:dyDescent="0.25">
      <c r="A373" s="3">
        <v>20184091256902</v>
      </c>
      <c r="B373" s="2">
        <v>43434</v>
      </c>
      <c r="C373" s="2">
        <v>43455</v>
      </c>
      <c r="D373" s="3">
        <v>20186060431041</v>
      </c>
      <c r="E373" s="2">
        <v>43455</v>
      </c>
      <c r="F373" s="1" t="s">
        <v>16</v>
      </c>
      <c r="G373" s="1" t="s">
        <v>1802</v>
      </c>
      <c r="H373" s="1" t="s">
        <v>1803</v>
      </c>
      <c r="I373" s="1" t="s">
        <v>29</v>
      </c>
      <c r="J373" s="1" t="s">
        <v>20</v>
      </c>
      <c r="K373" s="1">
        <v>999</v>
      </c>
      <c r="L373" s="1" t="s">
        <v>21</v>
      </c>
      <c r="M373" s="1" t="s">
        <v>1159</v>
      </c>
      <c r="N373" s="1">
        <v>606</v>
      </c>
      <c r="O373" s="1" t="s">
        <v>23</v>
      </c>
      <c r="P373" s="1">
        <f t="shared" si="5"/>
        <v>21</v>
      </c>
    </row>
    <row r="374" spans="1:16" x14ac:dyDescent="0.25">
      <c r="A374" s="3">
        <v>20184091257292</v>
      </c>
      <c r="B374" s="2">
        <v>43434</v>
      </c>
      <c r="C374" s="2">
        <v>43455</v>
      </c>
      <c r="D374" s="3"/>
      <c r="E374" s="1" t="s">
        <v>15</v>
      </c>
      <c r="F374" s="1" t="s">
        <v>16</v>
      </c>
      <c r="G374" s="1" t="s">
        <v>303</v>
      </c>
      <c r="H374" s="1" t="s">
        <v>1804</v>
      </c>
      <c r="I374" s="1" t="s">
        <v>19</v>
      </c>
      <c r="J374" s="1" t="s">
        <v>20</v>
      </c>
      <c r="K374" s="1">
        <v>305</v>
      </c>
      <c r="L374" s="1" t="s">
        <v>1805</v>
      </c>
      <c r="M374" s="1" t="s">
        <v>1539</v>
      </c>
      <c r="N374" s="1">
        <v>305</v>
      </c>
      <c r="O374" s="1"/>
      <c r="P374" s="1" t="str">
        <f t="shared" si="5"/>
        <v>-</v>
      </c>
    </row>
    <row r="375" spans="1:16" x14ac:dyDescent="0.25">
      <c r="A375" s="3">
        <v>20184091258322</v>
      </c>
      <c r="B375" s="2">
        <v>43434</v>
      </c>
      <c r="C375" s="2">
        <v>43455</v>
      </c>
      <c r="D375" s="3">
        <v>20181000424441</v>
      </c>
      <c r="E375" s="2">
        <v>43452</v>
      </c>
      <c r="F375" s="1" t="s">
        <v>16</v>
      </c>
      <c r="G375" s="1" t="s">
        <v>1808</v>
      </c>
      <c r="H375" s="1" t="s">
        <v>1809</v>
      </c>
      <c r="I375" s="1" t="s">
        <v>29</v>
      </c>
      <c r="J375" s="1" t="s">
        <v>20</v>
      </c>
      <c r="K375" s="1">
        <v>999</v>
      </c>
      <c r="L375" s="1" t="s">
        <v>21</v>
      </c>
      <c r="M375" s="1" t="s">
        <v>1810</v>
      </c>
      <c r="N375" s="1">
        <v>100</v>
      </c>
      <c r="O375" s="1" t="s">
        <v>23</v>
      </c>
      <c r="P375" s="1">
        <f t="shared" si="5"/>
        <v>18</v>
      </c>
    </row>
    <row r="376" spans="1:16" x14ac:dyDescent="0.25">
      <c r="A376" s="3">
        <v>20184091260512</v>
      </c>
      <c r="B376" s="2">
        <v>43437</v>
      </c>
      <c r="C376" s="2">
        <v>43458</v>
      </c>
      <c r="D376" s="3">
        <v>20185000431981</v>
      </c>
      <c r="E376" s="2">
        <v>43458</v>
      </c>
      <c r="F376" s="1" t="s">
        <v>16</v>
      </c>
      <c r="G376" s="1" t="s">
        <v>1813</v>
      </c>
      <c r="H376" s="1" t="s">
        <v>873</v>
      </c>
      <c r="I376" s="1" t="s">
        <v>29</v>
      </c>
      <c r="J376" s="1" t="s">
        <v>30</v>
      </c>
      <c r="K376" s="1">
        <v>999</v>
      </c>
      <c r="L376" s="1" t="s">
        <v>21</v>
      </c>
      <c r="M376" s="1" t="s">
        <v>115</v>
      </c>
      <c r="N376" s="1">
        <v>500</v>
      </c>
      <c r="O376" s="1" t="s">
        <v>23</v>
      </c>
      <c r="P376" s="1">
        <f t="shared" si="5"/>
        <v>21</v>
      </c>
    </row>
    <row r="377" spans="1:16" x14ac:dyDescent="0.25">
      <c r="A377" s="3">
        <v>20184091260612</v>
      </c>
      <c r="B377" s="2">
        <v>43437</v>
      </c>
      <c r="C377" s="2">
        <v>43458</v>
      </c>
      <c r="D377" s="3">
        <v>20185000411221</v>
      </c>
      <c r="E377" s="2">
        <v>43444</v>
      </c>
      <c r="F377" s="1" t="s">
        <v>16</v>
      </c>
      <c r="G377" s="1" t="s">
        <v>1814</v>
      </c>
      <c r="H377" s="1" t="s">
        <v>1815</v>
      </c>
      <c r="I377" s="1" t="s">
        <v>29</v>
      </c>
      <c r="J377" s="1" t="s">
        <v>30</v>
      </c>
      <c r="K377" s="1">
        <v>999</v>
      </c>
      <c r="L377" s="1" t="s">
        <v>21</v>
      </c>
      <c r="M377" s="1" t="s">
        <v>182</v>
      </c>
      <c r="N377" s="1">
        <v>500</v>
      </c>
      <c r="O377" s="1" t="s">
        <v>23</v>
      </c>
      <c r="P377" s="1">
        <f t="shared" si="5"/>
        <v>7</v>
      </c>
    </row>
    <row r="378" spans="1:16" x14ac:dyDescent="0.25">
      <c r="A378" s="3">
        <v>20184091261082</v>
      </c>
      <c r="B378" s="2">
        <v>43437</v>
      </c>
      <c r="C378" s="2">
        <v>43458</v>
      </c>
      <c r="D378" s="3" t="s">
        <v>1816</v>
      </c>
      <c r="E378" s="2">
        <v>43453</v>
      </c>
      <c r="F378" s="1" t="s">
        <v>16</v>
      </c>
      <c r="G378" s="1" t="s">
        <v>1817</v>
      </c>
      <c r="H378" s="1" t="s">
        <v>802</v>
      </c>
      <c r="I378" s="1" t="s">
        <v>29</v>
      </c>
      <c r="J378" s="1" t="s">
        <v>20</v>
      </c>
      <c r="K378" s="1">
        <v>999</v>
      </c>
      <c r="L378" s="1" t="s">
        <v>21</v>
      </c>
      <c r="M378" s="1" t="s">
        <v>104</v>
      </c>
      <c r="N378" s="1">
        <v>702</v>
      </c>
      <c r="O378" s="1" t="s">
        <v>23</v>
      </c>
      <c r="P378" s="1">
        <f t="shared" si="5"/>
        <v>16</v>
      </c>
    </row>
    <row r="379" spans="1:16" x14ac:dyDescent="0.25">
      <c r="A379" s="3">
        <v>20184091264332</v>
      </c>
      <c r="B379" s="2">
        <v>43437</v>
      </c>
      <c r="C379" s="2">
        <v>43458</v>
      </c>
      <c r="D379" s="3">
        <v>20185000424001</v>
      </c>
      <c r="E379" s="2">
        <v>43452</v>
      </c>
      <c r="F379" s="1" t="s">
        <v>16</v>
      </c>
      <c r="G379" s="1" t="s">
        <v>1831</v>
      </c>
      <c r="H379" s="1" t="s">
        <v>1832</v>
      </c>
      <c r="I379" s="1" t="s">
        <v>29</v>
      </c>
      <c r="J379" s="1" t="s">
        <v>20</v>
      </c>
      <c r="K379" s="1">
        <v>999</v>
      </c>
      <c r="L379" s="1" t="s">
        <v>21</v>
      </c>
      <c r="M379" s="1" t="s">
        <v>159</v>
      </c>
      <c r="N379" s="1">
        <v>500</v>
      </c>
      <c r="O379" s="1" t="s">
        <v>23</v>
      </c>
      <c r="P379" s="1">
        <f t="shared" si="5"/>
        <v>15</v>
      </c>
    </row>
    <row r="380" spans="1:16" x14ac:dyDescent="0.25">
      <c r="A380" s="3">
        <v>20184091267342</v>
      </c>
      <c r="B380" s="2">
        <v>43438</v>
      </c>
      <c r="C380" s="2">
        <v>43460</v>
      </c>
      <c r="D380" s="3">
        <v>20183000432491</v>
      </c>
      <c r="E380" s="2">
        <v>43451</v>
      </c>
      <c r="F380" s="1" t="s">
        <v>16</v>
      </c>
      <c r="G380" s="1" t="s">
        <v>303</v>
      </c>
      <c r="H380" s="1" t="s">
        <v>1843</v>
      </c>
      <c r="I380" s="1" t="s">
        <v>29</v>
      </c>
      <c r="J380" s="1" t="s">
        <v>158</v>
      </c>
      <c r="K380" s="1">
        <v>999</v>
      </c>
      <c r="L380" s="1" t="s">
        <v>21</v>
      </c>
      <c r="M380" s="1" t="s">
        <v>75</v>
      </c>
      <c r="N380" s="1">
        <v>300</v>
      </c>
      <c r="O380" s="1" t="s">
        <v>23</v>
      </c>
      <c r="P380" s="1">
        <f t="shared" si="5"/>
        <v>13</v>
      </c>
    </row>
    <row r="381" spans="1:16" x14ac:dyDescent="0.25">
      <c r="A381" s="3">
        <v>20184091268792</v>
      </c>
      <c r="B381" s="2">
        <v>43438</v>
      </c>
      <c r="C381" s="2">
        <v>43460</v>
      </c>
      <c r="D381" s="3">
        <v>20185000408321</v>
      </c>
      <c r="E381" s="2">
        <v>43441</v>
      </c>
      <c r="F381" s="1" t="s">
        <v>16</v>
      </c>
      <c r="G381" s="1" t="s">
        <v>1850</v>
      </c>
      <c r="H381" s="1" t="s">
        <v>1851</v>
      </c>
      <c r="I381" s="1" t="s">
        <v>29</v>
      </c>
      <c r="J381" s="1" t="s">
        <v>30</v>
      </c>
      <c r="K381" s="1">
        <v>999</v>
      </c>
      <c r="L381" s="1" t="s">
        <v>21</v>
      </c>
      <c r="M381" s="1" t="s">
        <v>182</v>
      </c>
      <c r="N381" s="1">
        <v>500</v>
      </c>
      <c r="O381" s="1" t="s">
        <v>23</v>
      </c>
      <c r="P381" s="1">
        <f t="shared" si="5"/>
        <v>3</v>
      </c>
    </row>
    <row r="382" spans="1:16" x14ac:dyDescent="0.25">
      <c r="A382" s="3">
        <v>20184091269392</v>
      </c>
      <c r="B382" s="2">
        <v>43438</v>
      </c>
      <c r="C382" s="2">
        <v>43460</v>
      </c>
      <c r="D382" s="3">
        <v>20186050417431</v>
      </c>
      <c r="E382" s="2">
        <v>43447</v>
      </c>
      <c r="F382" s="1" t="s">
        <v>16</v>
      </c>
      <c r="G382" s="1" t="s">
        <v>1852</v>
      </c>
      <c r="H382" s="1" t="s">
        <v>1853</v>
      </c>
      <c r="I382" s="1" t="s">
        <v>29</v>
      </c>
      <c r="J382" s="1" t="s">
        <v>20</v>
      </c>
      <c r="K382" s="1">
        <v>999</v>
      </c>
      <c r="L382" s="1" t="s">
        <v>21</v>
      </c>
      <c r="M382" s="1" t="s">
        <v>1854</v>
      </c>
      <c r="N382" s="1">
        <v>605</v>
      </c>
      <c r="O382" s="1" t="s">
        <v>23</v>
      </c>
      <c r="P382" s="1">
        <f t="shared" si="5"/>
        <v>9</v>
      </c>
    </row>
    <row r="383" spans="1:16" x14ac:dyDescent="0.25">
      <c r="A383" s="3">
        <v>20184091269892</v>
      </c>
      <c r="B383" s="2">
        <v>43438</v>
      </c>
      <c r="C383" s="2">
        <v>43460</v>
      </c>
      <c r="D383" s="3">
        <v>20186040433891</v>
      </c>
      <c r="E383" s="2">
        <v>43460</v>
      </c>
      <c r="F383" s="1" t="s">
        <v>16</v>
      </c>
      <c r="G383" s="1" t="s">
        <v>1855</v>
      </c>
      <c r="H383" s="1" t="s">
        <v>1856</v>
      </c>
      <c r="I383" s="1" t="s">
        <v>29</v>
      </c>
      <c r="J383" s="1" t="s">
        <v>20</v>
      </c>
      <c r="K383" s="1">
        <v>999</v>
      </c>
      <c r="L383" s="1" t="s">
        <v>21</v>
      </c>
      <c r="M383" s="1" t="s">
        <v>649</v>
      </c>
      <c r="N383" s="1">
        <v>604</v>
      </c>
      <c r="O383" s="1" t="s">
        <v>23</v>
      </c>
      <c r="P383" s="1">
        <f t="shared" si="5"/>
        <v>22</v>
      </c>
    </row>
    <row r="384" spans="1:16" x14ac:dyDescent="0.25">
      <c r="A384" s="3">
        <v>20184091272212</v>
      </c>
      <c r="B384" s="2">
        <v>43438</v>
      </c>
      <c r="C384" s="2">
        <v>43460</v>
      </c>
      <c r="D384" s="3">
        <v>20183070432651</v>
      </c>
      <c r="E384" s="2">
        <v>43460</v>
      </c>
      <c r="F384" s="1" t="s">
        <v>16</v>
      </c>
      <c r="G384" s="1" t="s">
        <v>1865</v>
      </c>
      <c r="H384" s="1" t="s">
        <v>1866</v>
      </c>
      <c r="I384" s="1" t="s">
        <v>29</v>
      </c>
      <c r="J384" s="1" t="s">
        <v>313</v>
      </c>
      <c r="K384" s="1">
        <v>999</v>
      </c>
      <c r="L384" s="1" t="s">
        <v>21</v>
      </c>
      <c r="M384" s="1" t="s">
        <v>581</v>
      </c>
      <c r="N384" s="1">
        <v>307</v>
      </c>
      <c r="O384" s="1" t="s">
        <v>23</v>
      </c>
      <c r="P384" s="1">
        <f t="shared" si="5"/>
        <v>22</v>
      </c>
    </row>
    <row r="385" spans="1:16" x14ac:dyDescent="0.25">
      <c r="A385" s="3">
        <v>20184091272412</v>
      </c>
      <c r="B385" s="2">
        <v>43438</v>
      </c>
      <c r="C385" s="2">
        <v>43460</v>
      </c>
      <c r="D385" s="3" t="s">
        <v>1867</v>
      </c>
      <c r="E385" s="2">
        <v>43455</v>
      </c>
      <c r="F385" s="1" t="s">
        <v>16</v>
      </c>
      <c r="G385" s="1" t="s">
        <v>1868</v>
      </c>
      <c r="H385" s="1" t="s">
        <v>1869</v>
      </c>
      <c r="I385" s="1" t="s">
        <v>29</v>
      </c>
      <c r="J385" s="1" t="s">
        <v>20</v>
      </c>
      <c r="K385" s="1">
        <v>999</v>
      </c>
      <c r="L385" s="1" t="s">
        <v>21</v>
      </c>
      <c r="M385" s="1" t="s">
        <v>810</v>
      </c>
      <c r="N385" s="1">
        <v>606</v>
      </c>
      <c r="O385" s="1" t="s">
        <v>23</v>
      </c>
      <c r="P385" s="1">
        <f t="shared" si="5"/>
        <v>17</v>
      </c>
    </row>
    <row r="386" spans="1:16" x14ac:dyDescent="0.25">
      <c r="A386" s="3">
        <v>20184091273102</v>
      </c>
      <c r="B386" s="2">
        <v>43439</v>
      </c>
      <c r="C386" s="2">
        <v>43461</v>
      </c>
      <c r="D386" s="3">
        <v>20183060416651</v>
      </c>
      <c r="E386" s="2">
        <v>43447</v>
      </c>
      <c r="F386" s="1" t="s">
        <v>16</v>
      </c>
      <c r="G386" s="1" t="s">
        <v>1872</v>
      </c>
      <c r="H386" s="1" t="s">
        <v>1331</v>
      </c>
      <c r="I386" s="1" t="s">
        <v>29</v>
      </c>
      <c r="J386" s="1" t="s">
        <v>20</v>
      </c>
      <c r="K386" s="1">
        <v>999</v>
      </c>
      <c r="L386" s="1" t="s">
        <v>21</v>
      </c>
      <c r="M386" s="1" t="s">
        <v>187</v>
      </c>
      <c r="N386" s="1">
        <v>300</v>
      </c>
      <c r="O386" s="1" t="s">
        <v>23</v>
      </c>
      <c r="P386" s="1">
        <f t="shared" si="5"/>
        <v>8</v>
      </c>
    </row>
    <row r="387" spans="1:16" x14ac:dyDescent="0.25">
      <c r="A387" s="3">
        <v>20184091273482</v>
      </c>
      <c r="B387" s="2">
        <v>43439</v>
      </c>
      <c r="C387" s="2">
        <v>43461</v>
      </c>
      <c r="D387" s="3"/>
      <c r="E387" s="1" t="s">
        <v>15</v>
      </c>
      <c r="F387" s="1" t="s">
        <v>16</v>
      </c>
      <c r="G387" s="1" t="s">
        <v>1880</v>
      </c>
      <c r="H387" s="1" t="s">
        <v>1881</v>
      </c>
      <c r="I387" s="1" t="s">
        <v>19</v>
      </c>
      <c r="J387" s="1" t="s">
        <v>20</v>
      </c>
      <c r="K387" s="1">
        <v>702</v>
      </c>
      <c r="L387" s="1" t="s">
        <v>1882</v>
      </c>
      <c r="M387" s="1" t="s">
        <v>1883</v>
      </c>
      <c r="N387" s="1">
        <v>702</v>
      </c>
      <c r="O387" s="1"/>
      <c r="P387" s="1" t="str">
        <f t="shared" si="5"/>
        <v>-</v>
      </c>
    </row>
    <row r="388" spans="1:16" x14ac:dyDescent="0.25">
      <c r="A388" s="3">
        <v>20184091274312</v>
      </c>
      <c r="B388" s="2">
        <v>43439</v>
      </c>
      <c r="C388" s="2">
        <v>43461</v>
      </c>
      <c r="D388" s="3">
        <v>20183070433201</v>
      </c>
      <c r="E388" s="2">
        <v>43460</v>
      </c>
      <c r="F388" s="1" t="s">
        <v>16</v>
      </c>
      <c r="G388" s="1" t="s">
        <v>1889</v>
      </c>
      <c r="H388" s="1" t="s">
        <v>1415</v>
      </c>
      <c r="I388" s="1" t="s">
        <v>29</v>
      </c>
      <c r="J388" s="1" t="s">
        <v>20</v>
      </c>
      <c r="K388" s="1">
        <v>999</v>
      </c>
      <c r="L388" s="1" t="s">
        <v>21</v>
      </c>
      <c r="M388" s="1" t="s">
        <v>581</v>
      </c>
      <c r="N388" s="1">
        <v>307</v>
      </c>
      <c r="O388" s="1" t="s">
        <v>23</v>
      </c>
      <c r="P388" s="1">
        <f t="shared" ref="P388:P451" si="6">IFERROR(E388-B388,"-")</f>
        <v>21</v>
      </c>
    </row>
    <row r="389" spans="1:16" x14ac:dyDescent="0.25">
      <c r="A389" s="3">
        <v>20184091275372</v>
      </c>
      <c r="B389" s="2">
        <v>43439</v>
      </c>
      <c r="C389" s="2">
        <v>43461</v>
      </c>
      <c r="D389" s="3" t="s">
        <v>1890</v>
      </c>
      <c r="E389" s="1" t="s">
        <v>15</v>
      </c>
      <c r="F389" s="1" t="s">
        <v>16</v>
      </c>
      <c r="G389" s="1" t="s">
        <v>1891</v>
      </c>
      <c r="H389" s="1" t="s">
        <v>1397</v>
      </c>
      <c r="I389" s="1" t="s">
        <v>19</v>
      </c>
      <c r="J389" s="1" t="s">
        <v>20</v>
      </c>
      <c r="K389" s="1">
        <v>999</v>
      </c>
      <c r="L389" s="1" t="s">
        <v>21</v>
      </c>
      <c r="M389" s="1" t="s">
        <v>198</v>
      </c>
      <c r="N389" s="1">
        <v>500</v>
      </c>
      <c r="O389" s="1" t="s">
        <v>23</v>
      </c>
      <c r="P389" s="1" t="str">
        <f t="shared" si="6"/>
        <v>-</v>
      </c>
    </row>
    <row r="390" spans="1:16" x14ac:dyDescent="0.25">
      <c r="A390" s="3">
        <v>20184091276172</v>
      </c>
      <c r="B390" s="2">
        <v>43439</v>
      </c>
      <c r="C390" s="2">
        <v>43461</v>
      </c>
      <c r="D390" s="3">
        <v>20185000417401</v>
      </c>
      <c r="E390" s="2">
        <v>43447</v>
      </c>
      <c r="F390" s="1" t="s">
        <v>16</v>
      </c>
      <c r="G390" s="1" t="s">
        <v>1892</v>
      </c>
      <c r="H390" s="1" t="s">
        <v>1893</v>
      </c>
      <c r="I390" s="1" t="s">
        <v>29</v>
      </c>
      <c r="J390" s="1" t="s">
        <v>20</v>
      </c>
      <c r="K390" s="1">
        <v>999</v>
      </c>
      <c r="L390" s="1" t="s">
        <v>21</v>
      </c>
      <c r="M390" s="1" t="s">
        <v>31</v>
      </c>
      <c r="N390" s="1">
        <v>500</v>
      </c>
      <c r="O390" s="1" t="s">
        <v>23</v>
      </c>
      <c r="P390" s="1">
        <f t="shared" si="6"/>
        <v>8</v>
      </c>
    </row>
    <row r="391" spans="1:16" x14ac:dyDescent="0.25">
      <c r="A391" s="3">
        <v>20184091276312</v>
      </c>
      <c r="B391" s="2">
        <v>43439</v>
      </c>
      <c r="C391" s="2">
        <v>43461</v>
      </c>
      <c r="D391" s="3"/>
      <c r="E391" s="1" t="s">
        <v>15</v>
      </c>
      <c r="F391" s="1" t="s">
        <v>16</v>
      </c>
      <c r="G391" s="1" t="s">
        <v>1900</v>
      </c>
      <c r="H391" s="1" t="s">
        <v>1901</v>
      </c>
      <c r="I391" s="1" t="s">
        <v>19</v>
      </c>
      <c r="J391" s="1" t="s">
        <v>351</v>
      </c>
      <c r="K391" s="1">
        <v>999</v>
      </c>
      <c r="L391" s="1" t="s">
        <v>21</v>
      </c>
      <c r="M391" s="1" t="s">
        <v>1033</v>
      </c>
      <c r="N391" s="1">
        <v>200</v>
      </c>
      <c r="O391" s="1" t="s">
        <v>23</v>
      </c>
      <c r="P391" s="1" t="str">
        <f t="shared" si="6"/>
        <v>-</v>
      </c>
    </row>
    <row r="392" spans="1:16" x14ac:dyDescent="0.25">
      <c r="A392" s="3">
        <v>20184091276782</v>
      </c>
      <c r="B392" s="2">
        <v>43439</v>
      </c>
      <c r="C392" s="2">
        <v>43461</v>
      </c>
      <c r="D392" s="3">
        <v>20185000433231</v>
      </c>
      <c r="E392" s="2">
        <v>43460</v>
      </c>
      <c r="F392" s="1" t="s">
        <v>16</v>
      </c>
      <c r="G392" s="1" t="s">
        <v>1905</v>
      </c>
      <c r="H392" s="1" t="s">
        <v>755</v>
      </c>
      <c r="I392" s="1" t="s">
        <v>29</v>
      </c>
      <c r="J392" s="1" t="s">
        <v>20</v>
      </c>
      <c r="K392" s="1">
        <v>999</v>
      </c>
      <c r="L392" s="1" t="s">
        <v>21</v>
      </c>
      <c r="M392" s="1" t="s">
        <v>746</v>
      </c>
      <c r="N392" s="1">
        <v>500</v>
      </c>
      <c r="O392" s="1" t="s">
        <v>23</v>
      </c>
      <c r="P392" s="1">
        <f t="shared" si="6"/>
        <v>21</v>
      </c>
    </row>
    <row r="393" spans="1:16" x14ac:dyDescent="0.25">
      <c r="A393" s="3">
        <v>20184091278082</v>
      </c>
      <c r="B393" s="2">
        <v>43439</v>
      </c>
      <c r="C393" s="2">
        <v>43461</v>
      </c>
      <c r="D393" s="3">
        <v>20183090410301</v>
      </c>
      <c r="E393" s="2">
        <v>43444</v>
      </c>
      <c r="F393" s="1" t="s">
        <v>16</v>
      </c>
      <c r="G393" s="1" t="s">
        <v>1909</v>
      </c>
      <c r="H393" s="1" t="s">
        <v>1910</v>
      </c>
      <c r="I393" s="1" t="s">
        <v>29</v>
      </c>
      <c r="J393" s="1" t="s">
        <v>351</v>
      </c>
      <c r="K393" s="1">
        <v>999</v>
      </c>
      <c r="L393" s="1" t="s">
        <v>21</v>
      </c>
      <c r="M393" s="1" t="s">
        <v>1118</v>
      </c>
      <c r="N393" s="1">
        <v>309</v>
      </c>
      <c r="O393" s="1" t="s">
        <v>23</v>
      </c>
      <c r="P393" s="1">
        <f t="shared" si="6"/>
        <v>5</v>
      </c>
    </row>
    <row r="394" spans="1:16" x14ac:dyDescent="0.25">
      <c r="A394" s="3">
        <v>20184091278502</v>
      </c>
      <c r="B394" s="2">
        <v>43439</v>
      </c>
      <c r="C394" s="2">
        <v>43461</v>
      </c>
      <c r="D394" s="3">
        <v>20182000433311</v>
      </c>
      <c r="E394" s="2">
        <v>43460</v>
      </c>
      <c r="F394" s="1" t="s">
        <v>16</v>
      </c>
      <c r="G394" s="1" t="s">
        <v>1911</v>
      </c>
      <c r="H394" s="1" t="s">
        <v>1912</v>
      </c>
      <c r="I394" s="1" t="s">
        <v>29</v>
      </c>
      <c r="J394" s="1" t="s">
        <v>20</v>
      </c>
      <c r="K394" s="1">
        <v>999</v>
      </c>
      <c r="L394" s="1" t="s">
        <v>21</v>
      </c>
      <c r="M394" s="1" t="s">
        <v>731</v>
      </c>
      <c r="N394" s="1">
        <v>200</v>
      </c>
      <c r="O394" s="1" t="s">
        <v>23</v>
      </c>
      <c r="P394" s="1">
        <f t="shared" si="6"/>
        <v>21</v>
      </c>
    </row>
    <row r="395" spans="1:16" x14ac:dyDescent="0.25">
      <c r="A395" s="3">
        <v>20184091279392</v>
      </c>
      <c r="B395" s="2">
        <v>43440</v>
      </c>
      <c r="C395" s="2">
        <v>43462</v>
      </c>
      <c r="D395" s="3">
        <v>20183000424711</v>
      </c>
      <c r="E395" s="2">
        <v>43452</v>
      </c>
      <c r="F395" s="1" t="s">
        <v>16</v>
      </c>
      <c r="G395" s="1" t="s">
        <v>91</v>
      </c>
      <c r="H395" s="1" t="s">
        <v>1918</v>
      </c>
      <c r="I395" s="1" t="s">
        <v>29</v>
      </c>
      <c r="J395" s="1" t="s">
        <v>30</v>
      </c>
      <c r="K395" s="1">
        <v>999</v>
      </c>
      <c r="L395" s="1" t="s">
        <v>21</v>
      </c>
      <c r="M395" s="1" t="s">
        <v>60</v>
      </c>
      <c r="N395" s="1">
        <v>300</v>
      </c>
      <c r="O395" s="1" t="s">
        <v>23</v>
      </c>
      <c r="P395" s="1">
        <f t="shared" si="6"/>
        <v>12</v>
      </c>
    </row>
    <row r="396" spans="1:16" x14ac:dyDescent="0.25">
      <c r="A396" s="3">
        <v>20184091280472</v>
      </c>
      <c r="B396" s="2">
        <v>43440</v>
      </c>
      <c r="C396" s="2">
        <v>43462</v>
      </c>
      <c r="D396" s="3">
        <v>20183040433641</v>
      </c>
      <c r="E396" s="2">
        <v>43460</v>
      </c>
      <c r="F396" s="1" t="s">
        <v>16</v>
      </c>
      <c r="G396" s="1" t="s">
        <v>1921</v>
      </c>
      <c r="H396" s="1" t="s">
        <v>942</v>
      </c>
      <c r="I396" s="1" t="s">
        <v>29</v>
      </c>
      <c r="J396" s="1" t="s">
        <v>20</v>
      </c>
      <c r="K396" s="1">
        <v>999</v>
      </c>
      <c r="L396" s="1" t="s">
        <v>21</v>
      </c>
      <c r="M396" s="1" t="s">
        <v>177</v>
      </c>
      <c r="N396" s="1">
        <v>304</v>
      </c>
      <c r="O396" s="1" t="s">
        <v>23</v>
      </c>
      <c r="P396" s="1">
        <f t="shared" si="6"/>
        <v>20</v>
      </c>
    </row>
    <row r="397" spans="1:16" x14ac:dyDescent="0.25">
      <c r="A397" s="3">
        <v>20184091280522</v>
      </c>
      <c r="B397" s="2">
        <v>43440</v>
      </c>
      <c r="C397" s="2">
        <v>43462</v>
      </c>
      <c r="D397" s="3">
        <v>20185000417391</v>
      </c>
      <c r="E397" s="2">
        <v>43447</v>
      </c>
      <c r="F397" s="1" t="s">
        <v>16</v>
      </c>
      <c r="G397" s="1" t="s">
        <v>1922</v>
      </c>
      <c r="H397" s="1" t="s">
        <v>1923</v>
      </c>
      <c r="I397" s="1" t="s">
        <v>29</v>
      </c>
      <c r="J397" s="1" t="s">
        <v>20</v>
      </c>
      <c r="K397" s="1">
        <v>999</v>
      </c>
      <c r="L397" s="1" t="s">
        <v>21</v>
      </c>
      <c r="M397" s="1" t="s">
        <v>31</v>
      </c>
      <c r="N397" s="1">
        <v>500</v>
      </c>
      <c r="O397" s="1" t="s">
        <v>23</v>
      </c>
      <c r="P397" s="1">
        <f t="shared" si="6"/>
        <v>7</v>
      </c>
    </row>
    <row r="398" spans="1:16" x14ac:dyDescent="0.25">
      <c r="A398" s="3">
        <v>20184091281502</v>
      </c>
      <c r="B398" s="2">
        <v>43440</v>
      </c>
      <c r="C398" s="2">
        <v>43462</v>
      </c>
      <c r="D398" s="3">
        <v>20186010418681</v>
      </c>
      <c r="E398" s="2">
        <v>43448</v>
      </c>
      <c r="F398" s="1" t="s">
        <v>16</v>
      </c>
      <c r="G398" s="1" t="s">
        <v>1927</v>
      </c>
      <c r="H398" s="1" t="s">
        <v>1928</v>
      </c>
      <c r="I398" s="1" t="s">
        <v>29</v>
      </c>
      <c r="J398" s="1" t="s">
        <v>20</v>
      </c>
      <c r="K398" s="1">
        <v>601</v>
      </c>
      <c r="L398" s="1" t="s">
        <v>1929</v>
      </c>
      <c r="M398" s="1" t="s">
        <v>1930</v>
      </c>
      <c r="N398" s="1">
        <v>601</v>
      </c>
      <c r="O398" s="1"/>
      <c r="P398" s="1">
        <f t="shared" si="6"/>
        <v>8</v>
      </c>
    </row>
    <row r="399" spans="1:16" x14ac:dyDescent="0.25">
      <c r="A399" s="3">
        <v>20184091282162</v>
      </c>
      <c r="B399" s="2">
        <v>43440</v>
      </c>
      <c r="C399" s="2">
        <v>43462</v>
      </c>
      <c r="D399" s="3">
        <v>20182000434971</v>
      </c>
      <c r="E399" s="2">
        <v>43461</v>
      </c>
      <c r="F399" s="1" t="s">
        <v>16</v>
      </c>
      <c r="G399" s="1" t="s">
        <v>1932</v>
      </c>
      <c r="H399" s="1" t="s">
        <v>238</v>
      </c>
      <c r="I399" s="1" t="s">
        <v>29</v>
      </c>
      <c r="J399" s="1" t="s">
        <v>20</v>
      </c>
      <c r="K399" s="1">
        <v>999</v>
      </c>
      <c r="L399" s="1" t="s">
        <v>21</v>
      </c>
      <c r="M399" s="1" t="s">
        <v>1751</v>
      </c>
      <c r="N399" s="1">
        <v>200</v>
      </c>
      <c r="O399" s="1" t="s">
        <v>23</v>
      </c>
      <c r="P399" s="1">
        <f t="shared" si="6"/>
        <v>21</v>
      </c>
    </row>
    <row r="400" spans="1:16" x14ac:dyDescent="0.25">
      <c r="A400" s="3">
        <v>20184091284232</v>
      </c>
      <c r="B400" s="2">
        <v>43441</v>
      </c>
      <c r="C400" s="2">
        <v>43465</v>
      </c>
      <c r="D400" s="3" t="s">
        <v>1941</v>
      </c>
      <c r="E400" s="1" t="s">
        <v>15</v>
      </c>
      <c r="F400" s="1" t="s">
        <v>16</v>
      </c>
      <c r="G400" s="1" t="s">
        <v>91</v>
      </c>
      <c r="H400" s="1" t="s">
        <v>1942</v>
      </c>
      <c r="I400" s="1" t="s">
        <v>19</v>
      </c>
      <c r="J400" s="1" t="s">
        <v>15</v>
      </c>
      <c r="K400" s="1">
        <v>606</v>
      </c>
      <c r="L400" s="1" t="s">
        <v>688</v>
      </c>
      <c r="M400" s="1" t="s">
        <v>228</v>
      </c>
      <c r="N400" s="1">
        <v>606</v>
      </c>
      <c r="O400" s="1"/>
      <c r="P400" s="1" t="str">
        <f t="shared" si="6"/>
        <v>-</v>
      </c>
    </row>
    <row r="401" spans="1:16" x14ac:dyDescent="0.25">
      <c r="A401" s="3">
        <v>20184091285222</v>
      </c>
      <c r="B401" s="2">
        <v>43441</v>
      </c>
      <c r="C401" s="2">
        <v>43465</v>
      </c>
      <c r="D401" s="3">
        <v>20183000436481</v>
      </c>
      <c r="E401" s="2">
        <v>43462</v>
      </c>
      <c r="F401" s="1" t="s">
        <v>16</v>
      </c>
      <c r="G401" s="1" t="s">
        <v>1946</v>
      </c>
      <c r="H401" s="1" t="s">
        <v>755</v>
      </c>
      <c r="I401" s="1" t="s">
        <v>29</v>
      </c>
      <c r="J401" s="1" t="s">
        <v>30</v>
      </c>
      <c r="K401" s="1">
        <v>999</v>
      </c>
      <c r="L401" s="1" t="s">
        <v>21</v>
      </c>
      <c r="M401" s="1" t="s">
        <v>219</v>
      </c>
      <c r="N401" s="1">
        <v>300</v>
      </c>
      <c r="O401" s="1" t="s">
        <v>23</v>
      </c>
      <c r="P401" s="1">
        <f t="shared" si="6"/>
        <v>21</v>
      </c>
    </row>
    <row r="402" spans="1:16" x14ac:dyDescent="0.25">
      <c r="A402" s="3">
        <v>20184091290932</v>
      </c>
      <c r="B402" s="2">
        <v>43444</v>
      </c>
      <c r="C402" s="2">
        <v>43466</v>
      </c>
      <c r="D402" s="3">
        <v>20183050418871</v>
      </c>
      <c r="E402" s="2">
        <v>43448</v>
      </c>
      <c r="F402" s="1" t="s">
        <v>16</v>
      </c>
      <c r="G402" s="1" t="s">
        <v>1954</v>
      </c>
      <c r="H402" s="1" t="s">
        <v>38</v>
      </c>
      <c r="I402" s="1" t="s">
        <v>29</v>
      </c>
      <c r="J402" s="1" t="s">
        <v>158</v>
      </c>
      <c r="K402" s="1">
        <v>999</v>
      </c>
      <c r="L402" s="1" t="s">
        <v>21</v>
      </c>
      <c r="M402" s="1" t="s">
        <v>45</v>
      </c>
      <c r="N402" s="1">
        <v>305</v>
      </c>
      <c r="O402" s="1" t="s">
        <v>23</v>
      </c>
      <c r="P402" s="1">
        <f t="shared" si="6"/>
        <v>4</v>
      </c>
    </row>
    <row r="403" spans="1:16" x14ac:dyDescent="0.25">
      <c r="A403" s="3">
        <v>20184091290982</v>
      </c>
      <c r="B403" s="2">
        <v>43444</v>
      </c>
      <c r="C403" s="2">
        <v>43466</v>
      </c>
      <c r="D403" s="3">
        <v>20183040417351</v>
      </c>
      <c r="E403" s="2">
        <v>43447</v>
      </c>
      <c r="F403" s="1" t="s">
        <v>16</v>
      </c>
      <c r="G403" s="1" t="s">
        <v>1955</v>
      </c>
      <c r="H403" s="1" t="s">
        <v>38</v>
      </c>
      <c r="I403" s="1" t="s">
        <v>29</v>
      </c>
      <c r="J403" s="1" t="s">
        <v>20</v>
      </c>
      <c r="K403" s="1">
        <v>999</v>
      </c>
      <c r="L403" s="1" t="s">
        <v>21</v>
      </c>
      <c r="M403" s="1" t="s">
        <v>295</v>
      </c>
      <c r="N403" s="1">
        <v>304</v>
      </c>
      <c r="O403" s="1" t="s">
        <v>23</v>
      </c>
      <c r="P403" s="1">
        <f t="shared" si="6"/>
        <v>3</v>
      </c>
    </row>
    <row r="404" spans="1:16" x14ac:dyDescent="0.25">
      <c r="A404" s="3">
        <v>20184091291562</v>
      </c>
      <c r="B404" s="2">
        <v>43444</v>
      </c>
      <c r="C404" s="2">
        <v>43466</v>
      </c>
      <c r="D404" s="3">
        <v>20185000429851</v>
      </c>
      <c r="E404" s="2">
        <v>43455</v>
      </c>
      <c r="F404" s="1" t="s">
        <v>16</v>
      </c>
      <c r="G404" s="1" t="s">
        <v>91</v>
      </c>
      <c r="H404" s="1" t="s">
        <v>1959</v>
      </c>
      <c r="I404" s="1" t="s">
        <v>29</v>
      </c>
      <c r="J404" s="1" t="s">
        <v>20</v>
      </c>
      <c r="K404" s="1">
        <v>999</v>
      </c>
      <c r="L404" s="1" t="s">
        <v>21</v>
      </c>
      <c r="M404" s="1" t="s">
        <v>207</v>
      </c>
      <c r="N404" s="1">
        <v>500</v>
      </c>
      <c r="O404" s="1" t="s">
        <v>23</v>
      </c>
      <c r="P404" s="1">
        <f t="shared" si="6"/>
        <v>11</v>
      </c>
    </row>
    <row r="405" spans="1:16" x14ac:dyDescent="0.25">
      <c r="A405" s="3">
        <v>20184091292332</v>
      </c>
      <c r="B405" s="2">
        <v>43444</v>
      </c>
      <c r="C405" s="2">
        <v>43466</v>
      </c>
      <c r="D405" s="3">
        <v>20185000418891</v>
      </c>
      <c r="E405" s="2">
        <v>43448</v>
      </c>
      <c r="F405" s="1" t="s">
        <v>16</v>
      </c>
      <c r="G405" s="1" t="s">
        <v>1960</v>
      </c>
      <c r="H405" s="1" t="s">
        <v>1961</v>
      </c>
      <c r="I405" s="1" t="s">
        <v>29</v>
      </c>
      <c r="J405" s="1" t="s">
        <v>20</v>
      </c>
      <c r="K405" s="1">
        <v>999</v>
      </c>
      <c r="L405" s="1" t="s">
        <v>21</v>
      </c>
      <c r="M405" s="1" t="s">
        <v>473</v>
      </c>
      <c r="N405" s="1">
        <v>500</v>
      </c>
      <c r="O405" s="1" t="s">
        <v>23</v>
      </c>
      <c r="P405" s="1">
        <f t="shared" si="6"/>
        <v>4</v>
      </c>
    </row>
    <row r="406" spans="1:16" x14ac:dyDescent="0.25">
      <c r="A406" s="3">
        <v>20184091294352</v>
      </c>
      <c r="B406" s="2">
        <v>43444</v>
      </c>
      <c r="C406" s="2">
        <v>43466</v>
      </c>
      <c r="D406" s="3">
        <v>20183090427331</v>
      </c>
      <c r="E406" s="2">
        <v>43453</v>
      </c>
      <c r="F406" s="1" t="s">
        <v>16</v>
      </c>
      <c r="G406" s="1" t="s">
        <v>1981</v>
      </c>
      <c r="H406" s="1" t="s">
        <v>1982</v>
      </c>
      <c r="I406" s="1" t="s">
        <v>29</v>
      </c>
      <c r="J406" s="1" t="s">
        <v>20</v>
      </c>
      <c r="K406" s="1">
        <v>999</v>
      </c>
      <c r="L406" s="1" t="s">
        <v>21</v>
      </c>
      <c r="M406" s="1" t="s">
        <v>1983</v>
      </c>
      <c r="N406" s="1">
        <v>309</v>
      </c>
      <c r="O406" s="1" t="s">
        <v>23</v>
      </c>
      <c r="P406" s="1">
        <f t="shared" si="6"/>
        <v>9</v>
      </c>
    </row>
    <row r="407" spans="1:16" x14ac:dyDescent="0.25">
      <c r="A407" s="3">
        <v>20184091295622</v>
      </c>
      <c r="B407" s="2">
        <v>43444</v>
      </c>
      <c r="C407" s="2">
        <v>43466</v>
      </c>
      <c r="D407" s="3">
        <v>20185000428861</v>
      </c>
      <c r="E407" s="2">
        <v>43454</v>
      </c>
      <c r="F407" s="1" t="s">
        <v>16</v>
      </c>
      <c r="G407" s="1" t="s">
        <v>91</v>
      </c>
      <c r="H407" s="1" t="s">
        <v>1984</v>
      </c>
      <c r="I407" s="1" t="s">
        <v>29</v>
      </c>
      <c r="J407" s="1" t="s">
        <v>20</v>
      </c>
      <c r="K407" s="1">
        <v>999</v>
      </c>
      <c r="L407" s="1" t="s">
        <v>21</v>
      </c>
      <c r="M407" s="1" t="s">
        <v>267</v>
      </c>
      <c r="N407" s="1">
        <v>500</v>
      </c>
      <c r="O407" s="1" t="s">
        <v>23</v>
      </c>
      <c r="P407" s="1">
        <f t="shared" si="6"/>
        <v>10</v>
      </c>
    </row>
    <row r="408" spans="1:16" x14ac:dyDescent="0.25">
      <c r="A408" s="3">
        <v>20184091296542</v>
      </c>
      <c r="B408" s="2">
        <v>43445</v>
      </c>
      <c r="C408" s="2">
        <v>43467</v>
      </c>
      <c r="D408" s="3">
        <v>20185000432761</v>
      </c>
      <c r="E408" s="2">
        <v>43460</v>
      </c>
      <c r="F408" s="1" t="s">
        <v>16</v>
      </c>
      <c r="G408" s="1" t="s">
        <v>1988</v>
      </c>
      <c r="H408" s="1" t="s">
        <v>1989</v>
      </c>
      <c r="I408" s="1" t="s">
        <v>29</v>
      </c>
      <c r="J408" s="1" t="s">
        <v>20</v>
      </c>
      <c r="K408" s="1">
        <v>500</v>
      </c>
      <c r="L408" s="1" t="s">
        <v>1976</v>
      </c>
      <c r="M408" s="1" t="s">
        <v>391</v>
      </c>
      <c r="N408" s="1">
        <v>500</v>
      </c>
      <c r="O408" s="1"/>
      <c r="P408" s="1">
        <f t="shared" si="6"/>
        <v>15</v>
      </c>
    </row>
    <row r="409" spans="1:16" x14ac:dyDescent="0.25">
      <c r="A409" s="3">
        <v>20184091297432</v>
      </c>
      <c r="B409" s="2">
        <v>43445</v>
      </c>
      <c r="C409" s="2">
        <v>43467</v>
      </c>
      <c r="D409" s="3">
        <v>20183090431181</v>
      </c>
      <c r="E409" s="2">
        <v>43455</v>
      </c>
      <c r="F409" s="1" t="s">
        <v>16</v>
      </c>
      <c r="G409" s="1" t="s">
        <v>1994</v>
      </c>
      <c r="H409" s="1" t="s">
        <v>1995</v>
      </c>
      <c r="I409" s="1" t="s">
        <v>29</v>
      </c>
      <c r="J409" s="1" t="s">
        <v>351</v>
      </c>
      <c r="K409" s="1">
        <v>999</v>
      </c>
      <c r="L409" s="1" t="s">
        <v>21</v>
      </c>
      <c r="M409" s="1" t="s">
        <v>1624</v>
      </c>
      <c r="N409" s="1">
        <v>309</v>
      </c>
      <c r="O409" s="1" t="s">
        <v>23</v>
      </c>
      <c r="P409" s="1">
        <f t="shared" si="6"/>
        <v>10</v>
      </c>
    </row>
    <row r="410" spans="1:16" x14ac:dyDescent="0.25">
      <c r="A410" s="3">
        <v>20184091301022</v>
      </c>
      <c r="B410" s="2">
        <v>43446</v>
      </c>
      <c r="C410" s="2">
        <v>43468</v>
      </c>
      <c r="D410" s="3">
        <v>20184010423521</v>
      </c>
      <c r="E410" s="2">
        <v>43452</v>
      </c>
      <c r="F410" s="1" t="s">
        <v>16</v>
      </c>
      <c r="G410" s="1" t="s">
        <v>2009</v>
      </c>
      <c r="H410" s="1" t="s">
        <v>2010</v>
      </c>
      <c r="I410" s="1" t="s">
        <v>29</v>
      </c>
      <c r="J410" s="1" t="s">
        <v>51</v>
      </c>
      <c r="K410" s="1">
        <v>999</v>
      </c>
      <c r="L410" s="1" t="s">
        <v>21</v>
      </c>
      <c r="M410" s="1" t="s">
        <v>1821</v>
      </c>
      <c r="N410" s="1">
        <v>401</v>
      </c>
      <c r="O410" s="1" t="s">
        <v>23</v>
      </c>
      <c r="P410" s="1">
        <f t="shared" si="6"/>
        <v>6</v>
      </c>
    </row>
    <row r="411" spans="1:16" x14ac:dyDescent="0.25">
      <c r="A411" s="3">
        <v>20184091301182</v>
      </c>
      <c r="B411" s="2">
        <v>43446</v>
      </c>
      <c r="C411" s="2">
        <v>43468</v>
      </c>
      <c r="D411" s="3">
        <v>20183030435561</v>
      </c>
      <c r="E411" s="2">
        <v>43462</v>
      </c>
      <c r="F411" s="1" t="s">
        <v>16</v>
      </c>
      <c r="G411" s="1" t="s">
        <v>2012</v>
      </c>
      <c r="H411" s="1" t="s">
        <v>2013</v>
      </c>
      <c r="I411" s="1" t="s">
        <v>29</v>
      </c>
      <c r="J411" s="1" t="s">
        <v>103</v>
      </c>
      <c r="K411" s="1">
        <v>999</v>
      </c>
      <c r="L411" s="1" t="s">
        <v>21</v>
      </c>
      <c r="M411" s="1" t="s">
        <v>1643</v>
      </c>
      <c r="N411" s="1">
        <v>303</v>
      </c>
      <c r="O411" s="1" t="s">
        <v>23</v>
      </c>
      <c r="P411" s="1">
        <f t="shared" si="6"/>
        <v>16</v>
      </c>
    </row>
    <row r="412" spans="1:16" x14ac:dyDescent="0.25">
      <c r="A412" s="3">
        <v>20184091302632</v>
      </c>
      <c r="B412" s="2">
        <v>43446</v>
      </c>
      <c r="C412" s="2">
        <v>43468</v>
      </c>
      <c r="D412" s="3">
        <v>20183000424861</v>
      </c>
      <c r="E412" s="2">
        <v>43452</v>
      </c>
      <c r="F412" s="1" t="s">
        <v>16</v>
      </c>
      <c r="G412" s="1" t="s">
        <v>2028</v>
      </c>
      <c r="H412" s="1" t="s">
        <v>2029</v>
      </c>
      <c r="I412" s="1" t="s">
        <v>29</v>
      </c>
      <c r="J412" s="1" t="s">
        <v>30</v>
      </c>
      <c r="K412" s="1">
        <v>999</v>
      </c>
      <c r="L412" s="1" t="s">
        <v>21</v>
      </c>
      <c r="M412" s="1" t="s">
        <v>60</v>
      </c>
      <c r="N412" s="1">
        <v>300</v>
      </c>
      <c r="O412" s="1" t="s">
        <v>23</v>
      </c>
      <c r="P412" s="1">
        <f t="shared" si="6"/>
        <v>6</v>
      </c>
    </row>
    <row r="413" spans="1:16" x14ac:dyDescent="0.25">
      <c r="A413" s="3">
        <v>20184091304032</v>
      </c>
      <c r="B413" s="2">
        <v>43446</v>
      </c>
      <c r="C413" s="2">
        <v>43468</v>
      </c>
      <c r="D413" s="3">
        <v>20185000431971</v>
      </c>
      <c r="E413" s="2">
        <v>43458</v>
      </c>
      <c r="F413" s="1" t="s">
        <v>16</v>
      </c>
      <c r="G413" s="1" t="s">
        <v>2033</v>
      </c>
      <c r="H413" s="1" t="s">
        <v>2034</v>
      </c>
      <c r="I413" s="1" t="s">
        <v>29</v>
      </c>
      <c r="J413" s="1" t="s">
        <v>30</v>
      </c>
      <c r="K413" s="1">
        <v>999</v>
      </c>
      <c r="L413" s="1" t="s">
        <v>21</v>
      </c>
      <c r="M413" s="1" t="s">
        <v>31</v>
      </c>
      <c r="N413" s="1">
        <v>500</v>
      </c>
      <c r="O413" s="1" t="s">
        <v>23</v>
      </c>
      <c r="P413" s="1">
        <f t="shared" si="6"/>
        <v>12</v>
      </c>
    </row>
    <row r="414" spans="1:16" x14ac:dyDescent="0.25">
      <c r="A414" s="3">
        <v>20184091304252</v>
      </c>
      <c r="B414" s="2">
        <v>43446</v>
      </c>
      <c r="C414" s="2">
        <v>43468</v>
      </c>
      <c r="D414" s="3">
        <v>20193060000621</v>
      </c>
      <c r="E414" s="2">
        <v>43467</v>
      </c>
      <c r="F414" s="1" t="s">
        <v>16</v>
      </c>
      <c r="G414" s="1" t="s">
        <v>2035</v>
      </c>
      <c r="H414" s="1" t="s">
        <v>2036</v>
      </c>
      <c r="I414" s="1" t="s">
        <v>29</v>
      </c>
      <c r="J414" s="1" t="s">
        <v>20</v>
      </c>
      <c r="K414" s="1">
        <v>999</v>
      </c>
      <c r="L414" s="1" t="s">
        <v>21</v>
      </c>
      <c r="M414" s="1" t="s">
        <v>2037</v>
      </c>
      <c r="N414" s="1">
        <v>306</v>
      </c>
      <c r="O414" s="1" t="s">
        <v>23</v>
      </c>
      <c r="P414" s="1">
        <f t="shared" si="6"/>
        <v>21</v>
      </c>
    </row>
    <row r="415" spans="1:16" x14ac:dyDescent="0.25">
      <c r="A415" s="3">
        <v>20184091305252</v>
      </c>
      <c r="B415" s="2">
        <v>43446</v>
      </c>
      <c r="C415" s="2">
        <v>43468</v>
      </c>
      <c r="D415" s="3"/>
      <c r="E415" s="1" t="s">
        <v>15</v>
      </c>
      <c r="F415" s="1" t="s">
        <v>16</v>
      </c>
      <c r="G415" s="1" t="s">
        <v>2038</v>
      </c>
      <c r="H415" s="1" t="s">
        <v>2039</v>
      </c>
      <c r="I415" s="1" t="s">
        <v>19</v>
      </c>
      <c r="J415" s="1" t="s">
        <v>30</v>
      </c>
      <c r="K415" s="1">
        <v>500</v>
      </c>
      <c r="L415" s="1" t="s">
        <v>2040</v>
      </c>
      <c r="M415" s="1" t="s">
        <v>159</v>
      </c>
      <c r="N415" s="1">
        <v>500</v>
      </c>
      <c r="O415" s="1"/>
      <c r="P415" s="1" t="str">
        <f t="shared" si="6"/>
        <v>-</v>
      </c>
    </row>
    <row r="416" spans="1:16" x14ac:dyDescent="0.25">
      <c r="A416" s="3">
        <v>20184091307112</v>
      </c>
      <c r="B416" s="2">
        <v>43447</v>
      </c>
      <c r="C416" s="2">
        <v>43469</v>
      </c>
      <c r="D416" s="3">
        <v>20186060430991</v>
      </c>
      <c r="E416" s="2">
        <v>43455</v>
      </c>
      <c r="F416" s="1" t="s">
        <v>16</v>
      </c>
      <c r="G416" s="1" t="s">
        <v>303</v>
      </c>
      <c r="H416" s="1" t="s">
        <v>2046</v>
      </c>
      <c r="I416" s="1" t="s">
        <v>29</v>
      </c>
      <c r="J416" s="1" t="s">
        <v>20</v>
      </c>
      <c r="K416" s="1">
        <v>999</v>
      </c>
      <c r="L416" s="1" t="s">
        <v>21</v>
      </c>
      <c r="M416" s="1" t="s">
        <v>1159</v>
      </c>
      <c r="N416" s="1">
        <v>606</v>
      </c>
      <c r="O416" s="1" t="s">
        <v>23</v>
      </c>
      <c r="P416" s="1">
        <f t="shared" si="6"/>
        <v>8</v>
      </c>
    </row>
    <row r="417" spans="1:16" x14ac:dyDescent="0.25">
      <c r="A417" s="3">
        <v>20184091307762</v>
      </c>
      <c r="B417" s="2">
        <v>43447</v>
      </c>
      <c r="C417" s="2">
        <v>43469</v>
      </c>
      <c r="D417" s="3">
        <v>20185000423251</v>
      </c>
      <c r="E417" s="2">
        <v>43451</v>
      </c>
      <c r="F417" s="1" t="s">
        <v>16</v>
      </c>
      <c r="G417" s="1" t="s">
        <v>2052</v>
      </c>
      <c r="H417" s="1" t="s">
        <v>2053</v>
      </c>
      <c r="I417" s="1" t="s">
        <v>29</v>
      </c>
      <c r="J417" s="1" t="s">
        <v>20</v>
      </c>
      <c r="K417" s="1">
        <v>999</v>
      </c>
      <c r="L417" s="1" t="s">
        <v>21</v>
      </c>
      <c r="M417" s="1" t="s">
        <v>207</v>
      </c>
      <c r="N417" s="1">
        <v>500</v>
      </c>
      <c r="O417" s="1" t="s">
        <v>23</v>
      </c>
      <c r="P417" s="1">
        <f t="shared" si="6"/>
        <v>4</v>
      </c>
    </row>
    <row r="418" spans="1:16" x14ac:dyDescent="0.25">
      <c r="A418" s="3">
        <v>20184091307802</v>
      </c>
      <c r="B418" s="2">
        <v>43447</v>
      </c>
      <c r="C418" s="2">
        <v>43469</v>
      </c>
      <c r="D418" s="3">
        <v>20183050437741</v>
      </c>
      <c r="E418" s="2">
        <v>43465</v>
      </c>
      <c r="F418" s="1" t="s">
        <v>16</v>
      </c>
      <c r="G418" s="1" t="s">
        <v>2054</v>
      </c>
      <c r="H418" s="1" t="s">
        <v>2053</v>
      </c>
      <c r="I418" s="1" t="s">
        <v>29</v>
      </c>
      <c r="J418" s="1" t="s">
        <v>30</v>
      </c>
      <c r="K418" s="1">
        <v>999</v>
      </c>
      <c r="L418" s="1" t="s">
        <v>21</v>
      </c>
      <c r="M418" s="1" t="s">
        <v>314</v>
      </c>
      <c r="N418" s="1">
        <v>305</v>
      </c>
      <c r="O418" s="1" t="s">
        <v>23</v>
      </c>
      <c r="P418" s="1">
        <f t="shared" si="6"/>
        <v>18</v>
      </c>
    </row>
    <row r="419" spans="1:16" x14ac:dyDescent="0.25">
      <c r="A419" s="3">
        <v>20184091308012</v>
      </c>
      <c r="B419" s="2">
        <v>43447</v>
      </c>
      <c r="C419" s="2">
        <v>43469</v>
      </c>
      <c r="D419" s="3">
        <v>20186040427381</v>
      </c>
      <c r="E419" s="2">
        <v>43454</v>
      </c>
      <c r="F419" s="1" t="s">
        <v>16</v>
      </c>
      <c r="G419" s="1" t="s">
        <v>2055</v>
      </c>
      <c r="H419" s="1" t="s">
        <v>2056</v>
      </c>
      <c r="I419" s="1" t="s">
        <v>29</v>
      </c>
      <c r="J419" s="1" t="s">
        <v>56</v>
      </c>
      <c r="K419" s="1">
        <v>999</v>
      </c>
      <c r="L419" s="1" t="s">
        <v>21</v>
      </c>
      <c r="M419" s="1" t="s">
        <v>363</v>
      </c>
      <c r="N419" s="1">
        <v>604</v>
      </c>
      <c r="O419" s="1" t="s">
        <v>23</v>
      </c>
      <c r="P419" s="1">
        <f t="shared" si="6"/>
        <v>7</v>
      </c>
    </row>
    <row r="420" spans="1:16" x14ac:dyDescent="0.25">
      <c r="A420" s="3">
        <v>20184091311292</v>
      </c>
      <c r="B420" s="2">
        <v>43447</v>
      </c>
      <c r="C420" s="2">
        <v>43469</v>
      </c>
      <c r="D420" s="3">
        <v>20183000434761</v>
      </c>
      <c r="E420" s="2">
        <v>43461</v>
      </c>
      <c r="F420" s="1" t="s">
        <v>16</v>
      </c>
      <c r="G420" s="1" t="s">
        <v>2059</v>
      </c>
      <c r="H420" s="1" t="s">
        <v>1743</v>
      </c>
      <c r="I420" s="1" t="s">
        <v>29</v>
      </c>
      <c r="J420" s="1" t="s">
        <v>20</v>
      </c>
      <c r="K420" s="1">
        <v>999</v>
      </c>
      <c r="L420" s="1" t="s">
        <v>21</v>
      </c>
      <c r="M420" s="1" t="s">
        <v>2060</v>
      </c>
      <c r="N420" s="1">
        <v>306</v>
      </c>
      <c r="O420" s="1" t="s">
        <v>23</v>
      </c>
      <c r="P420" s="1">
        <f t="shared" si="6"/>
        <v>14</v>
      </c>
    </row>
    <row r="421" spans="1:16" x14ac:dyDescent="0.25">
      <c r="A421" s="3">
        <v>20184091315342</v>
      </c>
      <c r="B421" s="2">
        <v>43448</v>
      </c>
      <c r="C421" s="2">
        <v>43472</v>
      </c>
      <c r="D421" s="3">
        <v>20185000433771</v>
      </c>
      <c r="E421" s="2">
        <v>43460</v>
      </c>
      <c r="F421" s="1" t="s">
        <v>16</v>
      </c>
      <c r="G421" s="1" t="s">
        <v>2073</v>
      </c>
      <c r="H421" s="1" t="s">
        <v>2074</v>
      </c>
      <c r="I421" s="1" t="s">
        <v>29</v>
      </c>
      <c r="J421" s="1" t="s">
        <v>20</v>
      </c>
      <c r="K421" s="1">
        <v>500</v>
      </c>
      <c r="L421" s="1" t="s">
        <v>1976</v>
      </c>
      <c r="M421" s="1" t="s">
        <v>391</v>
      </c>
      <c r="N421" s="1">
        <v>500</v>
      </c>
      <c r="O421" s="1"/>
      <c r="P421" s="1">
        <f t="shared" si="6"/>
        <v>12</v>
      </c>
    </row>
    <row r="422" spans="1:16" x14ac:dyDescent="0.25">
      <c r="A422" s="3">
        <v>20184091318442</v>
      </c>
      <c r="B422" s="2">
        <v>43448</v>
      </c>
      <c r="C422" s="2">
        <v>43472</v>
      </c>
      <c r="D422" s="3"/>
      <c r="E422" s="1" t="s">
        <v>15</v>
      </c>
      <c r="F422" s="1" t="s">
        <v>16</v>
      </c>
      <c r="G422" s="1" t="s">
        <v>2083</v>
      </c>
      <c r="H422" s="1" t="s">
        <v>2084</v>
      </c>
      <c r="I422" s="1" t="s">
        <v>19</v>
      </c>
      <c r="J422" s="1" t="s">
        <v>20</v>
      </c>
      <c r="K422" s="1">
        <v>606</v>
      </c>
      <c r="L422" s="1" t="s">
        <v>688</v>
      </c>
      <c r="M422" s="1" t="s">
        <v>228</v>
      </c>
      <c r="N422" s="1">
        <v>606</v>
      </c>
      <c r="O422" s="1"/>
      <c r="P422" s="1" t="str">
        <f t="shared" si="6"/>
        <v>-</v>
      </c>
    </row>
    <row r="423" spans="1:16" x14ac:dyDescent="0.25">
      <c r="A423" s="3">
        <v>20184091320002</v>
      </c>
      <c r="B423" s="2">
        <v>43448</v>
      </c>
      <c r="C423" s="2">
        <v>43472</v>
      </c>
      <c r="D423" s="3"/>
      <c r="E423" s="1" t="s">
        <v>15</v>
      </c>
      <c r="F423" s="1" t="s">
        <v>16</v>
      </c>
      <c r="G423" s="1" t="s">
        <v>2085</v>
      </c>
      <c r="H423" s="1" t="s">
        <v>1008</v>
      </c>
      <c r="I423" s="1" t="s">
        <v>19</v>
      </c>
      <c r="J423" s="1" t="s">
        <v>56</v>
      </c>
      <c r="K423" s="1">
        <v>606</v>
      </c>
      <c r="L423" s="1" t="s">
        <v>688</v>
      </c>
      <c r="M423" s="1" t="s">
        <v>228</v>
      </c>
      <c r="N423" s="1">
        <v>606</v>
      </c>
      <c r="O423" s="1"/>
      <c r="P423" s="1" t="str">
        <f t="shared" si="6"/>
        <v>-</v>
      </c>
    </row>
    <row r="424" spans="1:16" x14ac:dyDescent="0.25">
      <c r="A424" s="3">
        <v>20184091322712</v>
      </c>
      <c r="B424" s="2">
        <v>43451</v>
      </c>
      <c r="C424" s="2">
        <v>43473</v>
      </c>
      <c r="D424" s="3">
        <v>20185000431991</v>
      </c>
      <c r="E424" s="2">
        <v>43458</v>
      </c>
      <c r="F424" s="1" t="s">
        <v>16</v>
      </c>
      <c r="G424" s="1" t="s">
        <v>2088</v>
      </c>
      <c r="H424" s="1" t="s">
        <v>28</v>
      </c>
      <c r="I424" s="1" t="s">
        <v>29</v>
      </c>
      <c r="J424" s="1" t="s">
        <v>30</v>
      </c>
      <c r="K424" s="1">
        <v>999</v>
      </c>
      <c r="L424" s="1" t="s">
        <v>21</v>
      </c>
      <c r="M424" s="1" t="s">
        <v>31</v>
      </c>
      <c r="N424" s="1">
        <v>500</v>
      </c>
      <c r="O424" s="1" t="s">
        <v>23</v>
      </c>
      <c r="P424" s="1">
        <f t="shared" si="6"/>
        <v>7</v>
      </c>
    </row>
    <row r="425" spans="1:16" x14ac:dyDescent="0.25">
      <c r="A425" s="3">
        <v>20184091323022</v>
      </c>
      <c r="B425" s="2">
        <v>43451</v>
      </c>
      <c r="C425" s="2">
        <v>43473</v>
      </c>
      <c r="D425" s="3">
        <v>20185000426371</v>
      </c>
      <c r="E425" s="2">
        <v>43453</v>
      </c>
      <c r="F425" s="1" t="s">
        <v>16</v>
      </c>
      <c r="G425" s="1" t="s">
        <v>2091</v>
      </c>
      <c r="H425" s="1" t="s">
        <v>2092</v>
      </c>
      <c r="I425" s="1" t="s">
        <v>29</v>
      </c>
      <c r="J425" s="1" t="s">
        <v>20</v>
      </c>
      <c r="K425" s="1">
        <v>500</v>
      </c>
      <c r="L425" s="1" t="s">
        <v>2040</v>
      </c>
      <c r="M425" s="1" t="s">
        <v>391</v>
      </c>
      <c r="N425" s="1">
        <v>500</v>
      </c>
      <c r="O425" s="1"/>
      <c r="P425" s="1">
        <f t="shared" si="6"/>
        <v>2</v>
      </c>
    </row>
    <row r="426" spans="1:16" x14ac:dyDescent="0.25">
      <c r="A426" s="3">
        <v>20184091324492</v>
      </c>
      <c r="B426" s="2">
        <v>43451</v>
      </c>
      <c r="C426" s="2">
        <v>43473</v>
      </c>
      <c r="D426" s="3">
        <v>20196060004681</v>
      </c>
      <c r="E426" s="2">
        <v>43474</v>
      </c>
      <c r="F426" s="1" t="s">
        <v>16</v>
      </c>
      <c r="G426" s="1" t="s">
        <v>2101</v>
      </c>
      <c r="H426" s="1" t="s">
        <v>476</v>
      </c>
      <c r="I426" s="1" t="s">
        <v>19</v>
      </c>
      <c r="J426" s="1" t="s">
        <v>56</v>
      </c>
      <c r="K426" s="1">
        <v>606</v>
      </c>
      <c r="L426" s="1" t="s">
        <v>1608</v>
      </c>
      <c r="M426" s="1" t="s">
        <v>702</v>
      </c>
      <c r="N426" s="1">
        <v>606</v>
      </c>
      <c r="O426" s="1"/>
      <c r="P426" s="1">
        <f t="shared" si="6"/>
        <v>23</v>
      </c>
    </row>
    <row r="427" spans="1:16" x14ac:dyDescent="0.25">
      <c r="A427" s="3">
        <v>20184091325862</v>
      </c>
      <c r="B427" s="2">
        <v>43451</v>
      </c>
      <c r="C427" s="2">
        <v>43473</v>
      </c>
      <c r="D427" s="3"/>
      <c r="E427" s="1" t="s">
        <v>15</v>
      </c>
      <c r="F427" s="1" t="s">
        <v>16</v>
      </c>
      <c r="G427" s="1" t="s">
        <v>2103</v>
      </c>
      <c r="H427" s="1" t="s">
        <v>2104</v>
      </c>
      <c r="I427" s="1" t="s">
        <v>19</v>
      </c>
      <c r="J427" s="1" t="s">
        <v>20</v>
      </c>
      <c r="K427" s="1">
        <v>999</v>
      </c>
      <c r="L427" s="1" t="s">
        <v>21</v>
      </c>
      <c r="M427" s="1" t="s">
        <v>252</v>
      </c>
      <c r="N427" s="1">
        <v>305</v>
      </c>
      <c r="O427" s="1" t="s">
        <v>23</v>
      </c>
      <c r="P427" s="1" t="str">
        <f t="shared" si="6"/>
        <v>-</v>
      </c>
    </row>
    <row r="428" spans="1:16" x14ac:dyDescent="0.25">
      <c r="A428" s="3">
        <v>20184091326632</v>
      </c>
      <c r="B428" s="2">
        <v>43451</v>
      </c>
      <c r="C428" s="2">
        <v>43473</v>
      </c>
      <c r="D428" s="3">
        <v>20185000433571</v>
      </c>
      <c r="E428" s="2">
        <v>43460</v>
      </c>
      <c r="F428" s="1" t="s">
        <v>16</v>
      </c>
      <c r="G428" s="1" t="s">
        <v>2108</v>
      </c>
      <c r="H428" s="1" t="s">
        <v>2109</v>
      </c>
      <c r="I428" s="1" t="s">
        <v>29</v>
      </c>
      <c r="J428" s="1" t="s">
        <v>30</v>
      </c>
      <c r="K428" s="1">
        <v>999</v>
      </c>
      <c r="L428" s="1" t="s">
        <v>21</v>
      </c>
      <c r="M428" s="1" t="s">
        <v>159</v>
      </c>
      <c r="N428" s="1">
        <v>500</v>
      </c>
      <c r="O428" s="1" t="s">
        <v>23</v>
      </c>
      <c r="P428" s="1">
        <f t="shared" si="6"/>
        <v>9</v>
      </c>
    </row>
    <row r="429" spans="1:16" x14ac:dyDescent="0.25">
      <c r="A429" s="3">
        <v>20184091329242</v>
      </c>
      <c r="B429" s="2">
        <v>43451</v>
      </c>
      <c r="C429" s="2">
        <v>43473</v>
      </c>
      <c r="D429" s="3" t="s">
        <v>2111</v>
      </c>
      <c r="E429" s="1" t="s">
        <v>15</v>
      </c>
      <c r="F429" s="1" t="s">
        <v>16</v>
      </c>
      <c r="G429" s="1" t="s">
        <v>91</v>
      </c>
      <c r="H429" s="1" t="s">
        <v>2112</v>
      </c>
      <c r="I429" s="1" t="s">
        <v>19</v>
      </c>
      <c r="J429" s="1" t="s">
        <v>20</v>
      </c>
      <c r="K429" s="1">
        <v>500</v>
      </c>
      <c r="L429" s="1" t="s">
        <v>1871</v>
      </c>
      <c r="M429" s="1" t="s">
        <v>182</v>
      </c>
      <c r="N429" s="1">
        <v>500</v>
      </c>
      <c r="O429" s="1"/>
      <c r="P429" s="1" t="str">
        <f t="shared" si="6"/>
        <v>-</v>
      </c>
    </row>
    <row r="430" spans="1:16" x14ac:dyDescent="0.25">
      <c r="A430" s="3">
        <v>20184091329482</v>
      </c>
      <c r="B430" s="2">
        <v>43452</v>
      </c>
      <c r="C430" s="2">
        <v>43474</v>
      </c>
      <c r="D430" s="3">
        <v>20185000432771</v>
      </c>
      <c r="E430" s="2">
        <v>43460</v>
      </c>
      <c r="F430" s="1" t="s">
        <v>16</v>
      </c>
      <c r="G430" s="1" t="s">
        <v>2113</v>
      </c>
      <c r="H430" s="1" t="s">
        <v>2114</v>
      </c>
      <c r="I430" s="1" t="s">
        <v>29</v>
      </c>
      <c r="J430" s="1" t="s">
        <v>20</v>
      </c>
      <c r="K430" s="1">
        <v>500</v>
      </c>
      <c r="L430" s="1" t="s">
        <v>1976</v>
      </c>
      <c r="M430" s="1" t="s">
        <v>391</v>
      </c>
      <c r="N430" s="1">
        <v>500</v>
      </c>
      <c r="O430" s="1"/>
      <c r="P430" s="1">
        <f t="shared" si="6"/>
        <v>8</v>
      </c>
    </row>
    <row r="431" spans="1:16" x14ac:dyDescent="0.25">
      <c r="A431" s="3">
        <v>20184091331082</v>
      </c>
      <c r="B431" s="2">
        <v>43452</v>
      </c>
      <c r="C431" s="2">
        <v>43474</v>
      </c>
      <c r="D431" s="3">
        <v>20186060428781</v>
      </c>
      <c r="E431" s="2">
        <v>43454</v>
      </c>
      <c r="F431" s="1" t="s">
        <v>16</v>
      </c>
      <c r="G431" s="1" t="s">
        <v>2115</v>
      </c>
      <c r="H431" s="1" t="s">
        <v>2116</v>
      </c>
      <c r="I431" s="1" t="s">
        <v>29</v>
      </c>
      <c r="J431" s="1" t="s">
        <v>20</v>
      </c>
      <c r="K431" s="1">
        <v>999</v>
      </c>
      <c r="L431" s="1" t="s">
        <v>21</v>
      </c>
      <c r="M431" s="1" t="s">
        <v>770</v>
      </c>
      <c r="N431" s="1">
        <v>606</v>
      </c>
      <c r="O431" s="1" t="s">
        <v>23</v>
      </c>
      <c r="P431" s="1">
        <f t="shared" si="6"/>
        <v>2</v>
      </c>
    </row>
    <row r="432" spans="1:16" x14ac:dyDescent="0.25">
      <c r="A432" s="3">
        <v>20184091337112</v>
      </c>
      <c r="B432" s="2">
        <v>43453</v>
      </c>
      <c r="C432" s="2">
        <v>43475</v>
      </c>
      <c r="D432" s="3">
        <v>20193050002441</v>
      </c>
      <c r="E432" s="2">
        <v>43469</v>
      </c>
      <c r="F432" s="1" t="s">
        <v>16</v>
      </c>
      <c r="G432" s="1" t="s">
        <v>2145</v>
      </c>
      <c r="H432" s="1" t="s">
        <v>2146</v>
      </c>
      <c r="I432" s="1" t="s">
        <v>29</v>
      </c>
      <c r="J432" s="1" t="s">
        <v>20</v>
      </c>
      <c r="K432" s="1">
        <v>999</v>
      </c>
      <c r="L432" s="1" t="s">
        <v>21</v>
      </c>
      <c r="M432" s="1" t="s">
        <v>2147</v>
      </c>
      <c r="N432" s="1">
        <v>305</v>
      </c>
      <c r="O432" s="1" t="s">
        <v>23</v>
      </c>
      <c r="P432" s="1">
        <f t="shared" si="6"/>
        <v>16</v>
      </c>
    </row>
    <row r="433" spans="1:16" x14ac:dyDescent="0.25">
      <c r="A433" s="3">
        <v>20184091337502</v>
      </c>
      <c r="B433" s="2">
        <v>43453</v>
      </c>
      <c r="C433" s="2">
        <v>43475</v>
      </c>
      <c r="D433" s="3">
        <v>20196020003781</v>
      </c>
      <c r="E433" s="2">
        <v>43473</v>
      </c>
      <c r="F433" s="1" t="s">
        <v>16</v>
      </c>
      <c r="G433" s="1" t="s">
        <v>2149</v>
      </c>
      <c r="H433" s="1" t="s">
        <v>2150</v>
      </c>
      <c r="I433" s="1" t="s">
        <v>29</v>
      </c>
      <c r="J433" s="1" t="s">
        <v>20</v>
      </c>
      <c r="K433" s="1">
        <v>999</v>
      </c>
      <c r="L433" s="1" t="s">
        <v>21</v>
      </c>
      <c r="M433" s="1" t="s">
        <v>2151</v>
      </c>
      <c r="N433" s="1">
        <v>602</v>
      </c>
      <c r="O433" s="1" t="s">
        <v>23</v>
      </c>
      <c r="P433" s="1">
        <f t="shared" si="6"/>
        <v>20</v>
      </c>
    </row>
    <row r="434" spans="1:16" x14ac:dyDescent="0.25">
      <c r="A434" s="3">
        <v>20184091337622</v>
      </c>
      <c r="B434" s="2">
        <v>43453</v>
      </c>
      <c r="C434" s="2">
        <v>43475</v>
      </c>
      <c r="D434" s="3">
        <v>20196030004851</v>
      </c>
      <c r="E434" s="2">
        <v>43474</v>
      </c>
      <c r="F434" s="1" t="s">
        <v>16</v>
      </c>
      <c r="G434" s="1" t="s">
        <v>2155</v>
      </c>
      <c r="H434" s="1" t="s">
        <v>2156</v>
      </c>
      <c r="I434" s="1" t="s">
        <v>29</v>
      </c>
      <c r="J434" s="1" t="s">
        <v>20</v>
      </c>
      <c r="K434" s="1">
        <v>603</v>
      </c>
      <c r="L434" s="1" t="s">
        <v>2157</v>
      </c>
      <c r="M434" s="1" t="s">
        <v>2158</v>
      </c>
      <c r="N434" s="1">
        <v>603</v>
      </c>
      <c r="O434" s="1"/>
      <c r="P434" s="1">
        <f t="shared" si="6"/>
        <v>21</v>
      </c>
    </row>
    <row r="435" spans="1:16" x14ac:dyDescent="0.25">
      <c r="A435" s="3">
        <v>20184091338652</v>
      </c>
      <c r="B435" s="2">
        <v>43453</v>
      </c>
      <c r="C435" s="2">
        <v>43475</v>
      </c>
      <c r="D435" s="3">
        <v>20195000003441</v>
      </c>
      <c r="E435" s="2">
        <v>43473</v>
      </c>
      <c r="F435" s="1" t="s">
        <v>16</v>
      </c>
      <c r="G435" s="1" t="s">
        <v>2159</v>
      </c>
      <c r="H435" s="1" t="s">
        <v>2160</v>
      </c>
      <c r="I435" s="1" t="s">
        <v>29</v>
      </c>
      <c r="J435" s="1" t="s">
        <v>20</v>
      </c>
      <c r="K435" s="1">
        <v>500</v>
      </c>
      <c r="L435" s="1" t="s">
        <v>1871</v>
      </c>
      <c r="M435" s="1" t="s">
        <v>182</v>
      </c>
      <c r="N435" s="1">
        <v>500</v>
      </c>
      <c r="O435" s="1"/>
      <c r="P435" s="1">
        <f t="shared" si="6"/>
        <v>20</v>
      </c>
    </row>
    <row r="436" spans="1:16" x14ac:dyDescent="0.25">
      <c r="A436" s="3">
        <v>20184091338942</v>
      </c>
      <c r="B436" s="2">
        <v>43453</v>
      </c>
      <c r="C436" s="2">
        <v>43475</v>
      </c>
      <c r="D436" s="3">
        <v>20182000435301</v>
      </c>
      <c r="E436" s="2">
        <v>43461</v>
      </c>
      <c r="F436" s="1" t="s">
        <v>16</v>
      </c>
      <c r="G436" s="1" t="s">
        <v>2164</v>
      </c>
      <c r="H436" s="1" t="s">
        <v>2165</v>
      </c>
      <c r="I436" s="1" t="s">
        <v>29</v>
      </c>
      <c r="J436" s="1" t="s">
        <v>351</v>
      </c>
      <c r="K436" s="1">
        <v>999</v>
      </c>
      <c r="L436" s="1" t="s">
        <v>21</v>
      </c>
      <c r="M436" s="1" t="s">
        <v>1033</v>
      </c>
      <c r="N436" s="1">
        <v>200</v>
      </c>
      <c r="O436" s="1" t="s">
        <v>23</v>
      </c>
      <c r="P436" s="1">
        <f t="shared" si="6"/>
        <v>8</v>
      </c>
    </row>
    <row r="437" spans="1:16" x14ac:dyDescent="0.25">
      <c r="A437" s="3">
        <v>20184091339072</v>
      </c>
      <c r="B437" s="2">
        <v>43453</v>
      </c>
      <c r="C437" s="2">
        <v>43475</v>
      </c>
      <c r="D437" s="3">
        <v>20182000435251</v>
      </c>
      <c r="E437" s="2">
        <v>43461</v>
      </c>
      <c r="F437" s="1" t="s">
        <v>16</v>
      </c>
      <c r="G437" s="1" t="s">
        <v>2168</v>
      </c>
      <c r="H437" s="1" t="s">
        <v>1598</v>
      </c>
      <c r="I437" s="1" t="s">
        <v>29</v>
      </c>
      <c r="J437" s="1" t="s">
        <v>20</v>
      </c>
      <c r="K437" s="1">
        <v>999</v>
      </c>
      <c r="L437" s="1" t="s">
        <v>21</v>
      </c>
      <c r="M437" s="1" t="s">
        <v>731</v>
      </c>
      <c r="N437" s="1">
        <v>200</v>
      </c>
      <c r="O437" s="1" t="s">
        <v>23</v>
      </c>
      <c r="P437" s="1">
        <f t="shared" si="6"/>
        <v>8</v>
      </c>
    </row>
    <row r="438" spans="1:16" x14ac:dyDescent="0.25">
      <c r="A438" s="3">
        <v>20184091339172</v>
      </c>
      <c r="B438" s="2">
        <v>43453</v>
      </c>
      <c r="C438" s="2">
        <v>43475</v>
      </c>
      <c r="D438" s="3">
        <v>20193060001311</v>
      </c>
      <c r="E438" s="2">
        <v>43468</v>
      </c>
      <c r="F438" s="1" t="s">
        <v>16</v>
      </c>
      <c r="G438" s="1" t="s">
        <v>2169</v>
      </c>
      <c r="H438" s="1" t="s">
        <v>2170</v>
      </c>
      <c r="I438" s="1" t="s">
        <v>29</v>
      </c>
      <c r="J438" s="1" t="s">
        <v>20</v>
      </c>
      <c r="K438" s="1">
        <v>999</v>
      </c>
      <c r="L438" s="1" t="s">
        <v>21</v>
      </c>
      <c r="M438" s="1" t="s">
        <v>2171</v>
      </c>
      <c r="N438" s="1">
        <v>306</v>
      </c>
      <c r="O438" s="1" t="s">
        <v>23</v>
      </c>
      <c r="P438" s="1">
        <f t="shared" si="6"/>
        <v>15</v>
      </c>
    </row>
    <row r="439" spans="1:16" x14ac:dyDescent="0.25">
      <c r="A439" s="3">
        <v>20184091339422</v>
      </c>
      <c r="B439" s="2">
        <v>43453</v>
      </c>
      <c r="C439" s="2">
        <v>43475</v>
      </c>
      <c r="D439" s="3">
        <v>20185000429881</v>
      </c>
      <c r="E439" s="2">
        <v>43455</v>
      </c>
      <c r="F439" s="1" t="s">
        <v>16</v>
      </c>
      <c r="G439" s="1" t="s">
        <v>2173</v>
      </c>
      <c r="H439" s="1" t="s">
        <v>2174</v>
      </c>
      <c r="I439" s="1" t="s">
        <v>29</v>
      </c>
      <c r="J439" s="1" t="s">
        <v>20</v>
      </c>
      <c r="K439" s="1">
        <v>999</v>
      </c>
      <c r="L439" s="1" t="s">
        <v>21</v>
      </c>
      <c r="M439" s="1" t="s">
        <v>207</v>
      </c>
      <c r="N439" s="1">
        <v>500</v>
      </c>
      <c r="O439" s="1" t="s">
        <v>23</v>
      </c>
      <c r="P439" s="1">
        <f t="shared" si="6"/>
        <v>2</v>
      </c>
    </row>
    <row r="440" spans="1:16" x14ac:dyDescent="0.25">
      <c r="A440" s="3">
        <v>20184091339742</v>
      </c>
      <c r="B440" s="2">
        <v>43453</v>
      </c>
      <c r="C440" s="2">
        <v>43475</v>
      </c>
      <c r="D440" s="3"/>
      <c r="E440" s="1" t="s">
        <v>15</v>
      </c>
      <c r="F440" s="1" t="s">
        <v>16</v>
      </c>
      <c r="G440" s="1" t="s">
        <v>2175</v>
      </c>
      <c r="H440" s="1" t="s">
        <v>2176</v>
      </c>
      <c r="I440" s="1" t="s">
        <v>1009</v>
      </c>
      <c r="J440" s="1" t="s">
        <v>20</v>
      </c>
      <c r="K440" s="1">
        <v>999</v>
      </c>
      <c r="L440" s="1" t="s">
        <v>21</v>
      </c>
      <c r="M440" s="1" t="s">
        <v>2177</v>
      </c>
      <c r="N440" s="1">
        <v>311</v>
      </c>
      <c r="O440" s="1" t="s">
        <v>23</v>
      </c>
      <c r="P440" s="1" t="str">
        <f t="shared" si="6"/>
        <v>-</v>
      </c>
    </row>
    <row r="441" spans="1:16" x14ac:dyDescent="0.25">
      <c r="A441" s="3">
        <v>20184091340082</v>
      </c>
      <c r="B441" s="2">
        <v>43453</v>
      </c>
      <c r="C441" s="2">
        <v>43475</v>
      </c>
      <c r="D441" s="3"/>
      <c r="E441" s="1" t="s">
        <v>15</v>
      </c>
      <c r="F441" s="1" t="s">
        <v>16</v>
      </c>
      <c r="G441" s="1" t="s">
        <v>2180</v>
      </c>
      <c r="H441" s="1" t="s">
        <v>2181</v>
      </c>
      <c r="I441" s="1" t="s">
        <v>1009</v>
      </c>
      <c r="J441" s="1" t="s">
        <v>103</v>
      </c>
      <c r="K441" s="1">
        <v>303</v>
      </c>
      <c r="L441" s="1" t="s">
        <v>1793</v>
      </c>
      <c r="M441" s="1" t="s">
        <v>414</v>
      </c>
      <c r="N441" s="1">
        <v>303</v>
      </c>
      <c r="O441" s="1"/>
      <c r="P441" s="1" t="str">
        <f t="shared" si="6"/>
        <v>-</v>
      </c>
    </row>
    <row r="442" spans="1:16" x14ac:dyDescent="0.25">
      <c r="A442" s="3">
        <v>20184091340742</v>
      </c>
      <c r="B442" s="2">
        <v>43454</v>
      </c>
      <c r="C442" s="2">
        <v>43476</v>
      </c>
      <c r="D442" s="3">
        <v>20183000428471</v>
      </c>
      <c r="E442" s="2">
        <v>43454</v>
      </c>
      <c r="F442" s="1" t="s">
        <v>16</v>
      </c>
      <c r="G442" s="1" t="s">
        <v>2185</v>
      </c>
      <c r="H442" s="1" t="s">
        <v>478</v>
      </c>
      <c r="I442" s="1" t="s">
        <v>29</v>
      </c>
      <c r="J442" s="1" t="s">
        <v>20</v>
      </c>
      <c r="K442" s="1">
        <v>306</v>
      </c>
      <c r="L442" s="1" t="s">
        <v>2186</v>
      </c>
      <c r="M442" s="1" t="s">
        <v>2187</v>
      </c>
      <c r="N442" s="1">
        <v>306</v>
      </c>
      <c r="O442" s="1"/>
      <c r="P442" s="1">
        <f t="shared" si="6"/>
        <v>0</v>
      </c>
    </row>
    <row r="443" spans="1:16" x14ac:dyDescent="0.25">
      <c r="A443" s="3">
        <v>20184091340872</v>
      </c>
      <c r="B443" s="2">
        <v>43454</v>
      </c>
      <c r="C443" s="2">
        <v>43476</v>
      </c>
      <c r="D443" s="3">
        <v>20183060436371</v>
      </c>
      <c r="E443" s="2">
        <v>43462</v>
      </c>
      <c r="F443" s="1" t="s">
        <v>16</v>
      </c>
      <c r="G443" s="1" t="s">
        <v>2188</v>
      </c>
      <c r="H443" s="1" t="s">
        <v>386</v>
      </c>
      <c r="I443" s="1" t="s">
        <v>29</v>
      </c>
      <c r="J443" s="1" t="s">
        <v>20</v>
      </c>
      <c r="K443" s="1">
        <v>999</v>
      </c>
      <c r="L443" s="1" t="s">
        <v>21</v>
      </c>
      <c r="M443" s="1" t="s">
        <v>2037</v>
      </c>
      <c r="N443" s="1">
        <v>306</v>
      </c>
      <c r="O443" s="1" t="s">
        <v>23</v>
      </c>
      <c r="P443" s="1">
        <f t="shared" si="6"/>
        <v>8</v>
      </c>
    </row>
    <row r="444" spans="1:16" x14ac:dyDescent="0.25">
      <c r="A444" s="3">
        <v>20184091340882</v>
      </c>
      <c r="B444" s="2">
        <v>43454</v>
      </c>
      <c r="C444" s="2">
        <v>43476</v>
      </c>
      <c r="D444" s="3"/>
      <c r="E444" s="1" t="s">
        <v>15</v>
      </c>
      <c r="F444" s="1" t="s">
        <v>16</v>
      </c>
      <c r="G444" s="1" t="s">
        <v>2189</v>
      </c>
      <c r="H444" s="1" t="s">
        <v>238</v>
      </c>
      <c r="I444" s="1" t="s">
        <v>1009</v>
      </c>
      <c r="J444" s="1" t="s">
        <v>20</v>
      </c>
      <c r="K444" s="1">
        <v>999</v>
      </c>
      <c r="L444" s="1" t="s">
        <v>21</v>
      </c>
      <c r="M444" s="1" t="s">
        <v>207</v>
      </c>
      <c r="N444" s="1">
        <v>500</v>
      </c>
      <c r="O444" s="1" t="s">
        <v>23</v>
      </c>
      <c r="P444" s="1" t="str">
        <f t="shared" si="6"/>
        <v>-</v>
      </c>
    </row>
    <row r="445" spans="1:16" x14ac:dyDescent="0.25">
      <c r="A445" s="3">
        <v>20184091341012</v>
      </c>
      <c r="B445" s="2">
        <v>43454</v>
      </c>
      <c r="C445" s="2">
        <v>43476</v>
      </c>
      <c r="D445" s="3">
        <v>20193060002851</v>
      </c>
      <c r="E445" s="2">
        <v>43469</v>
      </c>
      <c r="F445" s="1" t="s">
        <v>16</v>
      </c>
      <c r="G445" s="1" t="s">
        <v>2190</v>
      </c>
      <c r="H445" s="1" t="s">
        <v>386</v>
      </c>
      <c r="I445" s="1" t="s">
        <v>29</v>
      </c>
      <c r="J445" s="1" t="s">
        <v>158</v>
      </c>
      <c r="K445" s="1">
        <v>999</v>
      </c>
      <c r="L445" s="1" t="s">
        <v>21</v>
      </c>
      <c r="M445" s="1" t="s">
        <v>1319</v>
      </c>
      <c r="N445" s="1">
        <v>306</v>
      </c>
      <c r="O445" s="1" t="s">
        <v>23</v>
      </c>
      <c r="P445" s="1">
        <f t="shared" si="6"/>
        <v>15</v>
      </c>
    </row>
    <row r="446" spans="1:16" x14ac:dyDescent="0.25">
      <c r="A446" s="3">
        <v>20184091341122</v>
      </c>
      <c r="B446" s="2">
        <v>43454</v>
      </c>
      <c r="C446" s="2">
        <v>43476</v>
      </c>
      <c r="D446" s="3"/>
      <c r="E446" s="1" t="s">
        <v>15</v>
      </c>
      <c r="F446" s="1" t="s">
        <v>16</v>
      </c>
      <c r="G446" s="1" t="s">
        <v>2196</v>
      </c>
      <c r="H446" s="1" t="s">
        <v>238</v>
      </c>
      <c r="I446" s="1" t="s">
        <v>1009</v>
      </c>
      <c r="J446" s="1" t="s">
        <v>20</v>
      </c>
      <c r="K446" s="1">
        <v>311</v>
      </c>
      <c r="L446" s="1" t="s">
        <v>2197</v>
      </c>
      <c r="M446" s="1" t="s">
        <v>2198</v>
      </c>
      <c r="N446" s="1">
        <v>311</v>
      </c>
      <c r="O446" s="1"/>
      <c r="P446" s="1" t="str">
        <f t="shared" si="6"/>
        <v>-</v>
      </c>
    </row>
    <row r="447" spans="1:16" x14ac:dyDescent="0.25">
      <c r="A447" s="3">
        <v>20184091341252</v>
      </c>
      <c r="B447" s="2">
        <v>43454</v>
      </c>
      <c r="C447" s="2">
        <v>43476</v>
      </c>
      <c r="D447" s="3">
        <v>20193060001301</v>
      </c>
      <c r="E447" s="2">
        <v>43468</v>
      </c>
      <c r="F447" s="1" t="s">
        <v>16</v>
      </c>
      <c r="G447" s="1" t="s">
        <v>2199</v>
      </c>
      <c r="H447" s="1" t="s">
        <v>386</v>
      </c>
      <c r="I447" s="1" t="s">
        <v>29</v>
      </c>
      <c r="J447" s="1" t="s">
        <v>20</v>
      </c>
      <c r="K447" s="1">
        <v>999</v>
      </c>
      <c r="L447" s="1" t="s">
        <v>21</v>
      </c>
      <c r="M447" s="1" t="s">
        <v>2171</v>
      </c>
      <c r="N447" s="1">
        <v>306</v>
      </c>
      <c r="O447" s="1" t="s">
        <v>23</v>
      </c>
      <c r="P447" s="1">
        <f t="shared" si="6"/>
        <v>14</v>
      </c>
    </row>
    <row r="448" spans="1:16" x14ac:dyDescent="0.25">
      <c r="A448" s="3">
        <v>20184091341312</v>
      </c>
      <c r="B448" s="2">
        <v>43454</v>
      </c>
      <c r="C448" s="2">
        <v>43476</v>
      </c>
      <c r="D448" s="3"/>
      <c r="E448" s="1" t="s">
        <v>15</v>
      </c>
      <c r="F448" s="1" t="s">
        <v>16</v>
      </c>
      <c r="G448" s="1" t="s">
        <v>2201</v>
      </c>
      <c r="H448" s="1" t="s">
        <v>386</v>
      </c>
      <c r="I448" s="1" t="s">
        <v>1009</v>
      </c>
      <c r="J448" s="1" t="s">
        <v>20</v>
      </c>
      <c r="K448" s="1">
        <v>311</v>
      </c>
      <c r="L448" s="1" t="s">
        <v>2202</v>
      </c>
      <c r="M448" s="1" t="s">
        <v>906</v>
      </c>
      <c r="N448" s="1">
        <v>300</v>
      </c>
      <c r="O448" s="1"/>
      <c r="P448" s="1" t="str">
        <f t="shared" si="6"/>
        <v>-</v>
      </c>
    </row>
    <row r="449" spans="1:16" x14ac:dyDescent="0.25">
      <c r="A449" s="3">
        <v>20184091341452</v>
      </c>
      <c r="B449" s="2">
        <v>43454</v>
      </c>
      <c r="C449" s="2">
        <v>43476</v>
      </c>
      <c r="D449" s="3">
        <v>20193110001411</v>
      </c>
      <c r="E449" s="2">
        <v>43468</v>
      </c>
      <c r="F449" s="1" t="s">
        <v>16</v>
      </c>
      <c r="G449" s="1" t="s">
        <v>91</v>
      </c>
      <c r="H449" s="1" t="s">
        <v>2210</v>
      </c>
      <c r="I449" s="1" t="s">
        <v>29</v>
      </c>
      <c r="J449" s="1" t="s">
        <v>20</v>
      </c>
      <c r="K449" s="1">
        <v>999</v>
      </c>
      <c r="L449" s="1" t="s">
        <v>21</v>
      </c>
      <c r="M449" s="1" t="s">
        <v>2020</v>
      </c>
      <c r="N449" s="1">
        <v>311</v>
      </c>
      <c r="O449" s="1" t="s">
        <v>23</v>
      </c>
      <c r="P449" s="1">
        <f t="shared" si="6"/>
        <v>14</v>
      </c>
    </row>
    <row r="450" spans="1:16" x14ac:dyDescent="0.25">
      <c r="A450" s="3">
        <v>20184091342522</v>
      </c>
      <c r="B450" s="2">
        <v>43454</v>
      </c>
      <c r="C450" s="2">
        <v>43476</v>
      </c>
      <c r="D450" s="3"/>
      <c r="E450" s="1" t="s">
        <v>15</v>
      </c>
      <c r="F450" s="1" t="s">
        <v>16</v>
      </c>
      <c r="G450" s="1" t="s">
        <v>2215</v>
      </c>
      <c r="H450" s="1" t="s">
        <v>38</v>
      </c>
      <c r="I450" s="1" t="s">
        <v>1009</v>
      </c>
      <c r="J450" s="1" t="s">
        <v>158</v>
      </c>
      <c r="K450" s="1">
        <v>500</v>
      </c>
      <c r="L450" s="1" t="s">
        <v>2040</v>
      </c>
      <c r="M450" s="1" t="s">
        <v>391</v>
      </c>
      <c r="N450" s="1">
        <v>500</v>
      </c>
      <c r="O450" s="1"/>
      <c r="P450" s="1" t="str">
        <f t="shared" si="6"/>
        <v>-</v>
      </c>
    </row>
    <row r="451" spans="1:16" x14ac:dyDescent="0.25">
      <c r="A451" s="3">
        <v>20184091343992</v>
      </c>
      <c r="B451" s="2">
        <v>43454</v>
      </c>
      <c r="C451" s="2">
        <v>43476</v>
      </c>
      <c r="D451" s="3">
        <v>20185000435701</v>
      </c>
      <c r="E451" s="2">
        <v>43462</v>
      </c>
      <c r="F451" s="1" t="s">
        <v>16</v>
      </c>
      <c r="G451" s="1" t="s">
        <v>2218</v>
      </c>
      <c r="H451" s="1" t="s">
        <v>2219</v>
      </c>
      <c r="I451" s="1" t="s">
        <v>29</v>
      </c>
      <c r="J451" s="1" t="s">
        <v>30</v>
      </c>
      <c r="K451" s="1">
        <v>999</v>
      </c>
      <c r="L451" s="1" t="s">
        <v>21</v>
      </c>
      <c r="M451" s="1" t="s">
        <v>31</v>
      </c>
      <c r="N451" s="1">
        <v>500</v>
      </c>
      <c r="O451" s="1" t="s">
        <v>23</v>
      </c>
      <c r="P451" s="1">
        <f t="shared" si="6"/>
        <v>8</v>
      </c>
    </row>
    <row r="452" spans="1:16" x14ac:dyDescent="0.25">
      <c r="A452" s="3">
        <v>20184091345972</v>
      </c>
      <c r="B452" s="2">
        <v>43454</v>
      </c>
      <c r="C452" s="2">
        <v>43476</v>
      </c>
      <c r="D452" s="3">
        <v>20195000004031</v>
      </c>
      <c r="E452" s="2">
        <v>43474</v>
      </c>
      <c r="F452" s="1" t="s">
        <v>16</v>
      </c>
      <c r="G452" s="1" t="s">
        <v>2220</v>
      </c>
      <c r="H452" s="1" t="s">
        <v>238</v>
      </c>
      <c r="I452" s="1" t="s">
        <v>29</v>
      </c>
      <c r="J452" s="1" t="s">
        <v>20</v>
      </c>
      <c r="K452" s="1">
        <v>999</v>
      </c>
      <c r="L452" s="1" t="s">
        <v>21</v>
      </c>
      <c r="M452" s="1" t="s">
        <v>850</v>
      </c>
      <c r="N452" s="1">
        <v>500</v>
      </c>
      <c r="O452" s="1" t="s">
        <v>23</v>
      </c>
      <c r="P452" s="1">
        <f t="shared" ref="P452:P484" si="7">IFERROR(E452-B452,"-")</f>
        <v>20</v>
      </c>
    </row>
    <row r="453" spans="1:16" x14ac:dyDescent="0.25">
      <c r="A453" s="3">
        <v>20184091348422</v>
      </c>
      <c r="B453" s="2">
        <v>43455</v>
      </c>
      <c r="C453" s="2">
        <v>43479</v>
      </c>
      <c r="D453" s="3"/>
      <c r="E453" s="1" t="s">
        <v>15</v>
      </c>
      <c r="F453" s="1" t="s">
        <v>16</v>
      </c>
      <c r="G453" s="1" t="s">
        <v>2226</v>
      </c>
      <c r="H453" s="1" t="s">
        <v>2227</v>
      </c>
      <c r="I453" s="1" t="s">
        <v>1009</v>
      </c>
      <c r="J453" s="1" t="s">
        <v>20</v>
      </c>
      <c r="K453" s="1">
        <v>500</v>
      </c>
      <c r="L453" s="1" t="s">
        <v>1512</v>
      </c>
      <c r="M453" s="1" t="s">
        <v>1513</v>
      </c>
      <c r="N453" s="1">
        <v>500</v>
      </c>
      <c r="O453" s="1"/>
      <c r="P453" s="1" t="str">
        <f t="shared" si="7"/>
        <v>-</v>
      </c>
    </row>
    <row r="454" spans="1:16" x14ac:dyDescent="0.25">
      <c r="A454" s="3">
        <v>20184091349452</v>
      </c>
      <c r="B454" s="2">
        <v>43455</v>
      </c>
      <c r="C454" s="2">
        <v>43479</v>
      </c>
      <c r="D454" s="3"/>
      <c r="E454" s="1" t="s">
        <v>15</v>
      </c>
      <c r="F454" s="1" t="s">
        <v>16</v>
      </c>
      <c r="G454" s="1" t="s">
        <v>2232</v>
      </c>
      <c r="H454" s="1" t="s">
        <v>2233</v>
      </c>
      <c r="I454" s="1" t="s">
        <v>1009</v>
      </c>
      <c r="J454" s="1" t="s">
        <v>56</v>
      </c>
      <c r="K454" s="1">
        <v>999</v>
      </c>
      <c r="L454" s="1" t="s">
        <v>21</v>
      </c>
      <c r="M454" s="1" t="s">
        <v>2060</v>
      </c>
      <c r="N454" s="1">
        <v>306</v>
      </c>
      <c r="O454" s="1" t="s">
        <v>23</v>
      </c>
      <c r="P454" s="1" t="str">
        <f t="shared" si="7"/>
        <v>-</v>
      </c>
    </row>
    <row r="455" spans="1:16" x14ac:dyDescent="0.25">
      <c r="A455" s="3">
        <v>20184091349742</v>
      </c>
      <c r="B455" s="2">
        <v>43455</v>
      </c>
      <c r="C455" s="2">
        <v>43479</v>
      </c>
      <c r="D455" s="3"/>
      <c r="E455" s="1" t="s">
        <v>15</v>
      </c>
      <c r="F455" s="1" t="s">
        <v>16</v>
      </c>
      <c r="G455" s="1" t="s">
        <v>2236</v>
      </c>
      <c r="H455" s="1" t="s">
        <v>2237</v>
      </c>
      <c r="I455" s="1" t="s">
        <v>1009</v>
      </c>
      <c r="J455" s="1" t="s">
        <v>56</v>
      </c>
      <c r="K455" s="1">
        <v>500</v>
      </c>
      <c r="L455" s="1" t="s">
        <v>2238</v>
      </c>
      <c r="M455" s="1" t="s">
        <v>2239</v>
      </c>
      <c r="N455" s="1">
        <v>500</v>
      </c>
      <c r="O455" s="1"/>
      <c r="P455" s="1" t="str">
        <f t="shared" si="7"/>
        <v>-</v>
      </c>
    </row>
    <row r="456" spans="1:16" x14ac:dyDescent="0.25">
      <c r="A456" s="3">
        <v>20184091350152</v>
      </c>
      <c r="B456" s="2">
        <v>43455</v>
      </c>
      <c r="C456" s="2">
        <v>43479</v>
      </c>
      <c r="D456" s="3">
        <v>20185000435981</v>
      </c>
      <c r="E456" s="2">
        <v>43462</v>
      </c>
      <c r="F456" s="1" t="s">
        <v>16</v>
      </c>
      <c r="G456" s="1" t="s">
        <v>2246</v>
      </c>
      <c r="H456" s="1" t="s">
        <v>2247</v>
      </c>
      <c r="I456" s="1" t="s">
        <v>29</v>
      </c>
      <c r="J456" s="1" t="s">
        <v>30</v>
      </c>
      <c r="K456" s="1">
        <v>999</v>
      </c>
      <c r="L456" s="1" t="s">
        <v>21</v>
      </c>
      <c r="M456" s="1" t="s">
        <v>31</v>
      </c>
      <c r="N456" s="1">
        <v>500</v>
      </c>
      <c r="O456" s="1" t="s">
        <v>23</v>
      </c>
      <c r="P456" s="1">
        <f t="shared" si="7"/>
        <v>7</v>
      </c>
    </row>
    <row r="457" spans="1:16" x14ac:dyDescent="0.25">
      <c r="A457" s="3">
        <v>20184091352152</v>
      </c>
      <c r="B457" s="2">
        <v>43455</v>
      </c>
      <c r="C457" s="2">
        <v>43479</v>
      </c>
      <c r="D457" s="3">
        <v>20192000000791</v>
      </c>
      <c r="E457" s="2">
        <v>43467</v>
      </c>
      <c r="F457" s="1" t="s">
        <v>16</v>
      </c>
      <c r="G457" s="1" t="s">
        <v>2252</v>
      </c>
      <c r="H457" s="1" t="s">
        <v>2253</v>
      </c>
      <c r="I457" s="1" t="s">
        <v>29</v>
      </c>
      <c r="J457" s="1" t="s">
        <v>351</v>
      </c>
      <c r="K457" s="1">
        <v>200</v>
      </c>
      <c r="L457" s="1" t="s">
        <v>2254</v>
      </c>
      <c r="M457" s="1" t="s">
        <v>244</v>
      </c>
      <c r="N457" s="1">
        <v>200</v>
      </c>
      <c r="O457" s="1"/>
      <c r="P457" s="1">
        <f t="shared" si="7"/>
        <v>12</v>
      </c>
    </row>
    <row r="458" spans="1:16" x14ac:dyDescent="0.25">
      <c r="A458" s="3">
        <v>20184091353462</v>
      </c>
      <c r="B458" s="2">
        <v>43455</v>
      </c>
      <c r="C458" s="2">
        <v>43479</v>
      </c>
      <c r="D458" s="3">
        <v>20195000004881</v>
      </c>
      <c r="E458" s="2">
        <v>43474</v>
      </c>
      <c r="F458" s="1" t="s">
        <v>16</v>
      </c>
      <c r="G458" s="1" t="s">
        <v>91</v>
      </c>
      <c r="H458" s="1" t="s">
        <v>2255</v>
      </c>
      <c r="I458" s="1" t="s">
        <v>29</v>
      </c>
      <c r="J458" s="1" t="s">
        <v>158</v>
      </c>
      <c r="K458" s="1">
        <v>500</v>
      </c>
      <c r="L458" s="1" t="s">
        <v>2256</v>
      </c>
      <c r="M458" s="1" t="s">
        <v>1760</v>
      </c>
      <c r="N458" s="1">
        <v>500</v>
      </c>
      <c r="O458" s="1"/>
      <c r="P458" s="1">
        <f t="shared" si="7"/>
        <v>19</v>
      </c>
    </row>
    <row r="459" spans="1:16" x14ac:dyDescent="0.25">
      <c r="A459" s="3">
        <v>20184091357732</v>
      </c>
      <c r="B459" s="2">
        <v>43458</v>
      </c>
      <c r="C459" s="2">
        <v>43480</v>
      </c>
      <c r="D459" s="3">
        <v>20183000437191</v>
      </c>
      <c r="E459" s="2">
        <v>43462</v>
      </c>
      <c r="F459" s="1" t="s">
        <v>16</v>
      </c>
      <c r="G459" s="1" t="s">
        <v>2263</v>
      </c>
      <c r="H459" s="1" t="s">
        <v>95</v>
      </c>
      <c r="I459" s="1" t="s">
        <v>29</v>
      </c>
      <c r="J459" s="1" t="s">
        <v>20</v>
      </c>
      <c r="K459" s="1">
        <v>999</v>
      </c>
      <c r="L459" s="1" t="s">
        <v>21</v>
      </c>
      <c r="M459" s="1" t="s">
        <v>2264</v>
      </c>
      <c r="N459" s="1">
        <v>311</v>
      </c>
      <c r="O459" s="1" t="s">
        <v>23</v>
      </c>
      <c r="P459" s="1">
        <f t="shared" si="7"/>
        <v>4</v>
      </c>
    </row>
    <row r="460" spans="1:16" x14ac:dyDescent="0.25">
      <c r="A460" s="3">
        <v>20184091358092</v>
      </c>
      <c r="B460" s="2">
        <v>43458</v>
      </c>
      <c r="C460" s="2">
        <v>43480</v>
      </c>
      <c r="D460" s="3"/>
      <c r="E460" s="1" t="s">
        <v>15</v>
      </c>
      <c r="F460" s="1" t="s">
        <v>16</v>
      </c>
      <c r="G460" s="1" t="s">
        <v>2267</v>
      </c>
      <c r="H460" s="1" t="s">
        <v>2268</v>
      </c>
      <c r="I460" s="1" t="s">
        <v>1009</v>
      </c>
      <c r="J460" s="1" t="s">
        <v>56</v>
      </c>
      <c r="K460" s="1">
        <v>606</v>
      </c>
      <c r="L460" s="1" t="s">
        <v>2269</v>
      </c>
      <c r="M460" s="1" t="s">
        <v>1574</v>
      </c>
      <c r="N460" s="1">
        <v>606</v>
      </c>
      <c r="O460" s="1"/>
      <c r="P460" s="1" t="str">
        <f t="shared" si="7"/>
        <v>-</v>
      </c>
    </row>
    <row r="461" spans="1:16" x14ac:dyDescent="0.25">
      <c r="A461" s="3">
        <v>20184091358382</v>
      </c>
      <c r="B461" s="2">
        <v>43458</v>
      </c>
      <c r="C461" s="2">
        <v>43480</v>
      </c>
      <c r="D461" s="3">
        <v>20193000004461</v>
      </c>
      <c r="E461" s="2">
        <v>43474</v>
      </c>
      <c r="F461" s="1" t="s">
        <v>16</v>
      </c>
      <c r="G461" s="1" t="s">
        <v>2272</v>
      </c>
      <c r="H461" s="1" t="s">
        <v>2273</v>
      </c>
      <c r="I461" s="1" t="s">
        <v>29</v>
      </c>
      <c r="J461" s="1" t="s">
        <v>158</v>
      </c>
      <c r="K461" s="1">
        <v>300</v>
      </c>
      <c r="L461" s="1" t="s">
        <v>2274</v>
      </c>
      <c r="M461" s="1" t="s">
        <v>1509</v>
      </c>
      <c r="N461" s="1">
        <v>300</v>
      </c>
      <c r="O461" s="1"/>
      <c r="P461" s="1">
        <f t="shared" si="7"/>
        <v>16</v>
      </c>
    </row>
    <row r="462" spans="1:16" x14ac:dyDescent="0.25">
      <c r="A462" s="3">
        <v>20184091358462</v>
      </c>
      <c r="B462" s="2">
        <v>43458</v>
      </c>
      <c r="C462" s="2">
        <v>43480</v>
      </c>
      <c r="D462" s="3">
        <v>20183000435571</v>
      </c>
      <c r="E462" s="2">
        <v>43462</v>
      </c>
      <c r="F462" s="1" t="s">
        <v>16</v>
      </c>
      <c r="G462" s="1" t="s">
        <v>2275</v>
      </c>
      <c r="H462" s="1" t="s">
        <v>2276</v>
      </c>
      <c r="I462" s="1" t="s">
        <v>29</v>
      </c>
      <c r="J462" s="1" t="s">
        <v>30</v>
      </c>
      <c r="K462" s="1">
        <v>999</v>
      </c>
      <c r="L462" s="1" t="s">
        <v>21</v>
      </c>
      <c r="M462" s="1" t="s">
        <v>187</v>
      </c>
      <c r="N462" s="1">
        <v>300</v>
      </c>
      <c r="O462" s="1" t="s">
        <v>23</v>
      </c>
      <c r="P462" s="1">
        <f t="shared" si="7"/>
        <v>4</v>
      </c>
    </row>
    <row r="463" spans="1:16" x14ac:dyDescent="0.25">
      <c r="A463" s="3">
        <v>20184091358792</v>
      </c>
      <c r="B463" s="2">
        <v>43458</v>
      </c>
      <c r="C463" s="2">
        <v>43480</v>
      </c>
      <c r="D463" s="3">
        <v>20183110436621</v>
      </c>
      <c r="E463" s="2">
        <v>43462</v>
      </c>
      <c r="F463" s="1" t="s">
        <v>16</v>
      </c>
      <c r="G463" s="1" t="s">
        <v>2277</v>
      </c>
      <c r="H463" s="1" t="s">
        <v>2278</v>
      </c>
      <c r="I463" s="1" t="s">
        <v>29</v>
      </c>
      <c r="J463" s="1" t="s">
        <v>20</v>
      </c>
      <c r="K463" s="1">
        <v>999</v>
      </c>
      <c r="L463" s="1" t="s">
        <v>21</v>
      </c>
      <c r="M463" s="1" t="s">
        <v>1141</v>
      </c>
      <c r="N463" s="1">
        <v>311</v>
      </c>
      <c r="O463" s="1" t="s">
        <v>23</v>
      </c>
      <c r="P463" s="1">
        <f t="shared" si="7"/>
        <v>4</v>
      </c>
    </row>
    <row r="464" spans="1:16" x14ac:dyDescent="0.25">
      <c r="A464" s="3">
        <v>20184091358832</v>
      </c>
      <c r="B464" s="2">
        <v>43458</v>
      </c>
      <c r="C464" s="2">
        <v>43480</v>
      </c>
      <c r="D464" s="3"/>
      <c r="E464" s="1" t="s">
        <v>15</v>
      </c>
      <c r="F464" s="1" t="s">
        <v>16</v>
      </c>
      <c r="G464" s="1" t="s">
        <v>2279</v>
      </c>
      <c r="H464" s="1" t="s">
        <v>2280</v>
      </c>
      <c r="I464" s="1" t="s">
        <v>1009</v>
      </c>
      <c r="J464" s="1" t="s">
        <v>20</v>
      </c>
      <c r="K464" s="1">
        <v>311</v>
      </c>
      <c r="L464" s="1" t="s">
        <v>2281</v>
      </c>
      <c r="M464" s="1" t="s">
        <v>906</v>
      </c>
      <c r="N464" s="1">
        <v>300</v>
      </c>
      <c r="O464" s="1"/>
      <c r="P464" s="1" t="str">
        <f t="shared" si="7"/>
        <v>-</v>
      </c>
    </row>
    <row r="465" spans="1:16" x14ac:dyDescent="0.25">
      <c r="A465" s="3">
        <v>20184091359782</v>
      </c>
      <c r="B465" s="2">
        <v>43460</v>
      </c>
      <c r="C465" s="2">
        <v>43481</v>
      </c>
      <c r="D465" s="3">
        <v>20185000435851</v>
      </c>
      <c r="E465" s="2">
        <v>43462</v>
      </c>
      <c r="F465" s="1" t="s">
        <v>16</v>
      </c>
      <c r="G465" s="1" t="s">
        <v>2287</v>
      </c>
      <c r="H465" s="1" t="s">
        <v>755</v>
      </c>
      <c r="I465" s="1" t="s">
        <v>29</v>
      </c>
      <c r="J465" s="1" t="s">
        <v>20</v>
      </c>
      <c r="K465" s="1">
        <v>999</v>
      </c>
      <c r="L465" s="1" t="s">
        <v>21</v>
      </c>
      <c r="M465" s="1" t="s">
        <v>207</v>
      </c>
      <c r="N465" s="1">
        <v>500</v>
      </c>
      <c r="O465" s="1" t="s">
        <v>23</v>
      </c>
      <c r="P465" s="1">
        <f t="shared" si="7"/>
        <v>2</v>
      </c>
    </row>
    <row r="466" spans="1:16" x14ac:dyDescent="0.25">
      <c r="A466" s="3">
        <v>20184091359972</v>
      </c>
      <c r="B466" s="2">
        <v>43460</v>
      </c>
      <c r="C466" s="2">
        <v>43481</v>
      </c>
      <c r="D466" s="3"/>
      <c r="E466" s="1" t="s">
        <v>15</v>
      </c>
      <c r="F466" s="1" t="s">
        <v>16</v>
      </c>
      <c r="G466" s="1" t="s">
        <v>2291</v>
      </c>
      <c r="H466" s="1" t="s">
        <v>755</v>
      </c>
      <c r="I466" s="1" t="s">
        <v>1009</v>
      </c>
      <c r="J466" s="1" t="s">
        <v>20</v>
      </c>
      <c r="K466" s="1">
        <v>311</v>
      </c>
      <c r="L466" s="1" t="s">
        <v>2292</v>
      </c>
      <c r="M466" s="1" t="s">
        <v>2198</v>
      </c>
      <c r="N466" s="1">
        <v>311</v>
      </c>
      <c r="O466" s="1"/>
      <c r="P466" s="1" t="str">
        <f t="shared" si="7"/>
        <v>-</v>
      </c>
    </row>
    <row r="467" spans="1:16" x14ac:dyDescent="0.25">
      <c r="A467" s="3">
        <v>20184091360222</v>
      </c>
      <c r="B467" s="2">
        <v>43460</v>
      </c>
      <c r="C467" s="2">
        <v>43481</v>
      </c>
      <c r="D467" s="3"/>
      <c r="E467" s="1" t="s">
        <v>15</v>
      </c>
      <c r="F467" s="1" t="s">
        <v>16</v>
      </c>
      <c r="G467" s="1" t="s">
        <v>2299</v>
      </c>
      <c r="H467" s="1" t="s">
        <v>755</v>
      </c>
      <c r="I467" s="1" t="s">
        <v>1009</v>
      </c>
      <c r="J467" s="1" t="s">
        <v>20</v>
      </c>
      <c r="K467" s="1">
        <v>602</v>
      </c>
      <c r="L467" s="1" t="s">
        <v>2286</v>
      </c>
      <c r="M467" s="1" t="s">
        <v>2198</v>
      </c>
      <c r="N467" s="1">
        <v>311</v>
      </c>
      <c r="O467" s="1"/>
      <c r="P467" s="1" t="str">
        <f t="shared" si="7"/>
        <v>-</v>
      </c>
    </row>
    <row r="468" spans="1:16" x14ac:dyDescent="0.25">
      <c r="A468" s="3">
        <v>20184091361782</v>
      </c>
      <c r="B468" s="2">
        <v>43460</v>
      </c>
      <c r="C468" s="2">
        <v>43481</v>
      </c>
      <c r="D468" s="3"/>
      <c r="E468" s="1" t="s">
        <v>15</v>
      </c>
      <c r="F468" s="1" t="s">
        <v>16</v>
      </c>
      <c r="G468" s="1" t="s">
        <v>2305</v>
      </c>
      <c r="H468" s="1" t="s">
        <v>2306</v>
      </c>
      <c r="I468" s="1" t="s">
        <v>1009</v>
      </c>
      <c r="J468" s="1" t="s">
        <v>30</v>
      </c>
      <c r="K468" s="1">
        <v>500</v>
      </c>
      <c r="L468" s="1" t="s">
        <v>2040</v>
      </c>
      <c r="M468" s="1" t="s">
        <v>391</v>
      </c>
      <c r="N468" s="1">
        <v>500</v>
      </c>
      <c r="O468" s="1"/>
      <c r="P468" s="1" t="str">
        <f t="shared" si="7"/>
        <v>-</v>
      </c>
    </row>
    <row r="469" spans="1:16" x14ac:dyDescent="0.25">
      <c r="A469" s="3">
        <v>20184091363102</v>
      </c>
      <c r="B469" s="2">
        <v>43460</v>
      </c>
      <c r="C469" s="2">
        <v>43481</v>
      </c>
      <c r="D469" s="3"/>
      <c r="E469" s="1" t="s">
        <v>15</v>
      </c>
      <c r="F469" s="1" t="s">
        <v>16</v>
      </c>
      <c r="G469" s="1" t="s">
        <v>2314</v>
      </c>
      <c r="H469" s="1" t="s">
        <v>2315</v>
      </c>
      <c r="I469" s="1" t="s">
        <v>1009</v>
      </c>
      <c r="J469" s="1" t="s">
        <v>20</v>
      </c>
      <c r="K469" s="1">
        <v>604</v>
      </c>
      <c r="L469" s="1" t="s">
        <v>2051</v>
      </c>
      <c r="M469" s="1" t="s">
        <v>1755</v>
      </c>
      <c r="N469" s="1">
        <v>604</v>
      </c>
      <c r="O469" s="1"/>
      <c r="P469" s="1" t="str">
        <f t="shared" si="7"/>
        <v>-</v>
      </c>
    </row>
    <row r="470" spans="1:16" x14ac:dyDescent="0.25">
      <c r="A470" s="3">
        <v>20184091364602</v>
      </c>
      <c r="B470" s="2">
        <v>43461</v>
      </c>
      <c r="C470" s="2">
        <v>43482</v>
      </c>
      <c r="D470" s="3"/>
      <c r="E470" s="1" t="s">
        <v>15</v>
      </c>
      <c r="F470" s="1" t="s">
        <v>16</v>
      </c>
      <c r="G470" s="1" t="s">
        <v>2328</v>
      </c>
      <c r="H470" s="1" t="s">
        <v>354</v>
      </c>
      <c r="I470" s="1" t="s">
        <v>1009</v>
      </c>
      <c r="J470" s="1" t="s">
        <v>51</v>
      </c>
      <c r="K470" s="1">
        <v>303</v>
      </c>
      <c r="L470" s="1" t="s">
        <v>2329</v>
      </c>
      <c r="M470" s="1" t="s">
        <v>414</v>
      </c>
      <c r="N470" s="1">
        <v>303</v>
      </c>
      <c r="O470" s="1"/>
      <c r="P470" s="1" t="str">
        <f t="shared" si="7"/>
        <v>-</v>
      </c>
    </row>
    <row r="471" spans="1:16" x14ac:dyDescent="0.25">
      <c r="A471" s="3">
        <v>20184091365082</v>
      </c>
      <c r="B471" s="2">
        <v>43461</v>
      </c>
      <c r="C471" s="2">
        <v>43482</v>
      </c>
      <c r="D471" s="3"/>
      <c r="E471" s="1" t="s">
        <v>15</v>
      </c>
      <c r="F471" s="1" t="s">
        <v>16</v>
      </c>
      <c r="G471" s="1" t="s">
        <v>2331</v>
      </c>
      <c r="H471" s="1" t="s">
        <v>2332</v>
      </c>
      <c r="I471" s="1" t="s">
        <v>1009</v>
      </c>
      <c r="J471" s="1" t="s">
        <v>20</v>
      </c>
      <c r="K471" s="1">
        <v>606</v>
      </c>
      <c r="L471" s="1" t="s">
        <v>2333</v>
      </c>
      <c r="M471" s="1" t="s">
        <v>2334</v>
      </c>
      <c r="N471" s="1">
        <v>606</v>
      </c>
      <c r="O471" s="1"/>
      <c r="P471" s="1" t="str">
        <f t="shared" si="7"/>
        <v>-</v>
      </c>
    </row>
    <row r="472" spans="1:16" x14ac:dyDescent="0.25">
      <c r="A472" s="3">
        <v>20184091365302</v>
      </c>
      <c r="B472" s="2">
        <v>43461</v>
      </c>
      <c r="C472" s="2">
        <v>43482</v>
      </c>
      <c r="D472" s="3"/>
      <c r="E472" s="1" t="s">
        <v>15</v>
      </c>
      <c r="F472" s="1" t="s">
        <v>16</v>
      </c>
      <c r="G472" s="1" t="s">
        <v>2335</v>
      </c>
      <c r="H472" s="1" t="s">
        <v>359</v>
      </c>
      <c r="I472" s="1" t="s">
        <v>1009</v>
      </c>
      <c r="J472" s="1" t="s">
        <v>20</v>
      </c>
      <c r="K472" s="1">
        <v>200</v>
      </c>
      <c r="L472" s="1" t="s">
        <v>1530</v>
      </c>
      <c r="M472" s="1" t="s">
        <v>2309</v>
      </c>
      <c r="N472" s="1">
        <v>200</v>
      </c>
      <c r="O472" s="1"/>
      <c r="P472" s="1" t="str">
        <f t="shared" si="7"/>
        <v>-</v>
      </c>
    </row>
    <row r="473" spans="1:16" x14ac:dyDescent="0.25">
      <c r="A473" s="3">
        <v>20184091366532</v>
      </c>
      <c r="B473" s="2">
        <v>43461</v>
      </c>
      <c r="C473" s="2">
        <v>43482</v>
      </c>
      <c r="D473" s="3">
        <v>20193060002831</v>
      </c>
      <c r="E473" s="2">
        <v>43469</v>
      </c>
      <c r="F473" s="1" t="s">
        <v>16</v>
      </c>
      <c r="G473" s="1" t="s">
        <v>2340</v>
      </c>
      <c r="H473" s="1" t="s">
        <v>466</v>
      </c>
      <c r="I473" s="1" t="s">
        <v>29</v>
      </c>
      <c r="J473" s="1" t="s">
        <v>20</v>
      </c>
      <c r="K473" s="1">
        <v>999</v>
      </c>
      <c r="L473" s="1" t="s">
        <v>21</v>
      </c>
      <c r="M473" s="1" t="s">
        <v>2060</v>
      </c>
      <c r="N473" s="1">
        <v>306</v>
      </c>
      <c r="O473" s="1" t="s">
        <v>23</v>
      </c>
      <c r="P473" s="1">
        <f t="shared" si="7"/>
        <v>8</v>
      </c>
    </row>
    <row r="474" spans="1:16" x14ac:dyDescent="0.25">
      <c r="A474" s="3">
        <v>20184091366732</v>
      </c>
      <c r="B474" s="2">
        <v>43461</v>
      </c>
      <c r="C474" s="2">
        <v>43482</v>
      </c>
      <c r="D474" s="3">
        <v>20185000435971</v>
      </c>
      <c r="E474" s="2">
        <v>43462</v>
      </c>
      <c r="F474" s="1" t="s">
        <v>16</v>
      </c>
      <c r="G474" s="1" t="s">
        <v>2341</v>
      </c>
      <c r="H474" s="1" t="s">
        <v>2342</v>
      </c>
      <c r="I474" s="1" t="s">
        <v>29</v>
      </c>
      <c r="J474" s="1" t="s">
        <v>30</v>
      </c>
      <c r="K474" s="1">
        <v>999</v>
      </c>
      <c r="L474" s="1" t="s">
        <v>21</v>
      </c>
      <c r="M474" s="1" t="s">
        <v>31</v>
      </c>
      <c r="N474" s="1">
        <v>500</v>
      </c>
      <c r="O474" s="1" t="s">
        <v>23</v>
      </c>
      <c r="P474" s="1">
        <f t="shared" si="7"/>
        <v>1</v>
      </c>
    </row>
    <row r="475" spans="1:16" x14ac:dyDescent="0.25">
      <c r="A475" s="3">
        <v>20184091366792</v>
      </c>
      <c r="B475" s="2">
        <v>43461</v>
      </c>
      <c r="C475" s="2">
        <v>43482</v>
      </c>
      <c r="D475" s="3"/>
      <c r="E475" s="1" t="s">
        <v>15</v>
      </c>
      <c r="F475" s="1" t="s">
        <v>16</v>
      </c>
      <c r="G475" s="1" t="s">
        <v>2343</v>
      </c>
      <c r="H475" s="1" t="s">
        <v>2344</v>
      </c>
      <c r="I475" s="1" t="s">
        <v>1009</v>
      </c>
      <c r="J475" s="1" t="s">
        <v>143</v>
      </c>
      <c r="K475" s="1">
        <v>605</v>
      </c>
      <c r="L475" s="1" t="s">
        <v>2345</v>
      </c>
      <c r="M475" s="1" t="s">
        <v>2346</v>
      </c>
      <c r="N475" s="1">
        <v>605</v>
      </c>
      <c r="O475" s="1"/>
      <c r="P475" s="1" t="str">
        <f t="shared" si="7"/>
        <v>-</v>
      </c>
    </row>
    <row r="476" spans="1:16" x14ac:dyDescent="0.25">
      <c r="A476" s="3">
        <v>20184091367002</v>
      </c>
      <c r="B476" s="2">
        <v>43461</v>
      </c>
      <c r="C476" s="2">
        <v>43482</v>
      </c>
      <c r="D476" s="3"/>
      <c r="E476" s="1" t="s">
        <v>15</v>
      </c>
      <c r="F476" s="1" t="s">
        <v>16</v>
      </c>
      <c r="G476" s="1" t="s">
        <v>2347</v>
      </c>
      <c r="H476" s="1" t="s">
        <v>2348</v>
      </c>
      <c r="I476" s="1" t="s">
        <v>1009</v>
      </c>
      <c r="J476" s="1" t="s">
        <v>56</v>
      </c>
      <c r="K476" s="1">
        <v>308</v>
      </c>
      <c r="L476" s="1" t="s">
        <v>2349</v>
      </c>
      <c r="M476" s="1" t="s">
        <v>520</v>
      </c>
      <c r="N476" s="1">
        <v>300</v>
      </c>
      <c r="O476" s="1"/>
      <c r="P476" s="1" t="str">
        <f t="shared" si="7"/>
        <v>-</v>
      </c>
    </row>
    <row r="477" spans="1:16" x14ac:dyDescent="0.25">
      <c r="A477" s="3">
        <v>20184091367602</v>
      </c>
      <c r="B477" s="2">
        <v>43461</v>
      </c>
      <c r="C477" s="2">
        <v>43482</v>
      </c>
      <c r="D477" s="3">
        <v>20194030003901</v>
      </c>
      <c r="E477" s="2">
        <v>43474</v>
      </c>
      <c r="F477" s="1" t="s">
        <v>16</v>
      </c>
      <c r="G477" s="1" t="s">
        <v>2352</v>
      </c>
      <c r="H477" s="1" t="s">
        <v>2353</v>
      </c>
      <c r="I477" s="1" t="s">
        <v>29</v>
      </c>
      <c r="J477" s="1" t="s">
        <v>20</v>
      </c>
      <c r="K477" s="1">
        <v>403</v>
      </c>
      <c r="L477" s="1" t="s">
        <v>2354</v>
      </c>
      <c r="M477" s="1" t="s">
        <v>2242</v>
      </c>
      <c r="N477" s="1">
        <v>403</v>
      </c>
      <c r="O477" s="1"/>
      <c r="P477" s="1">
        <f t="shared" si="7"/>
        <v>13</v>
      </c>
    </row>
    <row r="478" spans="1:16" x14ac:dyDescent="0.25">
      <c r="A478" s="3">
        <v>20184091368652</v>
      </c>
      <c r="B478" s="2">
        <v>43461</v>
      </c>
      <c r="C478" s="2">
        <v>43482</v>
      </c>
      <c r="D478" s="3"/>
      <c r="E478" s="1" t="s">
        <v>15</v>
      </c>
      <c r="F478" s="1" t="s">
        <v>16</v>
      </c>
      <c r="G478" s="1" t="s">
        <v>2356</v>
      </c>
      <c r="H478" s="1" t="s">
        <v>2357</v>
      </c>
      <c r="I478" s="1" t="s">
        <v>1009</v>
      </c>
      <c r="J478" s="1" t="s">
        <v>20</v>
      </c>
      <c r="K478" s="1">
        <v>603</v>
      </c>
      <c r="L478" s="1" t="s">
        <v>1035</v>
      </c>
      <c r="M478" s="1" t="s">
        <v>2358</v>
      </c>
      <c r="N478" s="1">
        <v>603</v>
      </c>
      <c r="O478" s="1"/>
      <c r="P478" s="1" t="str">
        <f t="shared" si="7"/>
        <v>-</v>
      </c>
    </row>
    <row r="479" spans="1:16" x14ac:dyDescent="0.25">
      <c r="A479" s="3">
        <v>20184091369432</v>
      </c>
      <c r="B479" s="2">
        <v>43462</v>
      </c>
      <c r="C479" s="2">
        <v>43483</v>
      </c>
      <c r="D479" s="3">
        <v>20193110002891</v>
      </c>
      <c r="E479" s="2">
        <v>43469</v>
      </c>
      <c r="F479" s="1" t="s">
        <v>16</v>
      </c>
      <c r="G479" s="1" t="s">
        <v>2359</v>
      </c>
      <c r="H479" s="1" t="s">
        <v>453</v>
      </c>
      <c r="I479" s="1" t="s">
        <v>29</v>
      </c>
      <c r="J479" s="1" t="s">
        <v>20</v>
      </c>
      <c r="K479" s="1">
        <v>311</v>
      </c>
      <c r="L479" s="1" t="s">
        <v>2217</v>
      </c>
      <c r="M479" s="1" t="s">
        <v>2198</v>
      </c>
      <c r="N479" s="1">
        <v>311</v>
      </c>
      <c r="O479" s="1"/>
      <c r="P479" s="1">
        <f t="shared" si="7"/>
        <v>7</v>
      </c>
    </row>
    <row r="480" spans="1:16" x14ac:dyDescent="0.25">
      <c r="A480" s="3">
        <v>20184091369992</v>
      </c>
      <c r="B480" s="2">
        <v>43462</v>
      </c>
      <c r="C480" s="2">
        <v>43483</v>
      </c>
      <c r="D480" s="3"/>
      <c r="E480" s="1" t="s">
        <v>15</v>
      </c>
      <c r="F480" s="1" t="s">
        <v>16</v>
      </c>
      <c r="G480" s="1" t="s">
        <v>2360</v>
      </c>
      <c r="H480" s="1" t="s">
        <v>2361</v>
      </c>
      <c r="I480" s="1" t="s">
        <v>1009</v>
      </c>
      <c r="J480" s="1" t="s">
        <v>103</v>
      </c>
      <c r="K480" s="1">
        <v>303</v>
      </c>
      <c r="L480" s="1" t="s">
        <v>1793</v>
      </c>
      <c r="M480" s="1" t="s">
        <v>414</v>
      </c>
      <c r="N480" s="1">
        <v>303</v>
      </c>
      <c r="O480" s="1"/>
      <c r="P480" s="1" t="str">
        <f t="shared" si="7"/>
        <v>-</v>
      </c>
    </row>
    <row r="481" spans="1:16" x14ac:dyDescent="0.25">
      <c r="A481" s="3">
        <v>20184091374142</v>
      </c>
      <c r="B481" s="2">
        <v>43462</v>
      </c>
      <c r="C481" s="2">
        <v>43483</v>
      </c>
      <c r="D481" s="3">
        <v>20195000004161</v>
      </c>
      <c r="E481" s="2">
        <v>43474</v>
      </c>
      <c r="F481" s="1" t="s">
        <v>16</v>
      </c>
      <c r="G481" s="1" t="s">
        <v>91</v>
      </c>
      <c r="H481" s="1" t="s">
        <v>2370</v>
      </c>
      <c r="I481" s="1" t="s">
        <v>29</v>
      </c>
      <c r="J481" s="1" t="s">
        <v>20</v>
      </c>
      <c r="K481" s="1">
        <v>500</v>
      </c>
      <c r="L481" s="1" t="s">
        <v>2371</v>
      </c>
      <c r="M481" s="1" t="s">
        <v>2372</v>
      </c>
      <c r="N481" s="1">
        <v>500</v>
      </c>
      <c r="O481" s="1"/>
      <c r="P481" s="1">
        <f t="shared" si="7"/>
        <v>12</v>
      </c>
    </row>
    <row r="482" spans="1:16" x14ac:dyDescent="0.25">
      <c r="A482" s="3">
        <v>20184091377702</v>
      </c>
      <c r="B482" s="2">
        <v>43465</v>
      </c>
      <c r="C482" s="2">
        <v>43486</v>
      </c>
      <c r="D482" s="3"/>
      <c r="E482" s="1" t="s">
        <v>15</v>
      </c>
      <c r="F482" s="1" t="s">
        <v>16</v>
      </c>
      <c r="G482" s="1" t="s">
        <v>2382</v>
      </c>
      <c r="H482" s="1" t="s">
        <v>238</v>
      </c>
      <c r="I482" s="1" t="s">
        <v>1009</v>
      </c>
      <c r="J482" s="1" t="s">
        <v>158</v>
      </c>
      <c r="K482" s="1">
        <v>305</v>
      </c>
      <c r="L482" s="1" t="s">
        <v>2383</v>
      </c>
      <c r="M482" s="1" t="s">
        <v>1539</v>
      </c>
      <c r="N482" s="1">
        <v>305</v>
      </c>
      <c r="O482" s="1"/>
      <c r="P482" s="1" t="str">
        <f t="shared" si="7"/>
        <v>-</v>
      </c>
    </row>
    <row r="483" spans="1:16" x14ac:dyDescent="0.25">
      <c r="A483" s="3">
        <v>20184091377742</v>
      </c>
      <c r="B483" s="2">
        <v>43465</v>
      </c>
      <c r="C483" s="2">
        <v>43486</v>
      </c>
      <c r="D483" s="3"/>
      <c r="E483" s="1" t="s">
        <v>15</v>
      </c>
      <c r="F483" s="1" t="s">
        <v>16</v>
      </c>
      <c r="G483" s="1" t="s">
        <v>2384</v>
      </c>
      <c r="H483" s="1" t="s">
        <v>2385</v>
      </c>
      <c r="I483" s="1" t="s">
        <v>1009</v>
      </c>
      <c r="J483" s="1" t="s">
        <v>20</v>
      </c>
      <c r="K483" s="1">
        <v>606</v>
      </c>
      <c r="L483" s="1" t="s">
        <v>688</v>
      </c>
      <c r="M483" s="1" t="s">
        <v>2386</v>
      </c>
      <c r="N483" s="1">
        <v>606</v>
      </c>
      <c r="O483" s="1"/>
      <c r="P483" s="1" t="str">
        <f t="shared" si="7"/>
        <v>-</v>
      </c>
    </row>
    <row r="484" spans="1:16" x14ac:dyDescent="0.25">
      <c r="A484" s="3">
        <v>20184091377832</v>
      </c>
      <c r="B484" s="2">
        <v>43465</v>
      </c>
      <c r="C484" s="2">
        <v>43486</v>
      </c>
      <c r="D484" s="3"/>
      <c r="E484" s="1" t="s">
        <v>15</v>
      </c>
      <c r="F484" s="1" t="s">
        <v>16</v>
      </c>
      <c r="G484" s="1" t="s">
        <v>2387</v>
      </c>
      <c r="H484" s="1" t="s">
        <v>1910</v>
      </c>
      <c r="I484" s="1" t="s">
        <v>1009</v>
      </c>
      <c r="J484" s="1" t="s">
        <v>20</v>
      </c>
      <c r="K484" s="1">
        <v>309</v>
      </c>
      <c r="L484" s="1" t="s">
        <v>2388</v>
      </c>
      <c r="M484" s="1" t="s">
        <v>2389</v>
      </c>
      <c r="N484" s="1">
        <v>309</v>
      </c>
      <c r="O484" s="1"/>
      <c r="P484" s="1" t="str">
        <f t="shared" si="7"/>
        <v>-</v>
      </c>
    </row>
    <row r="488" spans="1:16" x14ac:dyDescent="0.25">
      <c r="D488" s="6" t="s">
        <v>2401</v>
      </c>
      <c r="E488" s="6" t="s">
        <v>2392</v>
      </c>
      <c r="F488" s="6" t="s">
        <v>2393</v>
      </c>
    </row>
    <row r="489" spans="1:16" x14ac:dyDescent="0.25">
      <c r="D489" s="8" t="s">
        <v>29</v>
      </c>
      <c r="E489" s="8">
        <v>361</v>
      </c>
      <c r="F489" s="9">
        <f>+E489/E493</f>
        <v>0.74896265560165975</v>
      </c>
    </row>
    <row r="490" spans="1:16" ht="30" x14ac:dyDescent="0.25">
      <c r="D490" s="10" t="s">
        <v>2394</v>
      </c>
      <c r="E490" s="11">
        <v>42</v>
      </c>
      <c r="F490" s="12">
        <f>+E490/E493</f>
        <v>8.7136929460580909E-2</v>
      </c>
    </row>
    <row r="491" spans="1:16" x14ac:dyDescent="0.25">
      <c r="D491" s="13" t="s">
        <v>1009</v>
      </c>
      <c r="E491" s="13">
        <v>25</v>
      </c>
      <c r="F491" s="14">
        <f>+E491/E493</f>
        <v>5.1867219917012451E-2</v>
      </c>
    </row>
    <row r="492" spans="1:16" ht="30" x14ac:dyDescent="0.25">
      <c r="D492" s="15" t="s">
        <v>2395</v>
      </c>
      <c r="E492" s="16">
        <v>54</v>
      </c>
      <c r="F492" s="17">
        <f>+E492/E493</f>
        <v>0.11203319502074689</v>
      </c>
    </row>
    <row r="493" spans="1:16" x14ac:dyDescent="0.25">
      <c r="D493" s="7" t="s">
        <v>2392</v>
      </c>
      <c r="E493" s="7">
        <f>SUBTOTAL(9,E489:E492)</f>
        <v>482</v>
      </c>
      <c r="F493" s="19">
        <v>1</v>
      </c>
    </row>
  </sheetData>
  <autoFilter ref="A2:P484"/>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8" sqref="A8"/>
    </sheetView>
  </sheetViews>
  <sheetFormatPr baseColWidth="10" defaultRowHeight="15" x14ac:dyDescent="0.25"/>
  <cols>
    <col min="1" max="1" width="18.85546875" customWidth="1"/>
    <col min="4" max="4" width="17.7109375" customWidth="1"/>
  </cols>
  <sheetData>
    <row r="1" spans="1:16" ht="21" x14ac:dyDescent="0.35">
      <c r="A1" s="18" t="s">
        <v>2399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20184091076132</v>
      </c>
      <c r="B3" s="2">
        <v>43390</v>
      </c>
      <c r="C3" s="2">
        <v>43412</v>
      </c>
      <c r="D3" s="3"/>
      <c r="E3" s="1" t="s">
        <v>15</v>
      </c>
      <c r="F3" s="1" t="s">
        <v>654</v>
      </c>
      <c r="G3" s="1" t="s">
        <v>655</v>
      </c>
      <c r="H3" s="1" t="s">
        <v>354</v>
      </c>
      <c r="I3" s="1" t="s">
        <v>19</v>
      </c>
      <c r="J3" s="1" t="s">
        <v>313</v>
      </c>
      <c r="K3" s="1">
        <v>999</v>
      </c>
      <c r="L3" s="1" t="s">
        <v>21</v>
      </c>
      <c r="M3" s="1" t="s">
        <v>388</v>
      </c>
      <c r="N3" s="1">
        <v>307</v>
      </c>
      <c r="O3" s="1" t="s">
        <v>23</v>
      </c>
      <c r="P3" s="1" t="str">
        <f t="shared" ref="P3:P9" si="0">IFERROR(E3-B3,"-")</f>
        <v>-</v>
      </c>
    </row>
    <row r="4" spans="1:16" x14ac:dyDescent="0.25">
      <c r="A4" s="72">
        <v>20184091099962</v>
      </c>
      <c r="B4" s="2">
        <v>43396</v>
      </c>
      <c r="C4" s="2">
        <v>43419</v>
      </c>
      <c r="D4" s="3">
        <v>20183000383661</v>
      </c>
      <c r="E4" s="2">
        <v>43420</v>
      </c>
      <c r="F4" s="1" t="s">
        <v>654</v>
      </c>
      <c r="G4" s="1" t="s">
        <v>91</v>
      </c>
      <c r="H4" s="1" t="s">
        <v>799</v>
      </c>
      <c r="I4" s="1" t="s">
        <v>19</v>
      </c>
      <c r="J4" s="1" t="s">
        <v>20</v>
      </c>
      <c r="K4" s="1">
        <v>999</v>
      </c>
      <c r="L4" s="1" t="s">
        <v>21</v>
      </c>
      <c r="M4" s="1" t="s">
        <v>800</v>
      </c>
      <c r="N4" s="1">
        <v>300</v>
      </c>
      <c r="O4" s="1" t="s">
        <v>23</v>
      </c>
      <c r="P4" s="1">
        <f t="shared" si="0"/>
        <v>24</v>
      </c>
    </row>
    <row r="5" spans="1:16" x14ac:dyDescent="0.25">
      <c r="A5" s="3">
        <v>20184091157012</v>
      </c>
      <c r="B5" s="2">
        <v>43410</v>
      </c>
      <c r="C5" s="2">
        <v>43432</v>
      </c>
      <c r="D5" s="3"/>
      <c r="E5" s="1" t="s">
        <v>15</v>
      </c>
      <c r="F5" s="1" t="s">
        <v>654</v>
      </c>
      <c r="G5" s="1" t="s">
        <v>1213</v>
      </c>
      <c r="H5" s="1" t="s">
        <v>1214</v>
      </c>
      <c r="I5" s="1" t="s">
        <v>19</v>
      </c>
      <c r="J5" s="1" t="s">
        <v>20</v>
      </c>
      <c r="K5" s="1">
        <v>999</v>
      </c>
      <c r="L5" s="1" t="s">
        <v>21</v>
      </c>
      <c r="M5" s="1" t="s">
        <v>594</v>
      </c>
      <c r="N5" s="1">
        <v>300</v>
      </c>
      <c r="O5" s="1" t="s">
        <v>23</v>
      </c>
      <c r="P5" s="1" t="str">
        <f t="shared" si="0"/>
        <v>-</v>
      </c>
    </row>
    <row r="6" spans="1:16" x14ac:dyDescent="0.25">
      <c r="A6" s="72">
        <v>20184091159452</v>
      </c>
      <c r="B6" s="2">
        <v>43411</v>
      </c>
      <c r="C6" s="2">
        <v>43433</v>
      </c>
      <c r="D6" s="3">
        <v>20183000381501</v>
      </c>
      <c r="E6" s="2">
        <v>43419</v>
      </c>
      <c r="F6" s="1" t="s">
        <v>654</v>
      </c>
      <c r="G6" s="1" t="s">
        <v>1242</v>
      </c>
      <c r="H6" s="1" t="s">
        <v>38</v>
      </c>
      <c r="I6" s="1" t="s">
        <v>29</v>
      </c>
      <c r="J6" s="1" t="s">
        <v>20</v>
      </c>
      <c r="K6" s="1">
        <v>999</v>
      </c>
      <c r="L6" s="1" t="s">
        <v>21</v>
      </c>
      <c r="M6" s="1" t="s">
        <v>594</v>
      </c>
      <c r="N6" s="1">
        <v>300</v>
      </c>
      <c r="O6" s="1" t="s">
        <v>23</v>
      </c>
      <c r="P6" s="1">
        <f t="shared" si="0"/>
        <v>8</v>
      </c>
    </row>
    <row r="7" spans="1:16" x14ac:dyDescent="0.25">
      <c r="A7" s="3">
        <v>20184091159982</v>
      </c>
      <c r="B7" s="2">
        <v>43411</v>
      </c>
      <c r="C7" s="2">
        <v>43433</v>
      </c>
      <c r="D7" s="3">
        <v>20185000399891</v>
      </c>
      <c r="E7" s="2">
        <v>43434</v>
      </c>
      <c r="F7" s="1" t="s">
        <v>654</v>
      </c>
      <c r="G7" s="1" t="s">
        <v>1247</v>
      </c>
      <c r="H7" s="1" t="s">
        <v>354</v>
      </c>
      <c r="I7" s="1" t="s">
        <v>19</v>
      </c>
      <c r="J7" s="1" t="s">
        <v>30</v>
      </c>
      <c r="K7" s="1">
        <v>999</v>
      </c>
      <c r="L7" s="1" t="s">
        <v>21</v>
      </c>
      <c r="M7" s="1" t="s">
        <v>26</v>
      </c>
      <c r="N7" s="1">
        <v>500</v>
      </c>
      <c r="O7" s="1" t="s">
        <v>23</v>
      </c>
      <c r="P7" s="1">
        <f t="shared" si="0"/>
        <v>23</v>
      </c>
    </row>
    <row r="8" spans="1:16" x14ac:dyDescent="0.25">
      <c r="A8" s="72">
        <v>20184091203512</v>
      </c>
      <c r="B8" s="2">
        <v>43423</v>
      </c>
      <c r="C8" s="2">
        <v>43444</v>
      </c>
      <c r="D8" s="3">
        <v>20183090389651</v>
      </c>
      <c r="E8" s="2">
        <v>43426</v>
      </c>
      <c r="F8" s="1" t="s">
        <v>654</v>
      </c>
      <c r="G8" s="1" t="s">
        <v>1522</v>
      </c>
      <c r="H8" s="1" t="s">
        <v>478</v>
      </c>
      <c r="I8" s="1" t="s">
        <v>29</v>
      </c>
      <c r="J8" s="1" t="s">
        <v>351</v>
      </c>
      <c r="K8" s="1">
        <v>999</v>
      </c>
      <c r="L8" s="1" t="s">
        <v>21</v>
      </c>
      <c r="M8" s="1" t="s">
        <v>1523</v>
      </c>
      <c r="N8" s="1">
        <v>309</v>
      </c>
      <c r="O8" s="1" t="s">
        <v>23</v>
      </c>
      <c r="P8" s="1">
        <f t="shared" si="0"/>
        <v>3</v>
      </c>
    </row>
    <row r="9" spans="1:16" x14ac:dyDescent="0.25">
      <c r="A9" s="3">
        <v>20184091359532</v>
      </c>
      <c r="B9" s="2">
        <v>43460</v>
      </c>
      <c r="C9" s="2">
        <v>43481</v>
      </c>
      <c r="D9" s="3">
        <v>20193110002861</v>
      </c>
      <c r="E9" s="2">
        <v>43469</v>
      </c>
      <c r="F9" s="1" t="s">
        <v>654</v>
      </c>
      <c r="G9" s="1" t="s">
        <v>2282</v>
      </c>
      <c r="H9" s="1" t="s">
        <v>2283</v>
      </c>
      <c r="I9" s="1" t="s">
        <v>29</v>
      </c>
      <c r="J9" s="1" t="s">
        <v>20</v>
      </c>
      <c r="K9" s="1">
        <v>311</v>
      </c>
      <c r="L9" s="1" t="s">
        <v>2217</v>
      </c>
      <c r="M9" s="1" t="s">
        <v>1509</v>
      </c>
      <c r="N9" s="1">
        <v>300</v>
      </c>
      <c r="O9" s="1"/>
      <c r="P9" s="1">
        <f t="shared" si="0"/>
        <v>9</v>
      </c>
    </row>
    <row r="13" spans="1:16" x14ac:dyDescent="0.25">
      <c r="D13" s="6" t="s">
        <v>2399</v>
      </c>
      <c r="E13" s="6" t="s">
        <v>2392</v>
      </c>
      <c r="F13" s="6" t="s">
        <v>2393</v>
      </c>
    </row>
    <row r="14" spans="1:16" x14ac:dyDescent="0.25">
      <c r="D14" s="8" t="s">
        <v>29</v>
      </c>
      <c r="E14" s="8">
        <v>3</v>
      </c>
      <c r="F14" s="9">
        <f>+E14/E17</f>
        <v>0.42857142857142855</v>
      </c>
    </row>
    <row r="15" spans="1:16" ht="30" x14ac:dyDescent="0.25">
      <c r="D15" s="10" t="s">
        <v>2394</v>
      </c>
      <c r="E15" s="11">
        <v>2</v>
      </c>
      <c r="F15" s="12">
        <f>+E15/E17</f>
        <v>0.2857142857142857</v>
      </c>
    </row>
    <row r="16" spans="1:16" ht="30" x14ac:dyDescent="0.25">
      <c r="D16" s="15" t="s">
        <v>2395</v>
      </c>
      <c r="E16" s="16">
        <v>2</v>
      </c>
      <c r="F16" s="17">
        <f>+E16/E17</f>
        <v>0.2857142857142857</v>
      </c>
    </row>
    <row r="17" spans="4:6" x14ac:dyDescent="0.25">
      <c r="D17" s="7" t="s">
        <v>2392</v>
      </c>
      <c r="E17" s="7">
        <f>SUBTOTAL(9,E14:E16)</f>
        <v>7</v>
      </c>
      <c r="F17" s="19">
        <v>1</v>
      </c>
    </row>
  </sheetData>
  <autoFilter ref="A2:P9"/>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A16" workbookViewId="0">
      <selection activeCell="N31" sqref="N31"/>
    </sheetView>
  </sheetViews>
  <sheetFormatPr baseColWidth="10" defaultRowHeight="15" x14ac:dyDescent="0.25"/>
  <cols>
    <col min="1" max="1" width="17.5703125" customWidth="1"/>
    <col min="4" max="4" width="16.85546875" customWidth="1"/>
    <col min="5" max="5" width="15" customWidth="1"/>
  </cols>
  <sheetData>
    <row r="1" spans="1:16" ht="21" x14ac:dyDescent="0.35">
      <c r="A1" s="18" t="s">
        <v>2398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20184091022422</v>
      </c>
      <c r="B3" s="2">
        <v>43376</v>
      </c>
      <c r="C3" s="2">
        <v>43423</v>
      </c>
      <c r="D3" s="3">
        <v>20186060343061</v>
      </c>
      <c r="E3" s="2">
        <v>43384</v>
      </c>
      <c r="F3" s="1" t="s">
        <v>201</v>
      </c>
      <c r="G3" s="1" t="s">
        <v>91</v>
      </c>
      <c r="H3" s="1" t="s">
        <v>202</v>
      </c>
      <c r="I3" s="1" t="s">
        <v>29</v>
      </c>
      <c r="J3" s="1" t="s">
        <v>56</v>
      </c>
      <c r="K3" s="1">
        <v>999</v>
      </c>
      <c r="L3" s="1" t="s">
        <v>21</v>
      </c>
      <c r="M3" s="1" t="s">
        <v>203</v>
      </c>
      <c r="N3" s="1">
        <v>606</v>
      </c>
      <c r="O3" s="1" t="s">
        <v>23</v>
      </c>
      <c r="P3" s="1">
        <f t="shared" ref="P3:P25" si="0">IFERROR(E3-B3,"-")</f>
        <v>8</v>
      </c>
    </row>
    <row r="4" spans="1:16" x14ac:dyDescent="0.25">
      <c r="A4" s="3">
        <v>20184091046042</v>
      </c>
      <c r="B4" s="2">
        <v>43381</v>
      </c>
      <c r="C4" s="2">
        <v>43426</v>
      </c>
      <c r="D4" s="3">
        <v>20187010369671</v>
      </c>
      <c r="E4" s="2">
        <v>43410</v>
      </c>
      <c r="F4" s="1" t="s">
        <v>201</v>
      </c>
      <c r="G4" s="1" t="s">
        <v>442</v>
      </c>
      <c r="H4" s="1" t="s">
        <v>443</v>
      </c>
      <c r="I4" s="1" t="s">
        <v>29</v>
      </c>
      <c r="J4" s="1" t="s">
        <v>20</v>
      </c>
      <c r="K4" s="1">
        <v>999</v>
      </c>
      <c r="L4" s="1" t="s">
        <v>21</v>
      </c>
      <c r="M4" s="1" t="s">
        <v>444</v>
      </c>
      <c r="N4" s="1">
        <v>701</v>
      </c>
      <c r="O4" s="1" t="s">
        <v>23</v>
      </c>
      <c r="P4" s="1">
        <f t="shared" si="0"/>
        <v>29</v>
      </c>
    </row>
    <row r="5" spans="1:16" x14ac:dyDescent="0.25">
      <c r="A5" s="3">
        <v>20184091056312</v>
      </c>
      <c r="B5" s="2">
        <v>43383</v>
      </c>
      <c r="C5" s="2">
        <v>43430</v>
      </c>
      <c r="D5" s="3">
        <v>20183040370071</v>
      </c>
      <c r="E5" s="2">
        <v>43411</v>
      </c>
      <c r="F5" s="1" t="s">
        <v>201</v>
      </c>
      <c r="G5" s="1" t="s">
        <v>530</v>
      </c>
      <c r="H5" s="1" t="s">
        <v>531</v>
      </c>
      <c r="I5" s="1" t="s">
        <v>29</v>
      </c>
      <c r="J5" s="1" t="s">
        <v>20</v>
      </c>
      <c r="K5" s="1">
        <v>999</v>
      </c>
      <c r="L5" s="1" t="s">
        <v>21</v>
      </c>
      <c r="M5" s="1" t="s">
        <v>69</v>
      </c>
      <c r="N5" s="1">
        <v>304</v>
      </c>
      <c r="O5" s="1" t="s">
        <v>23</v>
      </c>
      <c r="P5" s="1">
        <f t="shared" si="0"/>
        <v>28</v>
      </c>
    </row>
    <row r="6" spans="1:16" x14ac:dyDescent="0.25">
      <c r="A6" s="3">
        <v>20184091070422</v>
      </c>
      <c r="B6" s="2">
        <v>43385</v>
      </c>
      <c r="C6" s="2">
        <v>43432</v>
      </c>
      <c r="D6" s="3">
        <v>20187020369661</v>
      </c>
      <c r="E6" s="2">
        <v>43410</v>
      </c>
      <c r="F6" s="1" t="s">
        <v>201</v>
      </c>
      <c r="G6" s="1" t="s">
        <v>91</v>
      </c>
      <c r="H6" s="1" t="s">
        <v>616</v>
      </c>
      <c r="I6" s="1" t="s">
        <v>29</v>
      </c>
      <c r="J6" s="1" t="s">
        <v>56</v>
      </c>
      <c r="K6" s="1">
        <v>999</v>
      </c>
      <c r="L6" s="1" t="s">
        <v>21</v>
      </c>
      <c r="M6" s="1" t="s">
        <v>617</v>
      </c>
      <c r="N6" s="1">
        <v>702</v>
      </c>
      <c r="O6" s="1" t="s">
        <v>23</v>
      </c>
      <c r="P6" s="1">
        <f t="shared" si="0"/>
        <v>25</v>
      </c>
    </row>
    <row r="7" spans="1:16" x14ac:dyDescent="0.25">
      <c r="A7" s="3">
        <v>20184091079572</v>
      </c>
      <c r="B7" s="2">
        <v>43390</v>
      </c>
      <c r="C7" s="2">
        <v>43434</v>
      </c>
      <c r="D7" s="3">
        <v>20182000387351</v>
      </c>
      <c r="E7" s="2">
        <v>43424</v>
      </c>
      <c r="F7" s="1" t="s">
        <v>201</v>
      </c>
      <c r="G7" s="1" t="s">
        <v>664</v>
      </c>
      <c r="H7" s="1" t="s">
        <v>665</v>
      </c>
      <c r="I7" s="1" t="s">
        <v>29</v>
      </c>
      <c r="J7" s="1" t="s">
        <v>56</v>
      </c>
      <c r="K7" s="1">
        <v>999</v>
      </c>
      <c r="L7" s="1" t="s">
        <v>21</v>
      </c>
      <c r="M7" s="1" t="s">
        <v>666</v>
      </c>
      <c r="N7" s="1">
        <v>200</v>
      </c>
      <c r="O7" s="1" t="s">
        <v>23</v>
      </c>
      <c r="P7" s="1">
        <f t="shared" si="0"/>
        <v>34</v>
      </c>
    </row>
    <row r="8" spans="1:16" x14ac:dyDescent="0.25">
      <c r="A8" s="3">
        <v>20184091096812</v>
      </c>
      <c r="B8" s="2">
        <v>43395</v>
      </c>
      <c r="C8" s="2">
        <v>43439</v>
      </c>
      <c r="D8" s="3">
        <v>20185000360261</v>
      </c>
      <c r="E8" s="2">
        <v>43399</v>
      </c>
      <c r="F8" s="1" t="s">
        <v>201</v>
      </c>
      <c r="G8" s="1" t="s">
        <v>779</v>
      </c>
      <c r="H8" s="1" t="s">
        <v>297</v>
      </c>
      <c r="I8" s="1" t="s">
        <v>29</v>
      </c>
      <c r="J8" s="1" t="s">
        <v>20</v>
      </c>
      <c r="K8" s="1">
        <v>999</v>
      </c>
      <c r="L8" s="1" t="s">
        <v>21</v>
      </c>
      <c r="M8" s="1" t="s">
        <v>179</v>
      </c>
      <c r="N8" s="1">
        <v>500</v>
      </c>
      <c r="O8" s="1" t="s">
        <v>23</v>
      </c>
      <c r="P8" s="1">
        <f t="shared" si="0"/>
        <v>4</v>
      </c>
    </row>
    <row r="9" spans="1:16" x14ac:dyDescent="0.25">
      <c r="A9" s="3">
        <v>20184091103432</v>
      </c>
      <c r="B9" s="2">
        <v>43396</v>
      </c>
      <c r="C9" s="2">
        <v>43440</v>
      </c>
      <c r="D9" s="3">
        <v>20185000363691</v>
      </c>
      <c r="E9" s="2">
        <v>43403</v>
      </c>
      <c r="F9" s="1" t="s">
        <v>201</v>
      </c>
      <c r="G9" s="1" t="s">
        <v>821</v>
      </c>
      <c r="H9" s="1" t="s">
        <v>822</v>
      </c>
      <c r="I9" s="1" t="s">
        <v>29</v>
      </c>
      <c r="J9" s="1" t="s">
        <v>158</v>
      </c>
      <c r="K9" s="1">
        <v>999</v>
      </c>
      <c r="L9" s="1" t="s">
        <v>21</v>
      </c>
      <c r="M9" s="1" t="s">
        <v>26</v>
      </c>
      <c r="N9" s="1">
        <v>500</v>
      </c>
      <c r="O9" s="1" t="s">
        <v>23</v>
      </c>
      <c r="P9" s="1">
        <f t="shared" si="0"/>
        <v>7</v>
      </c>
    </row>
    <row r="10" spans="1:16" x14ac:dyDescent="0.25">
      <c r="A10" s="3">
        <v>20184091120312</v>
      </c>
      <c r="B10" s="2">
        <v>43402</v>
      </c>
      <c r="C10" s="2">
        <v>43446</v>
      </c>
      <c r="D10" s="3"/>
      <c r="E10" s="1" t="s">
        <v>15</v>
      </c>
      <c r="F10" s="1" t="s">
        <v>201</v>
      </c>
      <c r="G10" s="1" t="s">
        <v>910</v>
      </c>
      <c r="H10" s="1" t="s">
        <v>911</v>
      </c>
      <c r="I10" s="1" t="s">
        <v>19</v>
      </c>
      <c r="J10" s="1" t="s">
        <v>158</v>
      </c>
      <c r="K10" s="1">
        <v>999</v>
      </c>
      <c r="L10" s="1" t="s">
        <v>21</v>
      </c>
      <c r="M10" s="1" t="s">
        <v>125</v>
      </c>
      <c r="N10" s="1">
        <v>606</v>
      </c>
      <c r="O10" s="1" t="s">
        <v>23</v>
      </c>
      <c r="P10" s="1" t="str">
        <f t="shared" si="0"/>
        <v>-</v>
      </c>
    </row>
    <row r="11" spans="1:16" x14ac:dyDescent="0.25">
      <c r="A11" s="3">
        <v>20184091130952</v>
      </c>
      <c r="B11" s="2">
        <v>43403</v>
      </c>
      <c r="C11" s="2">
        <v>43447</v>
      </c>
      <c r="D11" s="3">
        <v>20183070412211</v>
      </c>
      <c r="E11" s="2">
        <v>43445</v>
      </c>
      <c r="F11" s="1" t="s">
        <v>201</v>
      </c>
      <c r="G11" s="1" t="s">
        <v>1025</v>
      </c>
      <c r="H11" s="1" t="s">
        <v>1026</v>
      </c>
      <c r="I11" s="1" t="s">
        <v>29</v>
      </c>
      <c r="J11" s="1" t="s">
        <v>285</v>
      </c>
      <c r="K11" s="1">
        <v>999</v>
      </c>
      <c r="L11" s="1" t="s">
        <v>21</v>
      </c>
      <c r="M11" s="1" t="s">
        <v>1027</v>
      </c>
      <c r="N11" s="1">
        <v>307</v>
      </c>
      <c r="O11" s="1" t="s">
        <v>23</v>
      </c>
      <c r="P11" s="1">
        <f t="shared" si="0"/>
        <v>42</v>
      </c>
    </row>
    <row r="12" spans="1:16" x14ac:dyDescent="0.25">
      <c r="A12" s="3">
        <v>20184091154262</v>
      </c>
      <c r="B12" s="2">
        <v>43410</v>
      </c>
      <c r="C12" s="2">
        <v>43453</v>
      </c>
      <c r="D12" s="3">
        <v>20184030378241</v>
      </c>
      <c r="E12" s="2">
        <v>43417</v>
      </c>
      <c r="F12" s="1" t="s">
        <v>201</v>
      </c>
      <c r="G12" s="1" t="s">
        <v>1191</v>
      </c>
      <c r="H12" s="1" t="s">
        <v>1192</v>
      </c>
      <c r="I12" s="1" t="s">
        <v>29</v>
      </c>
      <c r="J12" s="1" t="s">
        <v>56</v>
      </c>
      <c r="K12" s="1">
        <v>999</v>
      </c>
      <c r="L12" s="1" t="s">
        <v>21</v>
      </c>
      <c r="M12" s="1" t="s">
        <v>778</v>
      </c>
      <c r="N12" s="1">
        <v>403</v>
      </c>
      <c r="O12" s="1" t="s">
        <v>23</v>
      </c>
      <c r="P12" s="1">
        <f t="shared" si="0"/>
        <v>7</v>
      </c>
    </row>
    <row r="13" spans="1:16" x14ac:dyDescent="0.25">
      <c r="A13" s="3">
        <v>20184091164492</v>
      </c>
      <c r="B13" s="2">
        <v>43412</v>
      </c>
      <c r="C13" s="2">
        <v>43455</v>
      </c>
      <c r="D13" s="3">
        <v>20186030424631</v>
      </c>
      <c r="E13" s="2">
        <v>43452</v>
      </c>
      <c r="F13" s="1" t="s">
        <v>201</v>
      </c>
      <c r="G13" s="1" t="s">
        <v>91</v>
      </c>
      <c r="H13" s="1" t="s">
        <v>1281</v>
      </c>
      <c r="I13" s="1" t="s">
        <v>29</v>
      </c>
      <c r="J13" s="1" t="s">
        <v>20</v>
      </c>
      <c r="K13" s="1">
        <v>999</v>
      </c>
      <c r="L13" s="1" t="s">
        <v>21</v>
      </c>
      <c r="M13" s="1" t="s">
        <v>588</v>
      </c>
      <c r="N13" s="1">
        <v>603</v>
      </c>
      <c r="O13" s="1" t="s">
        <v>23</v>
      </c>
      <c r="P13" s="1">
        <f t="shared" si="0"/>
        <v>40</v>
      </c>
    </row>
    <row r="14" spans="1:16" x14ac:dyDescent="0.25">
      <c r="A14" s="3">
        <v>20184091165932</v>
      </c>
      <c r="B14" s="2">
        <v>43412</v>
      </c>
      <c r="C14" s="2">
        <v>43455</v>
      </c>
      <c r="D14" s="3"/>
      <c r="E14" s="1" t="s">
        <v>15</v>
      </c>
      <c r="F14" s="1" t="s">
        <v>201</v>
      </c>
      <c r="G14" s="1" t="s">
        <v>91</v>
      </c>
      <c r="H14" s="1" t="s">
        <v>1291</v>
      </c>
      <c r="I14" s="1" t="s">
        <v>19</v>
      </c>
      <c r="J14" s="1" t="s">
        <v>1292</v>
      </c>
      <c r="K14" s="1">
        <v>999</v>
      </c>
      <c r="L14" s="1" t="s">
        <v>21</v>
      </c>
      <c r="M14" s="1" t="s">
        <v>15</v>
      </c>
      <c r="N14" s="1" t="s">
        <v>15</v>
      </c>
      <c r="O14" s="1" t="s">
        <v>23</v>
      </c>
      <c r="P14" s="1" t="str">
        <f t="shared" si="0"/>
        <v>-</v>
      </c>
    </row>
    <row r="15" spans="1:16" x14ac:dyDescent="0.25">
      <c r="A15" s="3">
        <v>20184091168412</v>
      </c>
      <c r="B15" s="2">
        <v>43412</v>
      </c>
      <c r="C15" s="2">
        <v>43455</v>
      </c>
      <c r="D15" s="3"/>
      <c r="E15" s="1" t="s">
        <v>15</v>
      </c>
      <c r="F15" s="1" t="s">
        <v>201</v>
      </c>
      <c r="G15" s="1" t="s">
        <v>1306</v>
      </c>
      <c r="H15" s="1" t="s">
        <v>1307</v>
      </c>
      <c r="I15" s="1" t="s">
        <v>19</v>
      </c>
      <c r="J15" s="1" t="s">
        <v>20</v>
      </c>
      <c r="K15" s="1">
        <v>200</v>
      </c>
      <c r="L15" s="1" t="s">
        <v>696</v>
      </c>
      <c r="M15" s="1" t="s">
        <v>697</v>
      </c>
      <c r="N15" s="1">
        <v>200</v>
      </c>
      <c r="O15" s="1"/>
      <c r="P15" s="1" t="str">
        <f t="shared" si="0"/>
        <v>-</v>
      </c>
    </row>
    <row r="16" spans="1:16" x14ac:dyDescent="0.25">
      <c r="A16" s="3">
        <v>20184091174382</v>
      </c>
      <c r="B16" s="2">
        <v>43413</v>
      </c>
      <c r="C16" s="2">
        <v>43458</v>
      </c>
      <c r="D16" s="3">
        <v>20185000380551</v>
      </c>
      <c r="E16" s="2">
        <v>43419</v>
      </c>
      <c r="F16" s="1" t="s">
        <v>201</v>
      </c>
      <c r="G16" s="1" t="s">
        <v>1357</v>
      </c>
      <c r="H16" s="1" t="s">
        <v>1358</v>
      </c>
      <c r="I16" s="1" t="s">
        <v>29</v>
      </c>
      <c r="J16" s="1" t="s">
        <v>158</v>
      </c>
      <c r="K16" s="1">
        <v>999</v>
      </c>
      <c r="L16" s="1" t="s">
        <v>21</v>
      </c>
      <c r="M16" s="1" t="s">
        <v>207</v>
      </c>
      <c r="N16" s="1">
        <v>500</v>
      </c>
      <c r="O16" s="1" t="s">
        <v>23</v>
      </c>
      <c r="P16" s="1">
        <f t="shared" si="0"/>
        <v>6</v>
      </c>
    </row>
    <row r="17" spans="1:16" x14ac:dyDescent="0.25">
      <c r="A17" s="3">
        <v>20184091204952</v>
      </c>
      <c r="B17" s="2">
        <v>43423</v>
      </c>
      <c r="C17" s="2">
        <v>43466</v>
      </c>
      <c r="D17" s="3"/>
      <c r="E17" s="1" t="s">
        <v>15</v>
      </c>
      <c r="F17" s="1" t="s">
        <v>201</v>
      </c>
      <c r="G17" s="1" t="s">
        <v>1537</v>
      </c>
      <c r="H17" s="1" t="s">
        <v>1538</v>
      </c>
      <c r="I17" s="1" t="s">
        <v>19</v>
      </c>
      <c r="J17" s="1" t="s">
        <v>20</v>
      </c>
      <c r="K17" s="1">
        <v>101</v>
      </c>
      <c r="L17" s="1" t="s">
        <v>1175</v>
      </c>
      <c r="M17" s="1" t="s">
        <v>1539</v>
      </c>
      <c r="N17" s="1">
        <v>305</v>
      </c>
      <c r="O17" s="1"/>
      <c r="P17" s="1" t="str">
        <f t="shared" si="0"/>
        <v>-</v>
      </c>
    </row>
    <row r="18" spans="1:16" x14ac:dyDescent="0.25">
      <c r="A18" s="3">
        <v>20184091210792</v>
      </c>
      <c r="B18" s="2">
        <v>43424</v>
      </c>
      <c r="C18" s="2">
        <v>43467</v>
      </c>
      <c r="D18" s="3"/>
      <c r="E18" s="1" t="s">
        <v>15</v>
      </c>
      <c r="F18" s="1" t="s">
        <v>201</v>
      </c>
      <c r="G18" s="1" t="s">
        <v>91</v>
      </c>
      <c r="H18" s="1" t="s">
        <v>1560</v>
      </c>
      <c r="I18" s="1" t="s">
        <v>19</v>
      </c>
      <c r="J18" s="1" t="s">
        <v>20</v>
      </c>
      <c r="K18" s="1">
        <v>101</v>
      </c>
      <c r="L18" s="1" t="s">
        <v>1175</v>
      </c>
      <c r="M18" s="1" t="s">
        <v>15</v>
      </c>
      <c r="N18" s="1" t="s">
        <v>15</v>
      </c>
      <c r="O18" s="1"/>
      <c r="P18" s="1" t="str">
        <f t="shared" si="0"/>
        <v>-</v>
      </c>
    </row>
    <row r="19" spans="1:16" x14ac:dyDescent="0.25">
      <c r="A19" s="3">
        <v>20184091215272</v>
      </c>
      <c r="B19" s="2">
        <v>43425</v>
      </c>
      <c r="C19" s="2">
        <v>43468</v>
      </c>
      <c r="D19" s="3">
        <v>20183030398561</v>
      </c>
      <c r="E19" s="2">
        <v>43433</v>
      </c>
      <c r="F19" s="1" t="s">
        <v>201</v>
      </c>
      <c r="G19" s="1" t="s">
        <v>91</v>
      </c>
      <c r="H19" s="1" t="s">
        <v>1580</v>
      </c>
      <c r="I19" s="1" t="s">
        <v>29</v>
      </c>
      <c r="J19" s="1" t="s">
        <v>103</v>
      </c>
      <c r="K19" s="1">
        <v>999</v>
      </c>
      <c r="L19" s="1" t="s">
        <v>21</v>
      </c>
      <c r="M19" s="1" t="s">
        <v>258</v>
      </c>
      <c r="N19" s="1">
        <v>303</v>
      </c>
      <c r="O19" s="1" t="s">
        <v>23</v>
      </c>
      <c r="P19" s="1">
        <f t="shared" si="0"/>
        <v>8</v>
      </c>
    </row>
    <row r="20" spans="1:16" x14ac:dyDescent="0.25">
      <c r="A20" s="3">
        <v>20184091282542</v>
      </c>
      <c r="B20" s="2">
        <v>43440</v>
      </c>
      <c r="C20" s="2">
        <v>43483</v>
      </c>
      <c r="D20" s="3">
        <v>20185000435431</v>
      </c>
      <c r="E20" s="2">
        <v>43462</v>
      </c>
      <c r="F20" s="1" t="s">
        <v>201</v>
      </c>
      <c r="G20" s="1" t="s">
        <v>1934</v>
      </c>
      <c r="H20" s="1" t="s">
        <v>559</v>
      </c>
      <c r="I20" s="1" t="s">
        <v>29</v>
      </c>
      <c r="J20" s="1" t="s">
        <v>30</v>
      </c>
      <c r="K20" s="1">
        <v>999</v>
      </c>
      <c r="L20" s="1" t="s">
        <v>21</v>
      </c>
      <c r="M20" s="1" t="s">
        <v>309</v>
      </c>
      <c r="N20" s="1">
        <v>500</v>
      </c>
      <c r="O20" s="1" t="s">
        <v>23</v>
      </c>
      <c r="P20" s="1">
        <f t="shared" si="0"/>
        <v>22</v>
      </c>
    </row>
    <row r="21" spans="1:16" x14ac:dyDescent="0.25">
      <c r="A21" s="3">
        <v>20184091296222</v>
      </c>
      <c r="B21" s="2">
        <v>43445</v>
      </c>
      <c r="C21" s="2">
        <v>43488</v>
      </c>
      <c r="D21" s="3">
        <v>20183000432791</v>
      </c>
      <c r="E21" s="2">
        <v>43460</v>
      </c>
      <c r="F21" s="1" t="s">
        <v>201</v>
      </c>
      <c r="G21" s="1" t="s">
        <v>1985</v>
      </c>
      <c r="H21" s="1" t="s">
        <v>498</v>
      </c>
      <c r="I21" s="1" t="s">
        <v>29</v>
      </c>
      <c r="J21" s="1" t="s">
        <v>20</v>
      </c>
      <c r="K21" s="1">
        <v>999</v>
      </c>
      <c r="L21" s="1" t="s">
        <v>21</v>
      </c>
      <c r="M21" s="1" t="s">
        <v>1080</v>
      </c>
      <c r="N21" s="1">
        <v>300</v>
      </c>
      <c r="O21" s="1" t="s">
        <v>23</v>
      </c>
      <c r="P21" s="1">
        <f t="shared" si="0"/>
        <v>15</v>
      </c>
    </row>
    <row r="22" spans="1:16" x14ac:dyDescent="0.25">
      <c r="A22" s="3">
        <v>20184091301992</v>
      </c>
      <c r="B22" s="2">
        <v>43446</v>
      </c>
      <c r="C22" s="2">
        <v>43489</v>
      </c>
      <c r="D22" s="3">
        <v>20183070422151</v>
      </c>
      <c r="E22" s="2">
        <v>43451</v>
      </c>
      <c r="F22" s="1" t="s">
        <v>201</v>
      </c>
      <c r="G22" s="1" t="s">
        <v>2021</v>
      </c>
      <c r="H22" s="1" t="s">
        <v>2022</v>
      </c>
      <c r="I22" s="1" t="s">
        <v>29</v>
      </c>
      <c r="J22" s="1" t="s">
        <v>313</v>
      </c>
      <c r="K22" s="1">
        <v>999</v>
      </c>
      <c r="L22" s="1" t="s">
        <v>21</v>
      </c>
      <c r="M22" s="1" t="s">
        <v>1769</v>
      </c>
      <c r="N22" s="1">
        <v>307</v>
      </c>
      <c r="O22" s="1" t="s">
        <v>23</v>
      </c>
      <c r="P22" s="1">
        <f t="shared" si="0"/>
        <v>5</v>
      </c>
    </row>
    <row r="23" spans="1:16" x14ac:dyDescent="0.25">
      <c r="A23" s="3">
        <v>20184091314542</v>
      </c>
      <c r="B23" s="2">
        <v>43448</v>
      </c>
      <c r="C23" s="2">
        <v>43493</v>
      </c>
      <c r="D23" s="3">
        <v>20182000436101</v>
      </c>
      <c r="E23" s="2">
        <v>43462</v>
      </c>
      <c r="F23" s="1" t="s">
        <v>201</v>
      </c>
      <c r="G23" s="1" t="s">
        <v>303</v>
      </c>
      <c r="H23" s="1" t="s">
        <v>2063</v>
      </c>
      <c r="I23" s="1" t="s">
        <v>29</v>
      </c>
      <c r="J23" s="1" t="s">
        <v>285</v>
      </c>
      <c r="K23" s="1">
        <v>999</v>
      </c>
      <c r="L23" s="1" t="s">
        <v>21</v>
      </c>
      <c r="M23" s="1" t="s">
        <v>1751</v>
      </c>
      <c r="N23" s="1">
        <v>200</v>
      </c>
      <c r="O23" s="1" t="s">
        <v>23</v>
      </c>
      <c r="P23" s="1">
        <f t="shared" si="0"/>
        <v>14</v>
      </c>
    </row>
    <row r="24" spans="1:16" x14ac:dyDescent="0.25">
      <c r="A24" s="3">
        <v>20184091324322</v>
      </c>
      <c r="B24" s="2">
        <v>43451</v>
      </c>
      <c r="C24" s="2">
        <v>43494</v>
      </c>
      <c r="D24" s="3" t="s">
        <v>2099</v>
      </c>
      <c r="E24" s="1" t="s">
        <v>15</v>
      </c>
      <c r="F24" s="1" t="s">
        <v>201</v>
      </c>
      <c r="G24" s="1" t="s">
        <v>91</v>
      </c>
      <c r="H24" s="1" t="s">
        <v>2100</v>
      </c>
      <c r="I24" s="1" t="s">
        <v>1009</v>
      </c>
      <c r="J24" s="1" t="s">
        <v>20</v>
      </c>
      <c r="K24" s="1">
        <v>999</v>
      </c>
      <c r="L24" s="1" t="s">
        <v>21</v>
      </c>
      <c r="M24" s="1" t="s">
        <v>15</v>
      </c>
      <c r="N24" s="1" t="s">
        <v>15</v>
      </c>
      <c r="O24" s="1" t="s">
        <v>23</v>
      </c>
      <c r="P24" s="1" t="str">
        <f t="shared" si="0"/>
        <v>-</v>
      </c>
    </row>
    <row r="25" spans="1:16" x14ac:dyDescent="0.25">
      <c r="A25" s="3">
        <v>20184091361092</v>
      </c>
      <c r="B25" s="2">
        <v>43460</v>
      </c>
      <c r="C25" s="2">
        <v>43502</v>
      </c>
      <c r="D25" s="3"/>
      <c r="E25" s="1" t="s">
        <v>15</v>
      </c>
      <c r="F25" s="1" t="s">
        <v>201</v>
      </c>
      <c r="G25" s="1" t="s">
        <v>2300</v>
      </c>
      <c r="H25" s="1" t="s">
        <v>1224</v>
      </c>
      <c r="I25" s="1" t="s">
        <v>1009</v>
      </c>
      <c r="J25" s="1" t="s">
        <v>158</v>
      </c>
      <c r="K25" s="1">
        <v>500</v>
      </c>
      <c r="L25" s="1" t="s">
        <v>1512</v>
      </c>
      <c r="M25" s="1" t="s">
        <v>1513</v>
      </c>
      <c r="N25" s="1">
        <v>500</v>
      </c>
      <c r="O25" s="1"/>
      <c r="P25" s="1" t="str">
        <f t="shared" si="0"/>
        <v>-</v>
      </c>
    </row>
    <row r="28" spans="1:16" x14ac:dyDescent="0.25">
      <c r="E28" s="6" t="s">
        <v>2398</v>
      </c>
      <c r="F28" s="6" t="s">
        <v>2392</v>
      </c>
      <c r="G28" s="6" t="s">
        <v>2393</v>
      </c>
    </row>
    <row r="29" spans="1:16" x14ac:dyDescent="0.25">
      <c r="E29" s="8" t="s">
        <v>29</v>
      </c>
      <c r="F29" s="8">
        <v>16</v>
      </c>
      <c r="G29" s="9">
        <f>+F29/F32</f>
        <v>0.69565217391304346</v>
      </c>
    </row>
    <row r="30" spans="1:16" x14ac:dyDescent="0.25">
      <c r="E30" s="13" t="s">
        <v>1009</v>
      </c>
      <c r="F30" s="13">
        <v>2</v>
      </c>
      <c r="G30" s="14">
        <f>+F30/F32</f>
        <v>8.6956521739130432E-2</v>
      </c>
    </row>
    <row r="31" spans="1:16" ht="30" x14ac:dyDescent="0.25">
      <c r="E31" s="15" t="s">
        <v>2395</v>
      </c>
      <c r="F31" s="16">
        <v>5</v>
      </c>
      <c r="G31" s="17">
        <f>+F31/F32</f>
        <v>0.21739130434782608</v>
      </c>
    </row>
    <row r="32" spans="1:16" x14ac:dyDescent="0.25">
      <c r="E32" s="7" t="s">
        <v>2392</v>
      </c>
      <c r="F32" s="7">
        <f>SUBTOTAL(9,F29:F31)</f>
        <v>23</v>
      </c>
      <c r="G32" s="19">
        <v>1</v>
      </c>
    </row>
  </sheetData>
  <autoFilter ref="A2:P25"/>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3" workbookViewId="0">
      <selection activeCell="F34" sqref="F34"/>
    </sheetView>
  </sheetViews>
  <sheetFormatPr baseColWidth="10" defaultRowHeight="15" x14ac:dyDescent="0.25"/>
  <cols>
    <col min="1" max="1" width="15.85546875" customWidth="1"/>
    <col min="4" max="4" width="20.140625" customWidth="1"/>
    <col min="6" max="6" width="17.140625" customWidth="1"/>
  </cols>
  <sheetData>
    <row r="1" spans="1:16" ht="21" x14ac:dyDescent="0.35">
      <c r="A1" s="18" t="s">
        <v>2396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20184091016122</v>
      </c>
      <c r="B3" s="2">
        <v>43375</v>
      </c>
      <c r="C3" s="2">
        <v>43378</v>
      </c>
      <c r="D3" s="3"/>
      <c r="E3" s="1" t="s">
        <v>15</v>
      </c>
      <c r="F3" s="1" t="s">
        <v>122</v>
      </c>
      <c r="G3" s="1" t="s">
        <v>123</v>
      </c>
      <c r="H3" s="1" t="s">
        <v>124</v>
      </c>
      <c r="I3" s="1" t="s">
        <v>19</v>
      </c>
      <c r="J3" s="1" t="s">
        <v>56</v>
      </c>
      <c r="K3" s="1">
        <v>999</v>
      </c>
      <c r="L3" s="1" t="s">
        <v>21</v>
      </c>
      <c r="M3" s="1" t="s">
        <v>125</v>
      </c>
      <c r="N3" s="1">
        <v>606</v>
      </c>
      <c r="O3" s="1" t="s">
        <v>23</v>
      </c>
      <c r="P3" s="1" t="str">
        <f t="shared" ref="P3:P20" si="0">IFERROR(E3-B3,"-")</f>
        <v>-</v>
      </c>
    </row>
    <row r="4" spans="1:16" x14ac:dyDescent="0.25">
      <c r="A4" s="3">
        <v>20184091016142</v>
      </c>
      <c r="B4" s="2">
        <v>43375</v>
      </c>
      <c r="C4" s="2">
        <v>43378</v>
      </c>
      <c r="D4" s="3" t="s">
        <v>126</v>
      </c>
      <c r="E4" s="2">
        <v>43433</v>
      </c>
      <c r="F4" s="1" t="s">
        <v>122</v>
      </c>
      <c r="G4" s="1" t="s">
        <v>127</v>
      </c>
      <c r="H4" s="1" t="s">
        <v>128</v>
      </c>
      <c r="I4" s="1" t="s">
        <v>19</v>
      </c>
      <c r="J4" s="1" t="s">
        <v>56</v>
      </c>
      <c r="K4" s="1">
        <v>999</v>
      </c>
      <c r="L4" s="1" t="s">
        <v>21</v>
      </c>
      <c r="M4" s="1" t="s">
        <v>129</v>
      </c>
      <c r="N4" s="1">
        <v>701</v>
      </c>
      <c r="O4" s="1" t="s">
        <v>23</v>
      </c>
      <c r="P4" s="1">
        <f t="shared" si="0"/>
        <v>58</v>
      </c>
    </row>
    <row r="5" spans="1:16" x14ac:dyDescent="0.25">
      <c r="A5" s="3">
        <v>20184091016382</v>
      </c>
      <c r="B5" s="2">
        <v>43375</v>
      </c>
      <c r="C5" s="2">
        <v>43378</v>
      </c>
      <c r="D5" s="3"/>
      <c r="E5" s="1" t="s">
        <v>15</v>
      </c>
      <c r="F5" s="1" t="s">
        <v>122</v>
      </c>
      <c r="G5" s="1" t="s">
        <v>130</v>
      </c>
      <c r="H5" s="1" t="s">
        <v>131</v>
      </c>
      <c r="I5" s="1" t="s">
        <v>19</v>
      </c>
      <c r="J5" s="1" t="s">
        <v>56</v>
      </c>
      <c r="K5" s="1">
        <v>999</v>
      </c>
      <c r="L5" s="1" t="s">
        <v>21</v>
      </c>
      <c r="M5" s="1" t="s">
        <v>132</v>
      </c>
      <c r="N5" s="1">
        <v>701</v>
      </c>
      <c r="O5" s="1" t="s">
        <v>23</v>
      </c>
      <c r="P5" s="1" t="str">
        <f t="shared" si="0"/>
        <v>-</v>
      </c>
    </row>
    <row r="6" spans="1:16" x14ac:dyDescent="0.25">
      <c r="A6" s="3">
        <v>20184091041922</v>
      </c>
      <c r="B6" s="2">
        <v>43381</v>
      </c>
      <c r="C6" s="2">
        <v>43384</v>
      </c>
      <c r="D6" s="3"/>
      <c r="E6" s="1" t="s">
        <v>15</v>
      </c>
      <c r="F6" s="1" t="s">
        <v>122</v>
      </c>
      <c r="G6" s="1" t="s">
        <v>398</v>
      </c>
      <c r="H6" s="1" t="s">
        <v>399</v>
      </c>
      <c r="I6" s="1" t="s">
        <v>19</v>
      </c>
      <c r="J6" s="1" t="s">
        <v>56</v>
      </c>
      <c r="K6" s="1">
        <v>999</v>
      </c>
      <c r="L6" s="1" t="s">
        <v>21</v>
      </c>
      <c r="M6" s="1" t="s">
        <v>400</v>
      </c>
      <c r="N6" s="1">
        <v>701</v>
      </c>
      <c r="O6" s="1" t="s">
        <v>23</v>
      </c>
      <c r="P6" s="1" t="str">
        <f t="shared" si="0"/>
        <v>-</v>
      </c>
    </row>
    <row r="7" spans="1:16" x14ac:dyDescent="0.25">
      <c r="A7" s="3">
        <v>20184091058862</v>
      </c>
      <c r="B7" s="2">
        <v>43383</v>
      </c>
      <c r="C7" s="2">
        <v>43389</v>
      </c>
      <c r="D7" s="3"/>
      <c r="E7" s="1" t="s">
        <v>15</v>
      </c>
      <c r="F7" s="1" t="s">
        <v>122</v>
      </c>
      <c r="G7" s="1" t="s">
        <v>552</v>
      </c>
      <c r="H7" s="1" t="s">
        <v>238</v>
      </c>
      <c r="I7" s="1" t="s">
        <v>19</v>
      </c>
      <c r="J7" s="1" t="s">
        <v>56</v>
      </c>
      <c r="K7" s="1">
        <v>999</v>
      </c>
      <c r="L7" s="1" t="s">
        <v>21</v>
      </c>
      <c r="M7" s="1" t="s">
        <v>173</v>
      </c>
      <c r="N7" s="1">
        <v>303</v>
      </c>
      <c r="O7" s="1" t="s">
        <v>23</v>
      </c>
      <c r="P7" s="1" t="str">
        <f t="shared" si="0"/>
        <v>-</v>
      </c>
    </row>
    <row r="8" spans="1:16" x14ac:dyDescent="0.25">
      <c r="A8" s="3">
        <v>20184091060662</v>
      </c>
      <c r="B8" s="2">
        <v>43384</v>
      </c>
      <c r="C8" s="2">
        <v>43390</v>
      </c>
      <c r="D8" s="3"/>
      <c r="E8" s="1" t="s">
        <v>15</v>
      </c>
      <c r="F8" s="1" t="s">
        <v>122</v>
      </c>
      <c r="G8" s="1" t="s">
        <v>560</v>
      </c>
      <c r="H8" s="1" t="s">
        <v>561</v>
      </c>
      <c r="I8" s="1" t="s">
        <v>19</v>
      </c>
      <c r="J8" s="1" t="s">
        <v>56</v>
      </c>
      <c r="K8" s="1">
        <v>999</v>
      </c>
      <c r="L8" s="1" t="s">
        <v>21</v>
      </c>
      <c r="M8" s="1" t="s">
        <v>125</v>
      </c>
      <c r="N8" s="1">
        <v>606</v>
      </c>
      <c r="O8" s="1" t="s">
        <v>23</v>
      </c>
      <c r="P8" s="1" t="str">
        <f t="shared" si="0"/>
        <v>-</v>
      </c>
    </row>
    <row r="9" spans="1:16" x14ac:dyDescent="0.25">
      <c r="A9" s="3">
        <v>20184091094232</v>
      </c>
      <c r="B9" s="2">
        <v>43395</v>
      </c>
      <c r="C9" s="2">
        <v>43398</v>
      </c>
      <c r="D9" s="3" t="s">
        <v>756</v>
      </c>
      <c r="E9" s="2">
        <v>43397</v>
      </c>
      <c r="F9" s="1" t="s">
        <v>122</v>
      </c>
      <c r="G9" s="1" t="s">
        <v>757</v>
      </c>
      <c r="H9" s="1" t="s">
        <v>758</v>
      </c>
      <c r="I9" s="1" t="s">
        <v>29</v>
      </c>
      <c r="J9" s="1" t="s">
        <v>56</v>
      </c>
      <c r="K9" s="1">
        <v>999</v>
      </c>
      <c r="L9" s="1" t="s">
        <v>21</v>
      </c>
      <c r="M9" s="1" t="s">
        <v>400</v>
      </c>
      <c r="N9" s="1">
        <v>701</v>
      </c>
      <c r="O9" s="1" t="s">
        <v>23</v>
      </c>
      <c r="P9" s="1">
        <f t="shared" si="0"/>
        <v>2</v>
      </c>
    </row>
    <row r="10" spans="1:16" x14ac:dyDescent="0.25">
      <c r="A10" s="3">
        <v>20184091109592</v>
      </c>
      <c r="B10" s="2">
        <v>43398</v>
      </c>
      <c r="C10" s="2">
        <v>43403</v>
      </c>
      <c r="D10" s="3"/>
      <c r="E10" s="1" t="s">
        <v>15</v>
      </c>
      <c r="F10" s="1" t="s">
        <v>122</v>
      </c>
      <c r="G10" s="1" t="s">
        <v>868</v>
      </c>
      <c r="H10" s="1" t="s">
        <v>386</v>
      </c>
      <c r="I10" s="1" t="s">
        <v>19</v>
      </c>
      <c r="J10" s="1" t="s">
        <v>20</v>
      </c>
      <c r="K10" s="1">
        <v>999</v>
      </c>
      <c r="L10" s="1" t="s">
        <v>21</v>
      </c>
      <c r="M10" s="1" t="s">
        <v>173</v>
      </c>
      <c r="N10" s="1">
        <v>303</v>
      </c>
      <c r="O10" s="1" t="s">
        <v>23</v>
      </c>
      <c r="P10" s="1" t="str">
        <f t="shared" si="0"/>
        <v>-</v>
      </c>
    </row>
    <row r="11" spans="1:16" x14ac:dyDescent="0.25">
      <c r="A11" s="3">
        <v>20184091128852</v>
      </c>
      <c r="B11" s="2">
        <v>43403</v>
      </c>
      <c r="C11" s="2">
        <v>43406</v>
      </c>
      <c r="D11" s="3" t="s">
        <v>994</v>
      </c>
      <c r="E11" s="2">
        <v>43405</v>
      </c>
      <c r="F11" s="1" t="s">
        <v>122</v>
      </c>
      <c r="G11" s="1" t="s">
        <v>995</v>
      </c>
      <c r="H11" s="1" t="s">
        <v>758</v>
      </c>
      <c r="I11" s="1" t="s">
        <v>29</v>
      </c>
      <c r="J11" s="1" t="s">
        <v>56</v>
      </c>
      <c r="K11" s="1">
        <v>999</v>
      </c>
      <c r="L11" s="1" t="s">
        <v>21</v>
      </c>
      <c r="M11" s="1" t="s">
        <v>996</v>
      </c>
      <c r="N11" s="1">
        <v>701</v>
      </c>
      <c r="O11" s="1" t="s">
        <v>259</v>
      </c>
      <c r="P11" s="1">
        <f t="shared" si="0"/>
        <v>2</v>
      </c>
    </row>
    <row r="12" spans="1:16" x14ac:dyDescent="0.25">
      <c r="A12" s="3">
        <v>20184091172812</v>
      </c>
      <c r="B12" s="2">
        <v>43413</v>
      </c>
      <c r="C12" s="2">
        <v>43419</v>
      </c>
      <c r="D12" s="3"/>
      <c r="E12" s="1" t="s">
        <v>15</v>
      </c>
      <c r="F12" s="1" t="s">
        <v>122</v>
      </c>
      <c r="G12" s="1" t="s">
        <v>1351</v>
      </c>
      <c r="H12" s="1" t="s">
        <v>1352</v>
      </c>
      <c r="I12" s="1" t="s">
        <v>19</v>
      </c>
      <c r="J12" s="1" t="s">
        <v>20</v>
      </c>
      <c r="K12" s="1">
        <v>999</v>
      </c>
      <c r="L12" s="1" t="s">
        <v>21</v>
      </c>
      <c r="M12" s="1" t="s">
        <v>125</v>
      </c>
      <c r="N12" s="1">
        <v>606</v>
      </c>
      <c r="O12" s="1" t="s">
        <v>23</v>
      </c>
      <c r="P12" s="1" t="str">
        <f t="shared" si="0"/>
        <v>-</v>
      </c>
    </row>
    <row r="13" spans="1:16" x14ac:dyDescent="0.25">
      <c r="A13" s="3">
        <v>20184091202862</v>
      </c>
      <c r="B13" s="2">
        <v>43423</v>
      </c>
      <c r="C13" s="2">
        <v>43426</v>
      </c>
      <c r="D13" s="3"/>
      <c r="E13" s="1" t="s">
        <v>15</v>
      </c>
      <c r="F13" s="1" t="s">
        <v>122</v>
      </c>
      <c r="G13" s="1" t="s">
        <v>1518</v>
      </c>
      <c r="H13" s="1" t="s">
        <v>1519</v>
      </c>
      <c r="I13" s="1" t="s">
        <v>19</v>
      </c>
      <c r="J13" s="1" t="s">
        <v>56</v>
      </c>
      <c r="K13" s="1">
        <v>701</v>
      </c>
      <c r="L13" s="1" t="s">
        <v>1339</v>
      </c>
      <c r="M13" s="1" t="s">
        <v>996</v>
      </c>
      <c r="N13" s="1">
        <v>701</v>
      </c>
      <c r="O13" s="1"/>
      <c r="P13" s="1" t="str">
        <f t="shared" si="0"/>
        <v>-</v>
      </c>
    </row>
    <row r="14" spans="1:16" x14ac:dyDescent="0.25">
      <c r="A14" s="3">
        <v>20184091206302</v>
      </c>
      <c r="B14" s="2">
        <v>43423</v>
      </c>
      <c r="C14" s="2">
        <v>43426</v>
      </c>
      <c r="D14" s="3" t="s">
        <v>1543</v>
      </c>
      <c r="E14" s="2">
        <v>43439</v>
      </c>
      <c r="F14" s="1" t="s">
        <v>122</v>
      </c>
      <c r="G14" s="1" t="s">
        <v>1544</v>
      </c>
      <c r="H14" s="1" t="s">
        <v>1545</v>
      </c>
      <c r="I14" s="1" t="s">
        <v>19</v>
      </c>
      <c r="J14" s="1" t="s">
        <v>20</v>
      </c>
      <c r="K14" s="1">
        <v>999</v>
      </c>
      <c r="L14" s="1" t="s">
        <v>21</v>
      </c>
      <c r="M14" s="1" t="s">
        <v>400</v>
      </c>
      <c r="N14" s="1">
        <v>701</v>
      </c>
      <c r="O14" s="1" t="s">
        <v>23</v>
      </c>
      <c r="P14" s="1">
        <f t="shared" si="0"/>
        <v>16</v>
      </c>
    </row>
    <row r="15" spans="1:16" x14ac:dyDescent="0.25">
      <c r="A15" s="3">
        <v>20184091273422</v>
      </c>
      <c r="B15" s="2">
        <v>43439</v>
      </c>
      <c r="C15" s="2">
        <v>43444</v>
      </c>
      <c r="D15" s="3"/>
      <c r="E15" s="1" t="s">
        <v>15</v>
      </c>
      <c r="F15" s="1" t="s">
        <v>122</v>
      </c>
      <c r="G15" s="1" t="s">
        <v>1873</v>
      </c>
      <c r="H15" s="1" t="s">
        <v>1874</v>
      </c>
      <c r="I15" s="1" t="s">
        <v>19</v>
      </c>
      <c r="J15" s="1" t="s">
        <v>56</v>
      </c>
      <c r="K15" s="1">
        <v>999</v>
      </c>
      <c r="L15" s="1" t="s">
        <v>21</v>
      </c>
      <c r="M15" s="1" t="s">
        <v>129</v>
      </c>
      <c r="N15" s="1">
        <v>701</v>
      </c>
      <c r="O15" s="1" t="s">
        <v>23</v>
      </c>
      <c r="P15" s="1" t="str">
        <f t="shared" si="0"/>
        <v>-</v>
      </c>
    </row>
    <row r="16" spans="1:16" x14ac:dyDescent="0.25">
      <c r="A16" s="3">
        <v>20184091282172</v>
      </c>
      <c r="B16" s="2">
        <v>43440</v>
      </c>
      <c r="C16" s="2">
        <v>43445</v>
      </c>
      <c r="D16" s="3">
        <v>20197010002501</v>
      </c>
      <c r="E16" s="2">
        <v>43469</v>
      </c>
      <c r="F16" s="1" t="s">
        <v>122</v>
      </c>
      <c r="G16" s="1" t="s">
        <v>1933</v>
      </c>
      <c r="H16" s="1" t="s">
        <v>238</v>
      </c>
      <c r="I16" s="1" t="s">
        <v>19</v>
      </c>
      <c r="J16" s="1" t="s">
        <v>20</v>
      </c>
      <c r="K16" s="1">
        <v>999</v>
      </c>
      <c r="L16" s="1" t="s">
        <v>21</v>
      </c>
      <c r="M16" s="1" t="s">
        <v>725</v>
      </c>
      <c r="N16" s="1">
        <v>701</v>
      </c>
      <c r="O16" s="1" t="s">
        <v>23</v>
      </c>
      <c r="P16" s="1">
        <f t="shared" si="0"/>
        <v>29</v>
      </c>
    </row>
    <row r="17" spans="1:16" x14ac:dyDescent="0.25">
      <c r="A17" s="3">
        <v>20184091291402</v>
      </c>
      <c r="B17" s="2">
        <v>43444</v>
      </c>
      <c r="C17" s="2">
        <v>43447</v>
      </c>
      <c r="D17" s="3"/>
      <c r="E17" s="1" t="s">
        <v>15</v>
      </c>
      <c r="F17" s="1" t="s">
        <v>122</v>
      </c>
      <c r="G17" s="1" t="s">
        <v>1956</v>
      </c>
      <c r="H17" s="1" t="s">
        <v>1957</v>
      </c>
      <c r="I17" s="1" t="s">
        <v>19</v>
      </c>
      <c r="J17" s="1" t="s">
        <v>56</v>
      </c>
      <c r="K17" s="1">
        <v>999</v>
      </c>
      <c r="L17" s="1" t="s">
        <v>21</v>
      </c>
      <c r="M17" s="1" t="s">
        <v>1958</v>
      </c>
      <c r="N17" s="1">
        <v>701</v>
      </c>
      <c r="O17" s="1" t="s">
        <v>23</v>
      </c>
      <c r="P17" s="1" t="str">
        <f t="shared" si="0"/>
        <v>-</v>
      </c>
    </row>
    <row r="18" spans="1:16" x14ac:dyDescent="0.25">
      <c r="A18" s="3">
        <v>20184091301472</v>
      </c>
      <c r="B18" s="2">
        <v>43446</v>
      </c>
      <c r="C18" s="2">
        <v>43451</v>
      </c>
      <c r="D18" s="3"/>
      <c r="E18" s="1" t="s">
        <v>15</v>
      </c>
      <c r="F18" s="1" t="s">
        <v>122</v>
      </c>
      <c r="G18" s="1" t="s">
        <v>2014</v>
      </c>
      <c r="H18" s="1" t="s">
        <v>2015</v>
      </c>
      <c r="I18" s="1" t="s">
        <v>19</v>
      </c>
      <c r="J18" s="1" t="s">
        <v>20</v>
      </c>
      <c r="K18" s="1">
        <v>999</v>
      </c>
      <c r="L18" s="1" t="s">
        <v>21</v>
      </c>
      <c r="M18" s="1" t="s">
        <v>400</v>
      </c>
      <c r="N18" s="1">
        <v>701</v>
      </c>
      <c r="O18" s="1" t="s">
        <v>23</v>
      </c>
      <c r="P18" s="1" t="str">
        <f t="shared" si="0"/>
        <v>-</v>
      </c>
    </row>
    <row r="19" spans="1:16" x14ac:dyDescent="0.25">
      <c r="A19" s="3">
        <v>20184091322272</v>
      </c>
      <c r="B19" s="2">
        <v>43451</v>
      </c>
      <c r="C19" s="2">
        <v>43454</v>
      </c>
      <c r="D19" s="3"/>
      <c r="E19" s="1" t="s">
        <v>15</v>
      </c>
      <c r="F19" s="1" t="s">
        <v>122</v>
      </c>
      <c r="G19" s="1" t="s">
        <v>2086</v>
      </c>
      <c r="H19" s="1" t="s">
        <v>2087</v>
      </c>
      <c r="I19" s="1" t="s">
        <v>19</v>
      </c>
      <c r="J19" s="1" t="s">
        <v>20</v>
      </c>
      <c r="K19" s="1">
        <v>999</v>
      </c>
      <c r="L19" s="1" t="s">
        <v>21</v>
      </c>
      <c r="M19" s="1" t="s">
        <v>129</v>
      </c>
      <c r="N19" s="1">
        <v>701</v>
      </c>
      <c r="O19" s="1" t="s">
        <v>23</v>
      </c>
      <c r="P19" s="1" t="str">
        <f t="shared" si="0"/>
        <v>-</v>
      </c>
    </row>
    <row r="20" spans="1:16" x14ac:dyDescent="0.25">
      <c r="A20" s="3">
        <v>20184091335312</v>
      </c>
      <c r="B20" s="2">
        <v>43453</v>
      </c>
      <c r="C20" s="2">
        <v>43458</v>
      </c>
      <c r="D20" s="3"/>
      <c r="E20" s="1" t="s">
        <v>15</v>
      </c>
      <c r="F20" s="1" t="s">
        <v>122</v>
      </c>
      <c r="G20" s="1" t="s">
        <v>2135</v>
      </c>
      <c r="H20" s="1" t="s">
        <v>2136</v>
      </c>
      <c r="I20" s="1" t="s">
        <v>19</v>
      </c>
      <c r="J20" s="1" t="s">
        <v>20</v>
      </c>
      <c r="K20" s="1">
        <v>999</v>
      </c>
      <c r="L20" s="1" t="s">
        <v>21</v>
      </c>
      <c r="M20" s="1" t="s">
        <v>132</v>
      </c>
      <c r="N20" s="1">
        <v>701</v>
      </c>
      <c r="O20" s="1" t="s">
        <v>23</v>
      </c>
      <c r="P20" s="1" t="str">
        <f t="shared" si="0"/>
        <v>-</v>
      </c>
    </row>
    <row r="24" spans="1:16" x14ac:dyDescent="0.25">
      <c r="F24" s="6" t="s">
        <v>2397</v>
      </c>
      <c r="G24" s="6" t="s">
        <v>2392</v>
      </c>
      <c r="H24" s="6" t="s">
        <v>2393</v>
      </c>
    </row>
    <row r="25" spans="1:16" x14ac:dyDescent="0.25">
      <c r="F25" s="8" t="s">
        <v>29</v>
      </c>
      <c r="G25" s="8">
        <v>2</v>
      </c>
      <c r="H25" s="9">
        <f>+G25/G28</f>
        <v>0.1111111111111111</v>
      </c>
    </row>
    <row r="26" spans="1:16" ht="30" x14ac:dyDescent="0.25">
      <c r="F26" s="10" t="s">
        <v>2394</v>
      </c>
      <c r="G26" s="11">
        <v>3</v>
      </c>
      <c r="H26" s="12">
        <f>+G26/G28</f>
        <v>0.16666666666666666</v>
      </c>
    </row>
    <row r="27" spans="1:16" ht="30" x14ac:dyDescent="0.25">
      <c r="F27" s="15" t="s">
        <v>2395</v>
      </c>
      <c r="G27" s="16">
        <v>13</v>
      </c>
      <c r="H27" s="17">
        <f>+G27/G28</f>
        <v>0.72222222222222221</v>
      </c>
    </row>
    <row r="28" spans="1:16" x14ac:dyDescent="0.25">
      <c r="F28" s="7" t="s">
        <v>2392</v>
      </c>
      <c r="G28" s="7">
        <f>SUM(G25:G27)</f>
        <v>18</v>
      </c>
      <c r="H28" s="19">
        <f>SUM(H25:H27)</f>
        <v>1</v>
      </c>
    </row>
  </sheetData>
  <autoFilter ref="A2:P20"/>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59"/>
  <sheetViews>
    <sheetView tabSelected="1" topLeftCell="A134" workbookViewId="0">
      <selection activeCell="F164" sqref="F164"/>
    </sheetView>
  </sheetViews>
  <sheetFormatPr baseColWidth="10" defaultRowHeight="15" x14ac:dyDescent="0.25"/>
  <cols>
    <col min="1" max="1" width="17.7109375" style="4" bestFit="1" customWidth="1"/>
    <col min="4" max="4" width="2.5703125" customWidth="1"/>
    <col min="5" max="5" width="27.28515625" customWidth="1"/>
    <col min="15" max="15" width="16.5703125" customWidth="1"/>
    <col min="16" max="16" width="24.42578125" customWidth="1"/>
  </cols>
  <sheetData>
    <row r="2" spans="1:17" ht="18.75" x14ac:dyDescent="0.3">
      <c r="A2" s="51" t="s">
        <v>2741</v>
      </c>
      <c r="B2" s="52"/>
      <c r="C2" s="52"/>
      <c r="D2" s="52"/>
      <c r="E2" s="52"/>
      <c r="F2" s="52"/>
      <c r="G2" s="52"/>
      <c r="H2" s="52"/>
      <c r="I2" s="52"/>
      <c r="J2" s="52"/>
      <c r="K2" s="52"/>
      <c r="L2" s="52"/>
      <c r="M2" s="52"/>
      <c r="N2" s="52"/>
      <c r="O2" s="52"/>
      <c r="P2" s="53"/>
    </row>
    <row r="3" spans="1:17" x14ac:dyDescent="0.25">
      <c r="A3" s="33" t="s">
        <v>0</v>
      </c>
      <c r="B3" s="34" t="s">
        <v>1</v>
      </c>
      <c r="C3" s="34" t="s">
        <v>2</v>
      </c>
      <c r="D3" s="33" t="s">
        <v>3</v>
      </c>
      <c r="E3" s="34" t="s">
        <v>4</v>
      </c>
      <c r="F3" s="34" t="s">
        <v>5</v>
      </c>
      <c r="G3" s="34" t="s">
        <v>6</v>
      </c>
      <c r="H3" s="34" t="s">
        <v>7</v>
      </c>
      <c r="I3" s="34" t="s">
        <v>8</v>
      </c>
      <c r="J3" s="34" t="s">
        <v>9</v>
      </c>
      <c r="K3" s="34" t="s">
        <v>10</v>
      </c>
      <c r="L3" s="34" t="s">
        <v>11</v>
      </c>
      <c r="M3" s="34" t="s">
        <v>12</v>
      </c>
      <c r="N3" s="34" t="s">
        <v>13</v>
      </c>
      <c r="O3" s="34" t="s">
        <v>14</v>
      </c>
      <c r="P3" s="7" t="s">
        <v>2423</v>
      </c>
    </row>
    <row r="4" spans="1:17" x14ac:dyDescent="0.25">
      <c r="A4" s="3">
        <v>20184090686762</v>
      </c>
      <c r="B4" s="2">
        <v>43291</v>
      </c>
      <c r="C4" s="2">
        <v>43381</v>
      </c>
      <c r="D4" s="3" t="s">
        <v>2431</v>
      </c>
      <c r="E4" s="1" t="s">
        <v>15</v>
      </c>
      <c r="F4" s="1" t="s">
        <v>255</v>
      </c>
      <c r="G4" s="1" t="s">
        <v>2432</v>
      </c>
      <c r="H4" s="1" t="s">
        <v>2433</v>
      </c>
      <c r="I4" s="1" t="s">
        <v>1009</v>
      </c>
      <c r="J4" s="1" t="s">
        <v>56</v>
      </c>
      <c r="K4" s="1">
        <v>999</v>
      </c>
      <c r="L4" s="1" t="s">
        <v>21</v>
      </c>
      <c r="M4" s="1" t="s">
        <v>2434</v>
      </c>
      <c r="N4" s="1">
        <v>309</v>
      </c>
      <c r="O4" s="1" t="s">
        <v>23</v>
      </c>
      <c r="P4" s="25" t="s">
        <v>2742</v>
      </c>
    </row>
    <row r="5" spans="1:17" x14ac:dyDescent="0.25">
      <c r="A5" s="3">
        <v>20184090687752</v>
      </c>
      <c r="B5" s="2">
        <v>43292</v>
      </c>
      <c r="C5" s="2">
        <v>43382</v>
      </c>
      <c r="D5" s="3"/>
      <c r="E5" s="1" t="s">
        <v>15</v>
      </c>
      <c r="F5" s="1" t="s">
        <v>255</v>
      </c>
      <c r="G5" s="1" t="s">
        <v>2435</v>
      </c>
      <c r="H5" s="1" t="s">
        <v>2436</v>
      </c>
      <c r="I5" s="1" t="s">
        <v>1009</v>
      </c>
      <c r="J5" s="1" t="s">
        <v>20</v>
      </c>
      <c r="K5" s="1">
        <v>999</v>
      </c>
      <c r="L5" s="1" t="s">
        <v>21</v>
      </c>
      <c r="M5" s="1" t="s">
        <v>391</v>
      </c>
      <c r="N5" s="1">
        <v>500</v>
      </c>
      <c r="O5" s="1" t="s">
        <v>259</v>
      </c>
      <c r="P5" s="28" t="s">
        <v>2428</v>
      </c>
    </row>
    <row r="6" spans="1:17" x14ac:dyDescent="0.25">
      <c r="A6" s="3">
        <v>20184090690312</v>
      </c>
      <c r="B6" s="2">
        <v>43292</v>
      </c>
      <c r="C6" s="2">
        <v>43382</v>
      </c>
      <c r="D6" s="3"/>
      <c r="E6" s="1" t="s">
        <v>15</v>
      </c>
      <c r="F6" s="1" t="s">
        <v>255</v>
      </c>
      <c r="G6" s="1" t="s">
        <v>2437</v>
      </c>
      <c r="H6" s="1" t="s">
        <v>2438</v>
      </c>
      <c r="I6" s="1" t="s">
        <v>1009</v>
      </c>
      <c r="J6" s="1" t="s">
        <v>56</v>
      </c>
      <c r="K6" s="1">
        <v>604</v>
      </c>
      <c r="L6" s="1" t="s">
        <v>2439</v>
      </c>
      <c r="M6" s="1" t="s">
        <v>1755</v>
      </c>
      <c r="N6" s="1">
        <v>604</v>
      </c>
      <c r="O6" s="1"/>
      <c r="P6" s="25" t="s">
        <v>2742</v>
      </c>
    </row>
    <row r="7" spans="1:17" x14ac:dyDescent="0.25">
      <c r="A7" s="3">
        <v>20184090692862</v>
      </c>
      <c r="B7" s="2">
        <v>43292</v>
      </c>
      <c r="C7" s="2">
        <v>43382</v>
      </c>
      <c r="D7" s="3"/>
      <c r="E7" s="1" t="s">
        <v>15</v>
      </c>
      <c r="F7" s="1" t="s">
        <v>255</v>
      </c>
      <c r="G7" s="1" t="s">
        <v>2440</v>
      </c>
      <c r="H7" s="1" t="s">
        <v>2249</v>
      </c>
      <c r="I7" s="1" t="s">
        <v>1009</v>
      </c>
      <c r="J7" s="1" t="s">
        <v>15</v>
      </c>
      <c r="K7" s="1">
        <v>300</v>
      </c>
      <c r="L7" s="1" t="s">
        <v>2441</v>
      </c>
      <c r="M7" s="1" t="s">
        <v>441</v>
      </c>
      <c r="N7" s="1">
        <v>300</v>
      </c>
      <c r="O7" s="1"/>
      <c r="P7" s="28" t="s">
        <v>2428</v>
      </c>
    </row>
    <row r="8" spans="1:17" x14ac:dyDescent="0.25">
      <c r="A8" s="3">
        <v>20184090695962</v>
      </c>
      <c r="B8" s="2">
        <v>43293</v>
      </c>
      <c r="C8" s="2">
        <v>43383</v>
      </c>
      <c r="D8" s="3"/>
      <c r="E8" s="1" t="s">
        <v>15</v>
      </c>
      <c r="F8" s="1" t="s">
        <v>255</v>
      </c>
      <c r="G8" s="1" t="s">
        <v>2442</v>
      </c>
      <c r="H8" s="1" t="s">
        <v>2443</v>
      </c>
      <c r="I8" s="1" t="s">
        <v>1009</v>
      </c>
      <c r="J8" s="1" t="s">
        <v>56</v>
      </c>
      <c r="K8" s="1">
        <v>999</v>
      </c>
      <c r="L8" s="1" t="s">
        <v>21</v>
      </c>
      <c r="M8" s="1" t="s">
        <v>135</v>
      </c>
      <c r="N8" s="1">
        <v>306</v>
      </c>
      <c r="O8" s="1" t="s">
        <v>23</v>
      </c>
      <c r="P8" s="25" t="s">
        <v>2742</v>
      </c>
    </row>
    <row r="9" spans="1:17" x14ac:dyDescent="0.25">
      <c r="A9" s="3">
        <v>20184090696392</v>
      </c>
      <c r="B9" s="2">
        <v>43293</v>
      </c>
      <c r="C9" s="2">
        <v>43383</v>
      </c>
      <c r="D9" s="3"/>
      <c r="E9" s="1" t="s">
        <v>15</v>
      </c>
      <c r="F9" s="1" t="s">
        <v>255</v>
      </c>
      <c r="G9" s="1" t="s">
        <v>2444</v>
      </c>
      <c r="H9" s="1" t="s">
        <v>340</v>
      </c>
      <c r="I9" s="1" t="s">
        <v>1009</v>
      </c>
      <c r="J9" s="1" t="s">
        <v>56</v>
      </c>
      <c r="K9" s="1">
        <v>604</v>
      </c>
      <c r="L9" s="1" t="s">
        <v>2051</v>
      </c>
      <c r="M9" s="1" t="s">
        <v>1755</v>
      </c>
      <c r="N9" s="1">
        <v>604</v>
      </c>
      <c r="O9" s="1"/>
      <c r="P9" s="28" t="s">
        <v>2428</v>
      </c>
    </row>
    <row r="10" spans="1:17" x14ac:dyDescent="0.25">
      <c r="A10" s="3">
        <v>20184090697012</v>
      </c>
      <c r="B10" s="2">
        <v>43293</v>
      </c>
      <c r="C10" s="2">
        <v>43383</v>
      </c>
      <c r="D10" s="3"/>
      <c r="E10" s="1" t="s">
        <v>15</v>
      </c>
      <c r="F10" s="1" t="s">
        <v>255</v>
      </c>
      <c r="G10" s="1" t="s">
        <v>2445</v>
      </c>
      <c r="H10" s="1" t="s">
        <v>1555</v>
      </c>
      <c r="I10" s="1" t="s">
        <v>1009</v>
      </c>
      <c r="J10" s="1" t="s">
        <v>56</v>
      </c>
      <c r="K10" s="1">
        <v>604</v>
      </c>
      <c r="L10" s="1" t="s">
        <v>2446</v>
      </c>
      <c r="M10" s="1" t="s">
        <v>1755</v>
      </c>
      <c r="N10" s="1">
        <v>604</v>
      </c>
      <c r="O10" s="1"/>
      <c r="P10" s="41" t="s">
        <v>2425</v>
      </c>
    </row>
    <row r="11" spans="1:17" x14ac:dyDescent="0.25">
      <c r="A11" s="3">
        <v>20184090698322</v>
      </c>
      <c r="B11" s="2">
        <v>43293</v>
      </c>
      <c r="C11" s="2">
        <v>43383</v>
      </c>
      <c r="D11" s="3"/>
      <c r="E11" s="1" t="s">
        <v>15</v>
      </c>
      <c r="F11" s="1" t="s">
        <v>255</v>
      </c>
      <c r="G11" s="1" t="s">
        <v>2447</v>
      </c>
      <c r="H11" s="1" t="s">
        <v>2448</v>
      </c>
      <c r="I11" s="1" t="s">
        <v>1009</v>
      </c>
      <c r="J11" s="1" t="s">
        <v>15</v>
      </c>
      <c r="K11" s="1">
        <v>999</v>
      </c>
      <c r="L11" s="1" t="s">
        <v>21</v>
      </c>
      <c r="M11" s="1" t="s">
        <v>2449</v>
      </c>
      <c r="N11" s="1">
        <v>309</v>
      </c>
      <c r="O11" s="1" t="s">
        <v>23</v>
      </c>
      <c r="P11" s="25" t="s">
        <v>2742</v>
      </c>
    </row>
    <row r="12" spans="1:17" x14ac:dyDescent="0.25">
      <c r="A12" s="3">
        <v>20184090703272</v>
      </c>
      <c r="B12" s="2">
        <v>43294</v>
      </c>
      <c r="C12" s="2">
        <v>43384</v>
      </c>
      <c r="D12" s="3"/>
      <c r="E12" s="1" t="s">
        <v>15</v>
      </c>
      <c r="F12" s="1" t="s">
        <v>255</v>
      </c>
      <c r="G12" s="1" t="s">
        <v>2450</v>
      </c>
      <c r="H12" s="1" t="s">
        <v>340</v>
      </c>
      <c r="I12" s="1" t="s">
        <v>1009</v>
      </c>
      <c r="J12" s="1" t="s">
        <v>56</v>
      </c>
      <c r="K12" s="1">
        <v>999</v>
      </c>
      <c r="L12" s="1" t="s">
        <v>21</v>
      </c>
      <c r="M12" s="1" t="s">
        <v>2451</v>
      </c>
      <c r="N12" s="1">
        <v>300</v>
      </c>
      <c r="O12" s="1" t="s">
        <v>23</v>
      </c>
      <c r="P12" s="25" t="s">
        <v>2742</v>
      </c>
    </row>
    <row r="13" spans="1:17" x14ac:dyDescent="0.25">
      <c r="A13" s="3">
        <v>20184090705082</v>
      </c>
      <c r="B13" s="2">
        <v>43294</v>
      </c>
      <c r="C13" s="2">
        <v>43384</v>
      </c>
      <c r="D13" s="3"/>
      <c r="E13" s="1" t="s">
        <v>15</v>
      </c>
      <c r="F13" s="1" t="s">
        <v>255</v>
      </c>
      <c r="G13" s="1" t="s">
        <v>2452</v>
      </c>
      <c r="H13" s="1" t="s">
        <v>2453</v>
      </c>
      <c r="I13" s="1" t="s">
        <v>1009</v>
      </c>
      <c r="J13" s="1" t="s">
        <v>15</v>
      </c>
      <c r="K13" s="1">
        <v>999</v>
      </c>
      <c r="L13" s="1" t="s">
        <v>21</v>
      </c>
      <c r="M13" s="1" t="s">
        <v>258</v>
      </c>
      <c r="N13" s="1">
        <v>303</v>
      </c>
      <c r="O13" s="1" t="s">
        <v>259</v>
      </c>
      <c r="P13" s="29" t="s">
        <v>2426</v>
      </c>
    </row>
    <row r="14" spans="1:17" x14ac:dyDescent="0.25">
      <c r="A14" s="3">
        <v>20184090719212</v>
      </c>
      <c r="B14" s="2">
        <v>43299</v>
      </c>
      <c r="C14" s="2">
        <v>43389</v>
      </c>
      <c r="D14" s="3"/>
      <c r="E14" s="1" t="s">
        <v>15</v>
      </c>
      <c r="F14" s="1" t="s">
        <v>255</v>
      </c>
      <c r="G14" s="1" t="s">
        <v>2454</v>
      </c>
      <c r="H14" s="1" t="s">
        <v>195</v>
      </c>
      <c r="I14" s="1" t="s">
        <v>1009</v>
      </c>
      <c r="J14" s="1" t="s">
        <v>103</v>
      </c>
      <c r="K14" s="1">
        <v>999</v>
      </c>
      <c r="L14" s="1" t="s">
        <v>21</v>
      </c>
      <c r="M14" s="1" t="s">
        <v>173</v>
      </c>
      <c r="N14" s="1">
        <v>303</v>
      </c>
      <c r="O14" s="1" t="s">
        <v>23</v>
      </c>
      <c r="P14" s="29" t="s">
        <v>2426</v>
      </c>
    </row>
    <row r="15" spans="1:17" x14ac:dyDescent="0.25">
      <c r="A15" s="3">
        <v>20184090724472</v>
      </c>
      <c r="B15" s="2">
        <v>43300</v>
      </c>
      <c r="C15" s="2">
        <v>43390</v>
      </c>
      <c r="D15" s="3"/>
      <c r="E15" s="1" t="s">
        <v>15</v>
      </c>
      <c r="F15" s="1" t="s">
        <v>255</v>
      </c>
      <c r="G15" s="1" t="s">
        <v>2455</v>
      </c>
      <c r="H15" s="1" t="s">
        <v>2456</v>
      </c>
      <c r="I15" s="1" t="s">
        <v>1009</v>
      </c>
      <c r="J15" s="1" t="s">
        <v>15</v>
      </c>
      <c r="K15" s="1">
        <v>999</v>
      </c>
      <c r="L15" s="1" t="s">
        <v>21</v>
      </c>
      <c r="M15" s="1" t="s">
        <v>363</v>
      </c>
      <c r="N15" s="1">
        <v>604</v>
      </c>
      <c r="O15" s="1" t="s">
        <v>23</v>
      </c>
      <c r="P15" s="25" t="s">
        <v>2742</v>
      </c>
    </row>
    <row r="16" spans="1:17" x14ac:dyDescent="0.25">
      <c r="A16" s="3">
        <v>20184090726682</v>
      </c>
      <c r="B16" s="2">
        <v>43300</v>
      </c>
      <c r="C16" s="2">
        <v>43390</v>
      </c>
      <c r="D16" s="3"/>
      <c r="E16" s="1" t="s">
        <v>15</v>
      </c>
      <c r="F16" s="1" t="s">
        <v>255</v>
      </c>
      <c r="G16" s="1" t="s">
        <v>2457</v>
      </c>
      <c r="H16" s="1" t="s">
        <v>2458</v>
      </c>
      <c r="I16" s="1" t="s">
        <v>1009</v>
      </c>
      <c r="J16" s="1" t="s">
        <v>15</v>
      </c>
      <c r="K16" s="1">
        <v>999</v>
      </c>
      <c r="L16" s="1" t="s">
        <v>21</v>
      </c>
      <c r="M16" s="1" t="s">
        <v>2459</v>
      </c>
      <c r="N16" s="1">
        <v>310</v>
      </c>
      <c r="O16" s="1" t="s">
        <v>23</v>
      </c>
      <c r="P16" s="25" t="s">
        <v>2742</v>
      </c>
      <c r="Q16" s="22"/>
    </row>
    <row r="17" spans="1:16" x14ac:dyDescent="0.25">
      <c r="A17" s="3">
        <v>20184090728112</v>
      </c>
      <c r="B17" s="2">
        <v>43300</v>
      </c>
      <c r="C17" s="2">
        <v>43390</v>
      </c>
      <c r="D17" s="3"/>
      <c r="E17" s="1" t="s">
        <v>15</v>
      </c>
      <c r="F17" s="1" t="s">
        <v>255</v>
      </c>
      <c r="G17" s="1" t="s">
        <v>2460</v>
      </c>
      <c r="H17" s="1" t="s">
        <v>2453</v>
      </c>
      <c r="I17" s="1" t="s">
        <v>1009</v>
      </c>
      <c r="J17" s="1" t="s">
        <v>15</v>
      </c>
      <c r="K17" s="1">
        <v>400</v>
      </c>
      <c r="L17" s="1" t="s">
        <v>2461</v>
      </c>
      <c r="M17" s="1" t="s">
        <v>2462</v>
      </c>
      <c r="N17" s="1">
        <v>400</v>
      </c>
      <c r="O17" s="1"/>
      <c r="P17" s="29" t="s">
        <v>2426</v>
      </c>
    </row>
    <row r="18" spans="1:16" x14ac:dyDescent="0.25">
      <c r="A18" s="3">
        <v>20184090728152</v>
      </c>
      <c r="B18" s="2">
        <v>43300</v>
      </c>
      <c r="C18" s="2">
        <v>43390</v>
      </c>
      <c r="D18" s="3"/>
      <c r="E18" s="1" t="s">
        <v>15</v>
      </c>
      <c r="F18" s="1" t="s">
        <v>255</v>
      </c>
      <c r="G18" s="1" t="s">
        <v>2463</v>
      </c>
      <c r="H18" s="1" t="s">
        <v>2464</v>
      </c>
      <c r="I18" s="1" t="s">
        <v>1009</v>
      </c>
      <c r="J18" s="1" t="s">
        <v>15</v>
      </c>
      <c r="K18" s="1">
        <v>200</v>
      </c>
      <c r="L18" s="1" t="s">
        <v>2322</v>
      </c>
      <c r="M18" s="1" t="s">
        <v>107</v>
      </c>
      <c r="N18" s="1">
        <v>200</v>
      </c>
      <c r="O18" s="1"/>
      <c r="P18" s="25" t="s">
        <v>2742</v>
      </c>
    </row>
    <row r="19" spans="1:16" x14ac:dyDescent="0.25">
      <c r="A19" s="3">
        <v>20184090749492</v>
      </c>
      <c r="B19" s="2">
        <v>43307</v>
      </c>
      <c r="C19" s="2">
        <v>43397</v>
      </c>
      <c r="D19" s="3"/>
      <c r="E19" s="1" t="s">
        <v>15</v>
      </c>
      <c r="F19" s="1" t="s">
        <v>255</v>
      </c>
      <c r="G19" s="1" t="s">
        <v>2465</v>
      </c>
      <c r="H19" s="1" t="s">
        <v>2443</v>
      </c>
      <c r="I19" s="1" t="s">
        <v>1009</v>
      </c>
      <c r="J19" s="1" t="s">
        <v>56</v>
      </c>
      <c r="K19" s="1">
        <v>308</v>
      </c>
      <c r="L19" s="1" t="s">
        <v>2466</v>
      </c>
      <c r="M19" s="1" t="s">
        <v>2467</v>
      </c>
      <c r="N19" s="1">
        <v>308</v>
      </c>
      <c r="O19" s="1"/>
      <c r="P19" s="41" t="s">
        <v>2425</v>
      </c>
    </row>
    <row r="20" spans="1:16" x14ac:dyDescent="0.25">
      <c r="A20" s="3">
        <v>20184090893142</v>
      </c>
      <c r="B20" s="2">
        <v>43343</v>
      </c>
      <c r="C20" s="2">
        <v>43385</v>
      </c>
      <c r="D20" s="3"/>
      <c r="E20" s="1" t="s">
        <v>15</v>
      </c>
      <c r="F20" s="1" t="s">
        <v>201</v>
      </c>
      <c r="G20" s="1" t="s">
        <v>2468</v>
      </c>
      <c r="H20" s="1" t="s">
        <v>2469</v>
      </c>
      <c r="I20" s="1" t="s">
        <v>1009</v>
      </c>
      <c r="J20" s="1" t="s">
        <v>56</v>
      </c>
      <c r="K20" s="1">
        <v>601</v>
      </c>
      <c r="L20" s="1" t="s">
        <v>2470</v>
      </c>
      <c r="M20" s="1" t="s">
        <v>2471</v>
      </c>
      <c r="N20" s="1">
        <v>601</v>
      </c>
      <c r="O20" s="1"/>
      <c r="P20" s="41" t="s">
        <v>2425</v>
      </c>
    </row>
    <row r="21" spans="1:16" x14ac:dyDescent="0.25">
      <c r="A21" s="3">
        <v>20184090946222</v>
      </c>
      <c r="B21" s="2">
        <v>43356</v>
      </c>
      <c r="C21" s="2">
        <v>43377</v>
      </c>
      <c r="D21" s="3" t="s">
        <v>2472</v>
      </c>
      <c r="E21" s="1" t="s">
        <v>15</v>
      </c>
      <c r="F21" s="1" t="s">
        <v>53</v>
      </c>
      <c r="G21" s="1" t="s">
        <v>2473</v>
      </c>
      <c r="H21" s="1" t="s">
        <v>508</v>
      </c>
      <c r="I21" s="1" t="s">
        <v>1009</v>
      </c>
      <c r="J21" s="1" t="s">
        <v>20</v>
      </c>
      <c r="K21" s="1">
        <v>300</v>
      </c>
      <c r="L21" s="1" t="s">
        <v>2474</v>
      </c>
      <c r="M21" s="1" t="s">
        <v>1509</v>
      </c>
      <c r="N21" s="1">
        <v>300</v>
      </c>
      <c r="O21" s="1"/>
      <c r="P21" s="41" t="s">
        <v>2425</v>
      </c>
    </row>
    <row r="22" spans="1:16" x14ac:dyDescent="0.25">
      <c r="A22" s="3">
        <v>20184090948662</v>
      </c>
      <c r="B22" s="2">
        <v>43357</v>
      </c>
      <c r="C22" s="2">
        <v>43378</v>
      </c>
      <c r="D22" s="3"/>
      <c r="E22" s="1" t="s">
        <v>15</v>
      </c>
      <c r="F22" s="1" t="s">
        <v>16</v>
      </c>
      <c r="G22" s="1" t="s">
        <v>2475</v>
      </c>
      <c r="H22" s="1" t="s">
        <v>828</v>
      </c>
      <c r="I22" s="1" t="s">
        <v>1009</v>
      </c>
      <c r="J22" s="1" t="s">
        <v>56</v>
      </c>
      <c r="K22" s="1">
        <v>999</v>
      </c>
      <c r="L22" s="1" t="s">
        <v>21</v>
      </c>
      <c r="M22" s="1" t="s">
        <v>702</v>
      </c>
      <c r="N22" s="1">
        <v>606</v>
      </c>
      <c r="O22" s="1" t="s">
        <v>23</v>
      </c>
      <c r="P22" s="28" t="s">
        <v>2428</v>
      </c>
    </row>
    <row r="23" spans="1:16" x14ac:dyDescent="0.25">
      <c r="A23" s="3">
        <v>20184090949712</v>
      </c>
      <c r="B23" s="2">
        <v>43357</v>
      </c>
      <c r="C23" s="2">
        <v>43378</v>
      </c>
      <c r="D23" s="3"/>
      <c r="E23" s="1" t="s">
        <v>15</v>
      </c>
      <c r="F23" s="1" t="s">
        <v>16</v>
      </c>
      <c r="G23" s="1" t="s">
        <v>2476</v>
      </c>
      <c r="H23" s="1" t="s">
        <v>2477</v>
      </c>
      <c r="I23" s="1" t="s">
        <v>1009</v>
      </c>
      <c r="J23" s="1" t="s">
        <v>20</v>
      </c>
      <c r="K23" s="1">
        <v>304</v>
      </c>
      <c r="L23" s="1" t="s">
        <v>2478</v>
      </c>
      <c r="M23" s="1" t="s">
        <v>2479</v>
      </c>
      <c r="N23" s="1">
        <v>304</v>
      </c>
      <c r="O23" s="1"/>
      <c r="P23" s="25" t="s">
        <v>2742</v>
      </c>
    </row>
    <row r="24" spans="1:16" x14ac:dyDescent="0.25">
      <c r="A24" s="3">
        <v>20184090949802</v>
      </c>
      <c r="B24" s="2">
        <v>43357</v>
      </c>
      <c r="C24" s="2">
        <v>43378</v>
      </c>
      <c r="D24" s="3"/>
      <c r="E24" s="1" t="s">
        <v>15</v>
      </c>
      <c r="F24" s="1" t="s">
        <v>16</v>
      </c>
      <c r="G24" s="1" t="s">
        <v>2480</v>
      </c>
      <c r="H24" s="1" t="s">
        <v>209</v>
      </c>
      <c r="I24" s="1" t="s">
        <v>1009</v>
      </c>
      <c r="J24" s="1" t="s">
        <v>20</v>
      </c>
      <c r="K24" s="1">
        <v>999</v>
      </c>
      <c r="L24" s="1" t="s">
        <v>21</v>
      </c>
      <c r="M24" s="1" t="s">
        <v>31</v>
      </c>
      <c r="N24" s="1">
        <v>500</v>
      </c>
      <c r="O24" s="1" t="s">
        <v>23</v>
      </c>
      <c r="P24" s="25" t="s">
        <v>2742</v>
      </c>
    </row>
    <row r="25" spans="1:16" x14ac:dyDescent="0.25">
      <c r="A25" s="3">
        <v>20184090952262</v>
      </c>
      <c r="B25" s="2">
        <v>43358</v>
      </c>
      <c r="C25" s="2">
        <v>43378</v>
      </c>
      <c r="D25" s="3" t="s">
        <v>2481</v>
      </c>
      <c r="E25" s="1" t="s">
        <v>15</v>
      </c>
      <c r="F25" s="1" t="s">
        <v>36</v>
      </c>
      <c r="G25" s="1" t="s">
        <v>91</v>
      </c>
      <c r="H25" s="1" t="s">
        <v>2482</v>
      </c>
      <c r="I25" s="1" t="s">
        <v>1009</v>
      </c>
      <c r="J25" s="1" t="s">
        <v>15</v>
      </c>
      <c r="K25" s="1">
        <v>606</v>
      </c>
      <c r="L25" s="1" t="s">
        <v>2483</v>
      </c>
      <c r="M25" s="1" t="s">
        <v>228</v>
      </c>
      <c r="N25" s="1">
        <v>606</v>
      </c>
      <c r="O25" s="1"/>
      <c r="P25" s="25" t="s">
        <v>2742</v>
      </c>
    </row>
    <row r="26" spans="1:16" x14ac:dyDescent="0.25">
      <c r="A26" s="3">
        <v>20184090952272</v>
      </c>
      <c r="B26" s="2">
        <v>43358</v>
      </c>
      <c r="C26" s="2">
        <v>43378</v>
      </c>
      <c r="D26" s="3" t="s">
        <v>2484</v>
      </c>
      <c r="E26" s="1" t="s">
        <v>15</v>
      </c>
      <c r="F26" s="1" t="s">
        <v>16</v>
      </c>
      <c r="G26" s="1" t="s">
        <v>91</v>
      </c>
      <c r="H26" s="1" t="s">
        <v>2485</v>
      </c>
      <c r="I26" s="1" t="s">
        <v>1009</v>
      </c>
      <c r="J26" s="1" t="s">
        <v>15</v>
      </c>
      <c r="K26" s="1">
        <v>300</v>
      </c>
      <c r="L26" s="1" t="s">
        <v>2383</v>
      </c>
      <c r="M26" s="1" t="s">
        <v>906</v>
      </c>
      <c r="N26" s="1">
        <v>300</v>
      </c>
      <c r="O26" s="1"/>
      <c r="P26" s="25" t="s">
        <v>2742</v>
      </c>
    </row>
    <row r="27" spans="1:16" x14ac:dyDescent="0.25">
      <c r="A27" s="3">
        <v>20184090952852</v>
      </c>
      <c r="B27" s="2">
        <v>43360</v>
      </c>
      <c r="C27" s="2">
        <v>43381</v>
      </c>
      <c r="D27" s="3"/>
      <c r="E27" s="1" t="s">
        <v>15</v>
      </c>
      <c r="F27" s="1" t="s">
        <v>16</v>
      </c>
      <c r="G27" s="1" t="s">
        <v>2486</v>
      </c>
      <c r="H27" s="1" t="s">
        <v>2487</v>
      </c>
      <c r="I27" s="1" t="s">
        <v>1009</v>
      </c>
      <c r="J27" s="1" t="s">
        <v>56</v>
      </c>
      <c r="K27" s="1">
        <v>606</v>
      </c>
      <c r="L27" s="1" t="s">
        <v>2483</v>
      </c>
      <c r="M27" s="1" t="s">
        <v>228</v>
      </c>
      <c r="N27" s="1">
        <v>606</v>
      </c>
      <c r="O27" s="1"/>
      <c r="P27" s="25" t="s">
        <v>2742</v>
      </c>
    </row>
    <row r="28" spans="1:16" x14ac:dyDescent="0.25">
      <c r="A28" s="3">
        <v>20184090953252</v>
      </c>
      <c r="B28" s="2">
        <v>43360</v>
      </c>
      <c r="C28" s="2">
        <v>43381</v>
      </c>
      <c r="D28" s="3"/>
      <c r="E28" s="1" t="s">
        <v>15</v>
      </c>
      <c r="F28" s="1" t="s">
        <v>16</v>
      </c>
      <c r="G28" s="1" t="s">
        <v>2488</v>
      </c>
      <c r="H28" s="1" t="s">
        <v>755</v>
      </c>
      <c r="I28" s="1" t="s">
        <v>1009</v>
      </c>
      <c r="J28" s="1" t="s">
        <v>20</v>
      </c>
      <c r="K28" s="1">
        <v>306</v>
      </c>
      <c r="L28" s="1" t="s">
        <v>2489</v>
      </c>
      <c r="M28" s="1" t="s">
        <v>2490</v>
      </c>
      <c r="N28" s="1">
        <v>306</v>
      </c>
      <c r="O28" s="1"/>
      <c r="P28" s="25" t="s">
        <v>2742</v>
      </c>
    </row>
    <row r="29" spans="1:16" x14ac:dyDescent="0.25">
      <c r="A29" s="3">
        <v>20184090953772</v>
      </c>
      <c r="B29" s="2">
        <v>43360</v>
      </c>
      <c r="C29" s="2">
        <v>43381</v>
      </c>
      <c r="D29" s="3"/>
      <c r="E29" s="1" t="s">
        <v>15</v>
      </c>
      <c r="F29" s="1" t="s">
        <v>36</v>
      </c>
      <c r="G29" s="1" t="s">
        <v>91</v>
      </c>
      <c r="H29" s="1" t="s">
        <v>2491</v>
      </c>
      <c r="I29" s="1" t="s">
        <v>1009</v>
      </c>
      <c r="J29" s="1" t="s">
        <v>20</v>
      </c>
      <c r="K29" s="1">
        <v>606</v>
      </c>
      <c r="L29" s="1" t="s">
        <v>2492</v>
      </c>
      <c r="M29" s="1" t="s">
        <v>228</v>
      </c>
      <c r="N29" s="1">
        <v>606</v>
      </c>
      <c r="O29" s="1"/>
      <c r="P29" s="25" t="s">
        <v>2742</v>
      </c>
    </row>
    <row r="30" spans="1:16" x14ac:dyDescent="0.25">
      <c r="A30" s="3">
        <v>20184090953852</v>
      </c>
      <c r="B30" s="2">
        <v>43360</v>
      </c>
      <c r="C30" s="2">
        <v>43381</v>
      </c>
      <c r="D30" s="3"/>
      <c r="E30" s="1" t="s">
        <v>15</v>
      </c>
      <c r="F30" s="1" t="s">
        <v>36</v>
      </c>
      <c r="G30" s="1" t="s">
        <v>2493</v>
      </c>
      <c r="H30" s="1" t="s">
        <v>2494</v>
      </c>
      <c r="I30" s="1" t="s">
        <v>1009</v>
      </c>
      <c r="J30" s="1" t="s">
        <v>158</v>
      </c>
      <c r="K30" s="1">
        <v>500</v>
      </c>
      <c r="L30" s="1" t="s">
        <v>2495</v>
      </c>
      <c r="M30" s="1" t="s">
        <v>391</v>
      </c>
      <c r="N30" s="1">
        <v>500</v>
      </c>
      <c r="O30" s="1"/>
      <c r="P30" s="25" t="s">
        <v>2742</v>
      </c>
    </row>
    <row r="31" spans="1:16" x14ac:dyDescent="0.25">
      <c r="A31" s="3">
        <v>20184090955312</v>
      </c>
      <c r="B31" s="2">
        <v>43360</v>
      </c>
      <c r="C31" s="2">
        <v>43381</v>
      </c>
      <c r="D31" s="3"/>
      <c r="E31" s="1" t="s">
        <v>15</v>
      </c>
      <c r="F31" s="1" t="s">
        <v>16</v>
      </c>
      <c r="G31" s="1" t="s">
        <v>2496</v>
      </c>
      <c r="H31" s="1" t="s">
        <v>2497</v>
      </c>
      <c r="I31" s="1" t="s">
        <v>1009</v>
      </c>
      <c r="J31" s="1" t="s">
        <v>20</v>
      </c>
      <c r="K31" s="1">
        <v>606</v>
      </c>
      <c r="L31" s="1" t="s">
        <v>2498</v>
      </c>
      <c r="M31" s="1" t="s">
        <v>2499</v>
      </c>
      <c r="N31" s="1">
        <v>606</v>
      </c>
      <c r="O31" s="1"/>
      <c r="P31" s="25" t="s">
        <v>2742</v>
      </c>
    </row>
    <row r="32" spans="1:16" x14ac:dyDescent="0.25">
      <c r="A32" s="3">
        <v>20184090955812</v>
      </c>
      <c r="B32" s="2">
        <v>43360</v>
      </c>
      <c r="C32" s="2">
        <v>43381</v>
      </c>
      <c r="D32" s="3"/>
      <c r="E32" s="1" t="s">
        <v>15</v>
      </c>
      <c r="F32" s="1" t="s">
        <v>36</v>
      </c>
      <c r="G32" s="1" t="s">
        <v>2500</v>
      </c>
      <c r="H32" s="1" t="s">
        <v>2491</v>
      </c>
      <c r="I32" s="1" t="s">
        <v>1009</v>
      </c>
      <c r="J32" s="1" t="s">
        <v>56</v>
      </c>
      <c r="K32" s="1">
        <v>604</v>
      </c>
      <c r="L32" s="1" t="s">
        <v>1945</v>
      </c>
      <c r="M32" s="1" t="s">
        <v>1755</v>
      </c>
      <c r="N32" s="1">
        <v>604</v>
      </c>
      <c r="O32" s="1"/>
      <c r="P32" s="25" t="s">
        <v>2742</v>
      </c>
    </row>
    <row r="33" spans="1:16" x14ac:dyDescent="0.25">
      <c r="A33" s="3">
        <v>20184090957182</v>
      </c>
      <c r="B33" s="2">
        <v>43360</v>
      </c>
      <c r="C33" s="2">
        <v>43381</v>
      </c>
      <c r="D33" s="3"/>
      <c r="E33" s="1" t="s">
        <v>15</v>
      </c>
      <c r="F33" s="1" t="s">
        <v>16</v>
      </c>
      <c r="G33" s="1" t="s">
        <v>2501</v>
      </c>
      <c r="H33" s="1" t="s">
        <v>386</v>
      </c>
      <c r="I33" s="1" t="s">
        <v>1009</v>
      </c>
      <c r="J33" s="1" t="s">
        <v>20</v>
      </c>
      <c r="K33" s="1">
        <v>101</v>
      </c>
      <c r="L33" s="1" t="s">
        <v>1175</v>
      </c>
      <c r="M33" s="1" t="s">
        <v>2502</v>
      </c>
      <c r="N33" s="1">
        <v>100</v>
      </c>
      <c r="O33" s="1"/>
      <c r="P33" s="24" t="s">
        <v>2427</v>
      </c>
    </row>
    <row r="34" spans="1:16" x14ac:dyDescent="0.25">
      <c r="A34" s="3">
        <v>20184090958302</v>
      </c>
      <c r="B34" s="2">
        <v>43361</v>
      </c>
      <c r="C34" s="2">
        <v>43382</v>
      </c>
      <c r="D34" s="3"/>
      <c r="E34" s="1" t="s">
        <v>15</v>
      </c>
      <c r="F34" s="1" t="s">
        <v>16</v>
      </c>
      <c r="G34" s="1" t="s">
        <v>2503</v>
      </c>
      <c r="H34" s="1" t="s">
        <v>1239</v>
      </c>
      <c r="I34" s="1" t="s">
        <v>1009</v>
      </c>
      <c r="J34" s="1" t="s">
        <v>56</v>
      </c>
      <c r="K34" s="1">
        <v>999</v>
      </c>
      <c r="L34" s="1" t="s">
        <v>21</v>
      </c>
      <c r="M34" s="1" t="s">
        <v>702</v>
      </c>
      <c r="N34" s="1">
        <v>606</v>
      </c>
      <c r="O34" s="1" t="s">
        <v>23</v>
      </c>
      <c r="P34" s="28" t="s">
        <v>2428</v>
      </c>
    </row>
    <row r="35" spans="1:16" x14ac:dyDescent="0.25">
      <c r="A35" s="3">
        <v>20184090958372</v>
      </c>
      <c r="B35" s="2">
        <v>43361</v>
      </c>
      <c r="C35" s="2">
        <v>43382</v>
      </c>
      <c r="D35" s="3"/>
      <c r="E35" s="1" t="s">
        <v>15</v>
      </c>
      <c r="F35" s="1" t="s">
        <v>36</v>
      </c>
      <c r="G35" s="1" t="s">
        <v>2504</v>
      </c>
      <c r="H35" s="1" t="s">
        <v>62</v>
      </c>
      <c r="I35" s="1" t="s">
        <v>1009</v>
      </c>
      <c r="J35" s="1" t="s">
        <v>56</v>
      </c>
      <c r="K35" s="1">
        <v>606</v>
      </c>
      <c r="L35" s="1" t="s">
        <v>2492</v>
      </c>
      <c r="M35" s="1" t="s">
        <v>228</v>
      </c>
      <c r="N35" s="1">
        <v>606</v>
      </c>
      <c r="O35" s="1"/>
      <c r="P35" s="25" t="s">
        <v>2742</v>
      </c>
    </row>
    <row r="36" spans="1:16" x14ac:dyDescent="0.25">
      <c r="A36" s="3">
        <v>20184090960842</v>
      </c>
      <c r="B36" s="2">
        <v>43361</v>
      </c>
      <c r="C36" s="2">
        <v>43382</v>
      </c>
      <c r="D36" s="3"/>
      <c r="E36" s="1" t="s">
        <v>15</v>
      </c>
      <c r="F36" s="1" t="s">
        <v>36</v>
      </c>
      <c r="G36" s="1" t="s">
        <v>2505</v>
      </c>
      <c r="H36" s="1" t="s">
        <v>2506</v>
      </c>
      <c r="I36" s="1" t="s">
        <v>1009</v>
      </c>
      <c r="J36" s="1" t="s">
        <v>30</v>
      </c>
      <c r="K36" s="1">
        <v>500</v>
      </c>
      <c r="L36" s="1" t="s">
        <v>2071</v>
      </c>
      <c r="M36" s="1" t="s">
        <v>2072</v>
      </c>
      <c r="N36" s="1">
        <v>500</v>
      </c>
      <c r="O36" s="1"/>
      <c r="P36" s="41" t="s">
        <v>2425</v>
      </c>
    </row>
    <row r="37" spans="1:16" x14ac:dyDescent="0.25">
      <c r="A37" s="3">
        <v>20184090961332</v>
      </c>
      <c r="B37" s="2">
        <v>43361</v>
      </c>
      <c r="C37" s="2">
        <v>43382</v>
      </c>
      <c r="D37" s="3"/>
      <c r="E37" s="1" t="s">
        <v>15</v>
      </c>
      <c r="F37" s="1" t="s">
        <v>16</v>
      </c>
      <c r="G37" s="1" t="s">
        <v>2507</v>
      </c>
      <c r="H37" s="1" t="s">
        <v>2508</v>
      </c>
      <c r="I37" s="1" t="s">
        <v>1009</v>
      </c>
      <c r="J37" s="1" t="s">
        <v>20</v>
      </c>
      <c r="K37" s="1">
        <v>603</v>
      </c>
      <c r="L37" s="1" t="s">
        <v>2509</v>
      </c>
      <c r="M37" s="1" t="s">
        <v>2158</v>
      </c>
      <c r="N37" s="1">
        <v>603</v>
      </c>
      <c r="O37" s="1"/>
      <c r="P37" s="25" t="s">
        <v>2742</v>
      </c>
    </row>
    <row r="38" spans="1:16" x14ac:dyDescent="0.25">
      <c r="A38" s="3">
        <v>20184090961662</v>
      </c>
      <c r="B38" s="2">
        <v>43361</v>
      </c>
      <c r="C38" s="2">
        <v>43382</v>
      </c>
      <c r="D38" s="3"/>
      <c r="E38" s="1" t="s">
        <v>15</v>
      </c>
      <c r="F38" s="1" t="s">
        <v>16</v>
      </c>
      <c r="G38" s="1" t="s">
        <v>2510</v>
      </c>
      <c r="H38" s="1" t="s">
        <v>2511</v>
      </c>
      <c r="I38" s="1" t="s">
        <v>1009</v>
      </c>
      <c r="J38" s="1" t="s">
        <v>30</v>
      </c>
      <c r="K38" s="1">
        <v>500</v>
      </c>
      <c r="L38" s="1" t="s">
        <v>2371</v>
      </c>
      <c r="M38" s="1" t="s">
        <v>2372</v>
      </c>
      <c r="N38" s="1">
        <v>500</v>
      </c>
      <c r="O38" s="1"/>
      <c r="P38" s="25" t="s">
        <v>2742</v>
      </c>
    </row>
    <row r="39" spans="1:16" x14ac:dyDescent="0.25">
      <c r="A39" s="3">
        <v>20184090961952</v>
      </c>
      <c r="B39" s="2">
        <v>43361</v>
      </c>
      <c r="C39" s="2">
        <v>43451</v>
      </c>
      <c r="D39" s="3"/>
      <c r="E39" s="1" t="s">
        <v>15</v>
      </c>
      <c r="F39" s="1" t="s">
        <v>255</v>
      </c>
      <c r="G39" s="1" t="s">
        <v>2512</v>
      </c>
      <c r="H39" s="1" t="s">
        <v>2513</v>
      </c>
      <c r="I39" s="1" t="s">
        <v>1009</v>
      </c>
      <c r="J39" s="1" t="s">
        <v>56</v>
      </c>
      <c r="K39" s="1">
        <v>604</v>
      </c>
      <c r="L39" s="1" t="s">
        <v>2051</v>
      </c>
      <c r="M39" s="1" t="s">
        <v>1755</v>
      </c>
      <c r="N39" s="1">
        <v>604</v>
      </c>
      <c r="O39" s="1"/>
      <c r="P39" s="24" t="s">
        <v>2427</v>
      </c>
    </row>
    <row r="40" spans="1:16" x14ac:dyDescent="0.25">
      <c r="A40" s="3">
        <v>20184090964962</v>
      </c>
      <c r="B40" s="2">
        <v>43362</v>
      </c>
      <c r="C40" s="2">
        <v>43383</v>
      </c>
      <c r="D40" s="3"/>
      <c r="E40" s="1" t="s">
        <v>15</v>
      </c>
      <c r="F40" s="1" t="s">
        <v>36</v>
      </c>
      <c r="G40" s="1" t="s">
        <v>2514</v>
      </c>
      <c r="H40" s="1" t="s">
        <v>2515</v>
      </c>
      <c r="I40" s="1" t="s">
        <v>1009</v>
      </c>
      <c r="J40" s="1" t="s">
        <v>20</v>
      </c>
      <c r="K40" s="1">
        <v>606</v>
      </c>
      <c r="L40" s="1" t="s">
        <v>2516</v>
      </c>
      <c r="M40" s="1" t="s">
        <v>228</v>
      </c>
      <c r="N40" s="1">
        <v>606</v>
      </c>
      <c r="O40" s="1"/>
      <c r="P40" s="41" t="s">
        <v>2425</v>
      </c>
    </row>
    <row r="41" spans="1:16" x14ac:dyDescent="0.25">
      <c r="A41" s="3">
        <v>20184090965902</v>
      </c>
      <c r="B41" s="2">
        <v>43362</v>
      </c>
      <c r="C41" s="2">
        <v>43383</v>
      </c>
      <c r="D41" s="3" t="s">
        <v>2517</v>
      </c>
      <c r="E41" s="1" t="s">
        <v>15</v>
      </c>
      <c r="F41" s="1" t="s">
        <v>379</v>
      </c>
      <c r="G41" s="1" t="s">
        <v>91</v>
      </c>
      <c r="H41" s="1" t="s">
        <v>2518</v>
      </c>
      <c r="I41" s="1" t="s">
        <v>1009</v>
      </c>
      <c r="J41" s="1" t="s">
        <v>313</v>
      </c>
      <c r="K41" s="1">
        <v>200</v>
      </c>
      <c r="L41" s="1" t="s">
        <v>405</v>
      </c>
      <c r="M41" s="1" t="s">
        <v>697</v>
      </c>
      <c r="N41" s="1">
        <v>200</v>
      </c>
      <c r="O41" s="1"/>
      <c r="P41" s="25" t="s">
        <v>2742</v>
      </c>
    </row>
    <row r="42" spans="1:16" x14ac:dyDescent="0.25">
      <c r="A42" s="3">
        <v>20184090970302</v>
      </c>
      <c r="B42" s="2">
        <v>43363</v>
      </c>
      <c r="C42" s="2">
        <v>43384</v>
      </c>
      <c r="D42" s="3"/>
      <c r="E42" s="1" t="s">
        <v>15</v>
      </c>
      <c r="F42" s="1" t="s">
        <v>36</v>
      </c>
      <c r="G42" s="1" t="s">
        <v>2519</v>
      </c>
      <c r="H42" s="1" t="s">
        <v>2520</v>
      </c>
      <c r="I42" s="1" t="s">
        <v>1009</v>
      </c>
      <c r="J42" s="1" t="s">
        <v>20</v>
      </c>
      <c r="K42" s="1">
        <v>999</v>
      </c>
      <c r="L42" s="1" t="s">
        <v>21</v>
      </c>
      <c r="M42" s="1" t="s">
        <v>2521</v>
      </c>
      <c r="N42" s="1">
        <v>606</v>
      </c>
      <c r="O42" s="1" t="s">
        <v>23</v>
      </c>
      <c r="P42" s="25" t="s">
        <v>2742</v>
      </c>
    </row>
    <row r="43" spans="1:16" x14ac:dyDescent="0.25">
      <c r="A43" s="3">
        <v>20184090970382</v>
      </c>
      <c r="B43" s="2">
        <v>43363</v>
      </c>
      <c r="C43" s="2">
        <v>43384</v>
      </c>
      <c r="D43" s="3"/>
      <c r="E43" s="1" t="s">
        <v>15</v>
      </c>
      <c r="F43" s="1" t="s">
        <v>16</v>
      </c>
      <c r="G43" s="1" t="s">
        <v>2522</v>
      </c>
      <c r="H43" s="1" t="s">
        <v>2523</v>
      </c>
      <c r="I43" s="1" t="s">
        <v>1009</v>
      </c>
      <c r="J43" s="1" t="s">
        <v>20</v>
      </c>
      <c r="K43" s="1">
        <v>403</v>
      </c>
      <c r="L43" s="1" t="s">
        <v>2524</v>
      </c>
      <c r="M43" s="1" t="s">
        <v>2525</v>
      </c>
      <c r="N43" s="1">
        <v>403</v>
      </c>
      <c r="O43" s="1"/>
      <c r="P43" s="25" t="s">
        <v>2742</v>
      </c>
    </row>
    <row r="44" spans="1:16" x14ac:dyDescent="0.25">
      <c r="A44" s="3">
        <v>20184090970592</v>
      </c>
      <c r="B44" s="2">
        <v>43363</v>
      </c>
      <c r="C44" s="2">
        <v>43377</v>
      </c>
      <c r="D44" s="3"/>
      <c r="E44" s="1" t="s">
        <v>15</v>
      </c>
      <c r="F44" s="1" t="s">
        <v>32</v>
      </c>
      <c r="G44" s="1" t="s">
        <v>2526</v>
      </c>
      <c r="H44" s="1" t="s">
        <v>2527</v>
      </c>
      <c r="I44" s="1" t="s">
        <v>1009</v>
      </c>
      <c r="J44" s="1" t="s">
        <v>56</v>
      </c>
      <c r="K44" s="1">
        <v>500</v>
      </c>
      <c r="L44" s="1" t="s">
        <v>2528</v>
      </c>
      <c r="M44" s="1" t="s">
        <v>409</v>
      </c>
      <c r="N44" s="1">
        <v>500</v>
      </c>
      <c r="O44" s="1"/>
      <c r="P44" s="25" t="s">
        <v>2742</v>
      </c>
    </row>
    <row r="45" spans="1:16" x14ac:dyDescent="0.25">
      <c r="A45" s="3">
        <v>20184090970992</v>
      </c>
      <c r="B45" s="2">
        <v>43363</v>
      </c>
      <c r="C45" s="2">
        <v>43377</v>
      </c>
      <c r="D45" s="3"/>
      <c r="E45" s="1" t="s">
        <v>15</v>
      </c>
      <c r="F45" s="1" t="s">
        <v>40</v>
      </c>
      <c r="G45" s="1" t="s">
        <v>2529</v>
      </c>
      <c r="H45" s="1" t="s">
        <v>755</v>
      </c>
      <c r="I45" s="1" t="s">
        <v>1009</v>
      </c>
      <c r="J45" s="1" t="s">
        <v>56</v>
      </c>
      <c r="K45" s="1">
        <v>604</v>
      </c>
      <c r="L45" s="1" t="s">
        <v>2530</v>
      </c>
      <c r="M45" s="1" t="s">
        <v>15</v>
      </c>
      <c r="N45" s="1" t="s">
        <v>15</v>
      </c>
      <c r="O45" s="1"/>
      <c r="P45" s="25" t="s">
        <v>2742</v>
      </c>
    </row>
    <row r="46" spans="1:16" x14ac:dyDescent="0.25">
      <c r="A46" s="3">
        <v>20184090971062</v>
      </c>
      <c r="B46" s="2">
        <v>43363</v>
      </c>
      <c r="C46" s="2">
        <v>43384</v>
      </c>
      <c r="D46" s="3" t="s">
        <v>2531</v>
      </c>
      <c r="E46" s="1" t="s">
        <v>15</v>
      </c>
      <c r="F46" s="1" t="s">
        <v>36</v>
      </c>
      <c r="G46" s="1" t="s">
        <v>91</v>
      </c>
      <c r="H46" s="1" t="s">
        <v>2532</v>
      </c>
      <c r="I46" s="1" t="s">
        <v>1009</v>
      </c>
      <c r="J46" s="1" t="s">
        <v>20</v>
      </c>
      <c r="K46" s="1">
        <v>999</v>
      </c>
      <c r="L46" s="1" t="s">
        <v>21</v>
      </c>
      <c r="M46" s="1" t="s">
        <v>421</v>
      </c>
      <c r="N46" s="1">
        <v>300</v>
      </c>
      <c r="O46" s="1" t="s">
        <v>23</v>
      </c>
      <c r="P46" s="25" t="s">
        <v>2742</v>
      </c>
    </row>
    <row r="47" spans="1:16" x14ac:dyDescent="0.25">
      <c r="A47" s="3">
        <v>20184090971272</v>
      </c>
      <c r="B47" s="2">
        <v>43363</v>
      </c>
      <c r="C47" s="2">
        <v>43377</v>
      </c>
      <c r="D47" s="3"/>
      <c r="E47" s="1" t="s">
        <v>15</v>
      </c>
      <c r="F47" s="1" t="s">
        <v>40</v>
      </c>
      <c r="G47" s="1" t="s">
        <v>2533</v>
      </c>
      <c r="H47" s="1" t="s">
        <v>2534</v>
      </c>
      <c r="I47" s="1" t="s">
        <v>1009</v>
      </c>
      <c r="J47" s="1" t="s">
        <v>20</v>
      </c>
      <c r="K47" s="1">
        <v>500</v>
      </c>
      <c r="L47" s="1" t="s">
        <v>2535</v>
      </c>
      <c r="M47" s="1" t="s">
        <v>391</v>
      </c>
      <c r="N47" s="1">
        <v>500</v>
      </c>
      <c r="O47" s="1"/>
      <c r="P47" s="41" t="s">
        <v>2425</v>
      </c>
    </row>
    <row r="48" spans="1:16" x14ac:dyDescent="0.25">
      <c r="A48" s="3">
        <v>20184090971502</v>
      </c>
      <c r="B48" s="2">
        <v>43363</v>
      </c>
      <c r="C48" s="2">
        <v>43384</v>
      </c>
      <c r="D48" s="3"/>
      <c r="E48" s="1" t="s">
        <v>15</v>
      </c>
      <c r="F48" s="1" t="s">
        <v>36</v>
      </c>
      <c r="G48" s="1" t="s">
        <v>2536</v>
      </c>
      <c r="H48" s="1" t="s">
        <v>332</v>
      </c>
      <c r="I48" s="1" t="s">
        <v>1009</v>
      </c>
      <c r="J48" s="1" t="s">
        <v>20</v>
      </c>
      <c r="K48" s="1">
        <v>999</v>
      </c>
      <c r="L48" s="1" t="s">
        <v>21</v>
      </c>
      <c r="M48" s="1" t="s">
        <v>1087</v>
      </c>
      <c r="N48" s="1">
        <v>304</v>
      </c>
      <c r="O48" s="1" t="s">
        <v>23</v>
      </c>
      <c r="P48" s="25" t="s">
        <v>2742</v>
      </c>
    </row>
    <row r="49" spans="1:16" x14ac:dyDescent="0.25">
      <c r="A49" s="3">
        <v>20184090972462</v>
      </c>
      <c r="B49" s="2">
        <v>43363</v>
      </c>
      <c r="C49" s="2">
        <v>43384</v>
      </c>
      <c r="D49" s="3"/>
      <c r="E49" s="1" t="s">
        <v>15</v>
      </c>
      <c r="F49" s="1" t="s">
        <v>16</v>
      </c>
      <c r="G49" s="1" t="s">
        <v>2537</v>
      </c>
      <c r="H49" s="1" t="s">
        <v>157</v>
      </c>
      <c r="I49" s="1" t="s">
        <v>1009</v>
      </c>
      <c r="J49" s="1" t="s">
        <v>20</v>
      </c>
      <c r="K49" s="1">
        <v>300</v>
      </c>
      <c r="L49" s="1" t="s">
        <v>2538</v>
      </c>
      <c r="M49" s="1" t="s">
        <v>520</v>
      </c>
      <c r="N49" s="1">
        <v>300</v>
      </c>
      <c r="O49" s="1"/>
      <c r="P49" s="25" t="s">
        <v>2742</v>
      </c>
    </row>
    <row r="50" spans="1:16" x14ac:dyDescent="0.25">
      <c r="A50" s="3">
        <v>20184090972482</v>
      </c>
      <c r="B50" s="2">
        <v>43363</v>
      </c>
      <c r="C50" s="2">
        <v>43384</v>
      </c>
      <c r="D50" s="3"/>
      <c r="E50" s="1" t="s">
        <v>15</v>
      </c>
      <c r="F50" s="1" t="s">
        <v>36</v>
      </c>
      <c r="G50" s="1" t="s">
        <v>2539</v>
      </c>
      <c r="H50" s="1" t="s">
        <v>2540</v>
      </c>
      <c r="I50" s="1" t="s">
        <v>1009</v>
      </c>
      <c r="J50" s="1" t="s">
        <v>56</v>
      </c>
      <c r="K50" s="1">
        <v>307</v>
      </c>
      <c r="L50" s="1" t="s">
        <v>2541</v>
      </c>
      <c r="M50" s="1" t="s">
        <v>469</v>
      </c>
      <c r="N50" s="1">
        <v>307</v>
      </c>
      <c r="O50" s="1"/>
      <c r="P50" s="25" t="s">
        <v>2742</v>
      </c>
    </row>
    <row r="51" spans="1:16" x14ac:dyDescent="0.25">
      <c r="A51" s="3">
        <v>20184090973642</v>
      </c>
      <c r="B51" s="2">
        <v>43363</v>
      </c>
      <c r="C51" s="2">
        <v>43384</v>
      </c>
      <c r="D51" s="3"/>
      <c r="E51" s="1" t="s">
        <v>15</v>
      </c>
      <c r="F51" s="1" t="s">
        <v>36</v>
      </c>
      <c r="G51" s="1" t="s">
        <v>2542</v>
      </c>
      <c r="H51" s="1" t="s">
        <v>2543</v>
      </c>
      <c r="I51" s="1" t="s">
        <v>1009</v>
      </c>
      <c r="J51" s="1" t="s">
        <v>20</v>
      </c>
      <c r="K51" s="1">
        <v>500</v>
      </c>
      <c r="L51" s="1" t="s">
        <v>2071</v>
      </c>
      <c r="M51" s="1" t="s">
        <v>2072</v>
      </c>
      <c r="N51" s="1">
        <v>500</v>
      </c>
      <c r="O51" s="1"/>
      <c r="P51" s="25" t="s">
        <v>2742</v>
      </c>
    </row>
    <row r="52" spans="1:16" x14ac:dyDescent="0.25">
      <c r="A52" s="3">
        <v>20184090974002</v>
      </c>
      <c r="B52" s="2">
        <v>43363</v>
      </c>
      <c r="C52" s="2">
        <v>43377</v>
      </c>
      <c r="D52" s="3"/>
      <c r="E52" s="1" t="s">
        <v>15</v>
      </c>
      <c r="F52" s="1" t="s">
        <v>32</v>
      </c>
      <c r="G52" s="1" t="s">
        <v>2544</v>
      </c>
      <c r="H52" s="1" t="s">
        <v>2545</v>
      </c>
      <c r="I52" s="1" t="s">
        <v>1009</v>
      </c>
      <c r="J52" s="1" t="s">
        <v>56</v>
      </c>
      <c r="K52" s="1">
        <v>200</v>
      </c>
      <c r="L52" s="1" t="s">
        <v>2546</v>
      </c>
      <c r="M52" s="1" t="s">
        <v>244</v>
      </c>
      <c r="N52" s="1">
        <v>200</v>
      </c>
      <c r="O52" s="1"/>
      <c r="P52" s="25" t="s">
        <v>2742</v>
      </c>
    </row>
    <row r="53" spans="1:16" x14ac:dyDescent="0.25">
      <c r="A53" s="3">
        <v>20184090974092</v>
      </c>
      <c r="B53" s="2">
        <v>43363</v>
      </c>
      <c r="C53" s="2">
        <v>43406</v>
      </c>
      <c r="D53" s="3"/>
      <c r="E53" s="1" t="s">
        <v>15</v>
      </c>
      <c r="F53" s="1" t="s">
        <v>201</v>
      </c>
      <c r="G53" s="1" t="s">
        <v>2547</v>
      </c>
      <c r="H53" s="1" t="s">
        <v>2548</v>
      </c>
      <c r="I53" s="1" t="s">
        <v>1009</v>
      </c>
      <c r="J53" s="1" t="s">
        <v>20</v>
      </c>
      <c r="K53" s="1">
        <v>500</v>
      </c>
      <c r="L53" s="1" t="s">
        <v>2549</v>
      </c>
      <c r="M53" s="1" t="s">
        <v>409</v>
      </c>
      <c r="N53" s="1">
        <v>500</v>
      </c>
      <c r="O53" s="1"/>
      <c r="P53" s="25" t="s">
        <v>2742</v>
      </c>
    </row>
    <row r="54" spans="1:16" x14ac:dyDescent="0.25">
      <c r="A54" s="3">
        <v>20184090974332</v>
      </c>
      <c r="B54" s="2">
        <v>43363</v>
      </c>
      <c r="C54" s="2">
        <v>43384</v>
      </c>
      <c r="D54" s="3"/>
      <c r="E54" s="1" t="s">
        <v>15</v>
      </c>
      <c r="F54" s="1" t="s">
        <v>16</v>
      </c>
      <c r="G54" s="1" t="s">
        <v>2550</v>
      </c>
      <c r="H54" s="1" t="s">
        <v>2551</v>
      </c>
      <c r="I54" s="1" t="s">
        <v>1009</v>
      </c>
      <c r="J54" s="1" t="s">
        <v>20</v>
      </c>
      <c r="K54" s="1">
        <v>606</v>
      </c>
      <c r="L54" s="1" t="s">
        <v>2552</v>
      </c>
      <c r="M54" s="1" t="s">
        <v>228</v>
      </c>
      <c r="N54" s="1">
        <v>606</v>
      </c>
      <c r="O54" s="1"/>
      <c r="P54" s="25" t="s">
        <v>2742</v>
      </c>
    </row>
    <row r="55" spans="1:16" x14ac:dyDescent="0.25">
      <c r="A55" s="3">
        <v>20184090974972</v>
      </c>
      <c r="B55" s="2">
        <v>43364</v>
      </c>
      <c r="C55" s="2">
        <v>43378</v>
      </c>
      <c r="D55" s="3"/>
      <c r="E55" s="1" t="s">
        <v>15</v>
      </c>
      <c r="F55" s="1" t="s">
        <v>32</v>
      </c>
      <c r="G55" s="1" t="s">
        <v>91</v>
      </c>
      <c r="H55" s="1" t="s">
        <v>2553</v>
      </c>
      <c r="I55" s="1" t="s">
        <v>1009</v>
      </c>
      <c r="J55" s="1" t="s">
        <v>30</v>
      </c>
      <c r="K55" s="1">
        <v>300</v>
      </c>
      <c r="L55" s="1" t="s">
        <v>2554</v>
      </c>
      <c r="M55" s="1" t="s">
        <v>2555</v>
      </c>
      <c r="N55" s="1">
        <v>300</v>
      </c>
      <c r="O55" s="1"/>
      <c r="P55" s="41" t="s">
        <v>2425</v>
      </c>
    </row>
    <row r="56" spans="1:16" x14ac:dyDescent="0.25">
      <c r="A56" s="3">
        <v>20184090975982</v>
      </c>
      <c r="B56" s="2">
        <v>43364</v>
      </c>
      <c r="C56" s="2">
        <v>43378</v>
      </c>
      <c r="D56" s="3"/>
      <c r="E56" s="1" t="s">
        <v>15</v>
      </c>
      <c r="F56" s="1" t="s">
        <v>40</v>
      </c>
      <c r="G56" s="1" t="s">
        <v>2556</v>
      </c>
      <c r="H56" s="1" t="s">
        <v>755</v>
      </c>
      <c r="I56" s="1" t="s">
        <v>1009</v>
      </c>
      <c r="J56" s="1" t="s">
        <v>243</v>
      </c>
      <c r="K56" s="1">
        <v>303</v>
      </c>
      <c r="L56" s="1" t="s">
        <v>1793</v>
      </c>
      <c r="M56" s="1" t="s">
        <v>258</v>
      </c>
      <c r="N56" s="1">
        <v>303</v>
      </c>
      <c r="O56" s="1"/>
      <c r="P56" s="25" t="s">
        <v>2742</v>
      </c>
    </row>
    <row r="57" spans="1:16" x14ac:dyDescent="0.25">
      <c r="A57" s="3">
        <v>20184090976132</v>
      </c>
      <c r="B57" s="2">
        <v>43364</v>
      </c>
      <c r="C57" s="2">
        <v>43378</v>
      </c>
      <c r="D57" s="3"/>
      <c r="E57" s="1" t="s">
        <v>15</v>
      </c>
      <c r="F57" s="1" t="s">
        <v>40</v>
      </c>
      <c r="G57" s="1" t="s">
        <v>2557</v>
      </c>
      <c r="H57" s="1" t="s">
        <v>755</v>
      </c>
      <c r="I57" s="1" t="s">
        <v>1009</v>
      </c>
      <c r="J57" s="1" t="s">
        <v>176</v>
      </c>
      <c r="K57" s="1">
        <v>500</v>
      </c>
      <c r="L57" s="1" t="s">
        <v>2558</v>
      </c>
      <c r="M57" s="1" t="s">
        <v>391</v>
      </c>
      <c r="N57" s="1">
        <v>500</v>
      </c>
      <c r="O57" s="1"/>
      <c r="P57" s="25" t="s">
        <v>2742</v>
      </c>
    </row>
    <row r="58" spans="1:16" x14ac:dyDescent="0.25">
      <c r="A58" s="3">
        <v>20184090976802</v>
      </c>
      <c r="B58" s="2">
        <v>43364</v>
      </c>
      <c r="C58" s="2">
        <v>43378</v>
      </c>
      <c r="D58" s="3"/>
      <c r="E58" s="1" t="s">
        <v>15</v>
      </c>
      <c r="F58" s="1" t="s">
        <v>40</v>
      </c>
      <c r="G58" s="1" t="s">
        <v>2559</v>
      </c>
      <c r="H58" s="1" t="s">
        <v>1511</v>
      </c>
      <c r="I58" s="1" t="s">
        <v>1009</v>
      </c>
      <c r="J58" s="1" t="s">
        <v>20</v>
      </c>
      <c r="K58" s="1">
        <v>200</v>
      </c>
      <c r="L58" s="1" t="s">
        <v>2254</v>
      </c>
      <c r="M58" s="1" t="s">
        <v>2560</v>
      </c>
      <c r="N58" s="1">
        <v>200</v>
      </c>
      <c r="O58" s="1"/>
      <c r="P58" s="25" t="s">
        <v>2742</v>
      </c>
    </row>
    <row r="59" spans="1:16" x14ac:dyDescent="0.25">
      <c r="A59" s="3">
        <v>20184090977162</v>
      </c>
      <c r="B59" s="2">
        <v>43364</v>
      </c>
      <c r="C59" s="2">
        <v>43410</v>
      </c>
      <c r="D59" s="3"/>
      <c r="E59" s="1" t="s">
        <v>15</v>
      </c>
      <c r="F59" s="1" t="s">
        <v>201</v>
      </c>
      <c r="G59" s="1" t="s">
        <v>2561</v>
      </c>
      <c r="H59" s="1" t="s">
        <v>2562</v>
      </c>
      <c r="I59" s="1" t="s">
        <v>1009</v>
      </c>
      <c r="J59" s="1" t="s">
        <v>176</v>
      </c>
      <c r="K59" s="1">
        <v>304</v>
      </c>
      <c r="L59" s="1" t="s">
        <v>2563</v>
      </c>
      <c r="M59" s="1" t="s">
        <v>177</v>
      </c>
      <c r="N59" s="1">
        <v>304</v>
      </c>
      <c r="O59" s="1"/>
      <c r="P59" s="25" t="s">
        <v>2742</v>
      </c>
    </row>
    <row r="60" spans="1:16" x14ac:dyDescent="0.25">
      <c r="A60" s="3">
        <v>20184090977382</v>
      </c>
      <c r="B60" s="2">
        <v>43364</v>
      </c>
      <c r="C60" s="2">
        <v>43385</v>
      </c>
      <c r="D60" s="3" t="s">
        <v>2564</v>
      </c>
      <c r="E60" s="1" t="s">
        <v>15</v>
      </c>
      <c r="F60" s="1" t="s">
        <v>16</v>
      </c>
      <c r="G60" s="1" t="s">
        <v>91</v>
      </c>
      <c r="H60" s="1" t="s">
        <v>2565</v>
      </c>
      <c r="I60" s="1" t="s">
        <v>1009</v>
      </c>
      <c r="J60" s="1" t="s">
        <v>20</v>
      </c>
      <c r="K60" s="1">
        <v>300</v>
      </c>
      <c r="L60" s="1" t="s">
        <v>2274</v>
      </c>
      <c r="M60" s="1" t="s">
        <v>99</v>
      </c>
      <c r="N60" s="1">
        <v>300</v>
      </c>
      <c r="O60" s="1"/>
      <c r="P60" s="41" t="s">
        <v>2425</v>
      </c>
    </row>
    <row r="61" spans="1:16" x14ac:dyDescent="0.25">
      <c r="A61" s="3">
        <v>20184090979062</v>
      </c>
      <c r="B61" s="2">
        <v>43364</v>
      </c>
      <c r="C61" s="2">
        <v>43385</v>
      </c>
      <c r="D61" s="3"/>
      <c r="E61" s="1" t="s">
        <v>15</v>
      </c>
      <c r="F61" s="1" t="s">
        <v>16</v>
      </c>
      <c r="G61" s="1" t="s">
        <v>2566</v>
      </c>
      <c r="H61" s="1" t="s">
        <v>2567</v>
      </c>
      <c r="I61" s="1" t="s">
        <v>1009</v>
      </c>
      <c r="J61" s="1" t="s">
        <v>176</v>
      </c>
      <c r="K61" s="1">
        <v>304</v>
      </c>
      <c r="L61" s="1" t="s">
        <v>2568</v>
      </c>
      <c r="M61" s="1" t="s">
        <v>2479</v>
      </c>
      <c r="N61" s="1">
        <v>304</v>
      </c>
      <c r="O61" s="1"/>
      <c r="P61" s="25" t="s">
        <v>2742</v>
      </c>
    </row>
    <row r="62" spans="1:16" x14ac:dyDescent="0.25">
      <c r="A62" s="3">
        <v>20184090980142</v>
      </c>
      <c r="B62" s="2">
        <v>43364</v>
      </c>
      <c r="C62" s="2">
        <v>43378</v>
      </c>
      <c r="D62" s="3"/>
      <c r="E62" s="1" t="s">
        <v>15</v>
      </c>
      <c r="F62" s="1" t="s">
        <v>278</v>
      </c>
      <c r="G62" s="1" t="s">
        <v>2569</v>
      </c>
      <c r="H62" s="1" t="s">
        <v>2570</v>
      </c>
      <c r="I62" s="1" t="s">
        <v>1009</v>
      </c>
      <c r="J62" s="1" t="s">
        <v>243</v>
      </c>
      <c r="K62" s="1">
        <v>306</v>
      </c>
      <c r="L62" s="1" t="s">
        <v>2571</v>
      </c>
      <c r="M62" s="1" t="s">
        <v>2572</v>
      </c>
      <c r="N62" s="1">
        <v>306</v>
      </c>
      <c r="O62" s="1"/>
      <c r="P62" s="25" t="s">
        <v>2742</v>
      </c>
    </row>
    <row r="63" spans="1:16" x14ac:dyDescent="0.25">
      <c r="A63" s="3">
        <v>20184090980652</v>
      </c>
      <c r="B63" s="2">
        <v>43364</v>
      </c>
      <c r="C63" s="2">
        <v>43378</v>
      </c>
      <c r="D63" s="3"/>
      <c r="E63" s="1" t="s">
        <v>15</v>
      </c>
      <c r="F63" s="1" t="s">
        <v>72</v>
      </c>
      <c r="G63" s="1" t="s">
        <v>91</v>
      </c>
      <c r="H63" s="1" t="s">
        <v>2573</v>
      </c>
      <c r="I63" s="1" t="s">
        <v>1009</v>
      </c>
      <c r="J63" s="1" t="s">
        <v>15</v>
      </c>
      <c r="K63" s="1">
        <v>200</v>
      </c>
      <c r="L63" s="1" t="s">
        <v>2574</v>
      </c>
      <c r="M63" s="1" t="s">
        <v>697</v>
      </c>
      <c r="N63" s="1">
        <v>200</v>
      </c>
      <c r="O63" s="1"/>
      <c r="P63" s="25" t="s">
        <v>2742</v>
      </c>
    </row>
    <row r="64" spans="1:16" x14ac:dyDescent="0.25">
      <c r="A64" s="3">
        <v>20184090982322</v>
      </c>
      <c r="B64" s="2">
        <v>43367</v>
      </c>
      <c r="C64" s="2">
        <v>43381</v>
      </c>
      <c r="D64" s="3"/>
      <c r="E64" s="1" t="s">
        <v>15</v>
      </c>
      <c r="F64" s="1" t="s">
        <v>32</v>
      </c>
      <c r="G64" s="1" t="s">
        <v>2575</v>
      </c>
      <c r="H64" s="1" t="s">
        <v>2576</v>
      </c>
      <c r="I64" s="1" t="s">
        <v>1009</v>
      </c>
      <c r="J64" s="1" t="s">
        <v>30</v>
      </c>
      <c r="K64" s="1">
        <v>300</v>
      </c>
      <c r="L64" s="1" t="s">
        <v>2554</v>
      </c>
      <c r="M64" s="1" t="s">
        <v>2555</v>
      </c>
      <c r="N64" s="1">
        <v>300</v>
      </c>
      <c r="O64" s="1"/>
      <c r="P64" s="25" t="s">
        <v>2742</v>
      </c>
    </row>
    <row r="65" spans="1:16" x14ac:dyDescent="0.25">
      <c r="A65" s="3">
        <v>20184090983782</v>
      </c>
      <c r="B65" s="2">
        <v>43367</v>
      </c>
      <c r="C65" s="2">
        <v>43381</v>
      </c>
      <c r="D65" s="3"/>
      <c r="E65" s="1" t="s">
        <v>15</v>
      </c>
      <c r="F65" s="1" t="s">
        <v>40</v>
      </c>
      <c r="G65" s="1" t="s">
        <v>2577</v>
      </c>
      <c r="H65" s="1" t="s">
        <v>2578</v>
      </c>
      <c r="I65" s="1" t="s">
        <v>1009</v>
      </c>
      <c r="J65" s="1" t="s">
        <v>20</v>
      </c>
      <c r="K65" s="1">
        <v>305</v>
      </c>
      <c r="L65" s="1" t="s">
        <v>1436</v>
      </c>
      <c r="M65" s="1" t="s">
        <v>1437</v>
      </c>
      <c r="N65" s="1">
        <v>305</v>
      </c>
      <c r="O65" s="1"/>
      <c r="P65" s="25" t="s">
        <v>2742</v>
      </c>
    </row>
    <row r="66" spans="1:16" x14ac:dyDescent="0.25">
      <c r="A66" s="3">
        <v>20184090983842</v>
      </c>
      <c r="B66" s="2">
        <v>43367</v>
      </c>
      <c r="C66" s="2">
        <v>43389</v>
      </c>
      <c r="D66" s="3"/>
      <c r="E66" s="1" t="s">
        <v>15</v>
      </c>
      <c r="F66" s="1" t="s">
        <v>16</v>
      </c>
      <c r="G66" s="1" t="s">
        <v>2579</v>
      </c>
      <c r="H66" s="1" t="s">
        <v>238</v>
      </c>
      <c r="I66" s="1" t="s">
        <v>1009</v>
      </c>
      <c r="J66" s="1" t="s">
        <v>20</v>
      </c>
      <c r="K66" s="1">
        <v>200</v>
      </c>
      <c r="L66" s="1" t="s">
        <v>2580</v>
      </c>
      <c r="M66" s="1" t="s">
        <v>244</v>
      </c>
      <c r="N66" s="1">
        <v>200</v>
      </c>
      <c r="O66" s="1"/>
      <c r="P66" s="25" t="s">
        <v>2742</v>
      </c>
    </row>
    <row r="67" spans="1:16" x14ac:dyDescent="0.25">
      <c r="A67" s="3">
        <v>20184090983882</v>
      </c>
      <c r="B67" s="2">
        <v>43367</v>
      </c>
      <c r="C67" s="2">
        <v>43389</v>
      </c>
      <c r="D67" s="3"/>
      <c r="E67" s="1" t="s">
        <v>15</v>
      </c>
      <c r="F67" s="1" t="s">
        <v>16</v>
      </c>
      <c r="G67" s="1" t="s">
        <v>2581</v>
      </c>
      <c r="H67" s="1" t="s">
        <v>238</v>
      </c>
      <c r="I67" s="1" t="s">
        <v>1009</v>
      </c>
      <c r="J67" s="1" t="s">
        <v>30</v>
      </c>
      <c r="K67" s="1">
        <v>500</v>
      </c>
      <c r="L67" s="1" t="s">
        <v>2040</v>
      </c>
      <c r="M67" s="1" t="s">
        <v>391</v>
      </c>
      <c r="N67" s="1">
        <v>500</v>
      </c>
      <c r="O67" s="1"/>
      <c r="P67" s="25" t="s">
        <v>2742</v>
      </c>
    </row>
    <row r="68" spans="1:16" x14ac:dyDescent="0.25">
      <c r="A68" s="3">
        <v>20184090983922</v>
      </c>
      <c r="B68" s="2">
        <v>43367</v>
      </c>
      <c r="C68" s="2">
        <v>43389</v>
      </c>
      <c r="D68" s="3"/>
      <c r="E68" s="1" t="s">
        <v>15</v>
      </c>
      <c r="F68" s="1" t="s">
        <v>16</v>
      </c>
      <c r="G68" s="1" t="s">
        <v>2582</v>
      </c>
      <c r="H68" s="1" t="s">
        <v>386</v>
      </c>
      <c r="I68" s="1" t="s">
        <v>1009</v>
      </c>
      <c r="J68" s="1" t="s">
        <v>30</v>
      </c>
      <c r="K68" s="1">
        <v>500</v>
      </c>
      <c r="L68" s="1" t="s">
        <v>2040</v>
      </c>
      <c r="M68" s="1" t="s">
        <v>391</v>
      </c>
      <c r="N68" s="1">
        <v>500</v>
      </c>
      <c r="O68" s="1"/>
      <c r="P68" s="25" t="s">
        <v>2742</v>
      </c>
    </row>
    <row r="69" spans="1:16" x14ac:dyDescent="0.25">
      <c r="A69" s="3">
        <v>20184090983952</v>
      </c>
      <c r="B69" s="2">
        <v>43367</v>
      </c>
      <c r="C69" s="2">
        <v>43381</v>
      </c>
      <c r="D69" s="3"/>
      <c r="E69" s="1" t="s">
        <v>15</v>
      </c>
      <c r="F69" s="1" t="s">
        <v>32</v>
      </c>
      <c r="G69" s="1" t="s">
        <v>2583</v>
      </c>
      <c r="H69" s="1" t="s">
        <v>386</v>
      </c>
      <c r="I69" s="1" t="s">
        <v>1009</v>
      </c>
      <c r="J69" s="1" t="s">
        <v>20</v>
      </c>
      <c r="K69" s="1">
        <v>304</v>
      </c>
      <c r="L69" s="1" t="s">
        <v>2584</v>
      </c>
      <c r="M69" s="1" t="s">
        <v>288</v>
      </c>
      <c r="N69" s="1">
        <v>304</v>
      </c>
      <c r="O69" s="1"/>
      <c r="P69" s="41" t="s">
        <v>2425</v>
      </c>
    </row>
    <row r="70" spans="1:16" x14ac:dyDescent="0.25">
      <c r="A70" s="3">
        <v>20184090983962</v>
      </c>
      <c r="B70" s="2">
        <v>43367</v>
      </c>
      <c r="C70" s="2">
        <v>43381</v>
      </c>
      <c r="D70" s="3"/>
      <c r="E70" s="1" t="s">
        <v>15</v>
      </c>
      <c r="F70" s="1" t="s">
        <v>40</v>
      </c>
      <c r="G70" s="1" t="s">
        <v>2585</v>
      </c>
      <c r="H70" s="1" t="s">
        <v>238</v>
      </c>
      <c r="I70" s="1" t="s">
        <v>1009</v>
      </c>
      <c r="J70" s="1" t="s">
        <v>20</v>
      </c>
      <c r="K70" s="1">
        <v>704</v>
      </c>
      <c r="L70" s="1" t="s">
        <v>2586</v>
      </c>
      <c r="M70" s="1" t="s">
        <v>2587</v>
      </c>
      <c r="N70" s="1">
        <v>704</v>
      </c>
      <c r="O70" s="1"/>
      <c r="P70" s="41" t="s">
        <v>2425</v>
      </c>
    </row>
    <row r="71" spans="1:16" x14ac:dyDescent="0.25">
      <c r="A71" s="3">
        <v>20184090984082</v>
      </c>
      <c r="B71" s="2">
        <v>43367</v>
      </c>
      <c r="C71" s="2">
        <v>43389</v>
      </c>
      <c r="D71" s="3"/>
      <c r="E71" s="1" t="s">
        <v>15</v>
      </c>
      <c r="F71" s="1" t="s">
        <v>379</v>
      </c>
      <c r="G71" s="1" t="s">
        <v>2588</v>
      </c>
      <c r="H71" s="1" t="s">
        <v>238</v>
      </c>
      <c r="I71" s="1" t="s">
        <v>1009</v>
      </c>
      <c r="J71" s="1" t="s">
        <v>20</v>
      </c>
      <c r="K71" s="1">
        <v>200</v>
      </c>
      <c r="L71" s="1" t="s">
        <v>2589</v>
      </c>
      <c r="M71" s="1" t="s">
        <v>2590</v>
      </c>
      <c r="N71" s="1">
        <v>200</v>
      </c>
      <c r="O71" s="1"/>
      <c r="P71" s="25" t="s">
        <v>2742</v>
      </c>
    </row>
    <row r="72" spans="1:16" x14ac:dyDescent="0.25">
      <c r="A72" s="3">
        <v>20184090984092</v>
      </c>
      <c r="B72" s="2">
        <v>43367</v>
      </c>
      <c r="C72" s="2">
        <v>43389</v>
      </c>
      <c r="D72" s="3"/>
      <c r="E72" s="1" t="s">
        <v>15</v>
      </c>
      <c r="F72" s="1" t="s">
        <v>36</v>
      </c>
      <c r="G72" s="1" t="s">
        <v>2591</v>
      </c>
      <c r="H72" s="1" t="s">
        <v>238</v>
      </c>
      <c r="I72" s="1" t="s">
        <v>1009</v>
      </c>
      <c r="J72" s="1" t="s">
        <v>20</v>
      </c>
      <c r="K72" s="1">
        <v>999</v>
      </c>
      <c r="L72" s="1" t="s">
        <v>21</v>
      </c>
      <c r="M72" s="1" t="s">
        <v>207</v>
      </c>
      <c r="N72" s="1">
        <v>500</v>
      </c>
      <c r="O72" s="1" t="s">
        <v>23</v>
      </c>
      <c r="P72" s="24" t="s">
        <v>2427</v>
      </c>
    </row>
    <row r="73" spans="1:16" x14ac:dyDescent="0.25">
      <c r="A73" s="3">
        <v>20184090984142</v>
      </c>
      <c r="B73" s="2">
        <v>43367</v>
      </c>
      <c r="C73" s="2">
        <v>43389</v>
      </c>
      <c r="D73" s="3"/>
      <c r="E73" s="1" t="s">
        <v>15</v>
      </c>
      <c r="F73" s="1" t="s">
        <v>36</v>
      </c>
      <c r="G73" s="1" t="s">
        <v>2592</v>
      </c>
      <c r="H73" s="1" t="s">
        <v>238</v>
      </c>
      <c r="I73" s="1" t="s">
        <v>1009</v>
      </c>
      <c r="J73" s="1" t="s">
        <v>20</v>
      </c>
      <c r="K73" s="1">
        <v>500</v>
      </c>
      <c r="L73" s="1" t="s">
        <v>2295</v>
      </c>
      <c r="M73" s="1" t="s">
        <v>391</v>
      </c>
      <c r="N73" s="1">
        <v>500</v>
      </c>
      <c r="O73" s="1"/>
      <c r="P73" s="41" t="s">
        <v>2425</v>
      </c>
    </row>
    <row r="74" spans="1:16" x14ac:dyDescent="0.25">
      <c r="A74" s="3">
        <v>20184090984282</v>
      </c>
      <c r="B74" s="2">
        <v>43367</v>
      </c>
      <c r="C74" s="2">
        <v>43389</v>
      </c>
      <c r="D74" s="3"/>
      <c r="E74" s="1" t="s">
        <v>15</v>
      </c>
      <c r="F74" s="1" t="s">
        <v>16</v>
      </c>
      <c r="G74" s="1" t="s">
        <v>2593</v>
      </c>
      <c r="H74" s="1" t="s">
        <v>802</v>
      </c>
      <c r="I74" s="1" t="s">
        <v>1009</v>
      </c>
      <c r="J74" s="1" t="s">
        <v>20</v>
      </c>
      <c r="K74" s="1">
        <v>306</v>
      </c>
      <c r="L74" s="1" t="s">
        <v>2594</v>
      </c>
      <c r="M74" s="1" t="s">
        <v>39</v>
      </c>
      <c r="N74" s="1">
        <v>306</v>
      </c>
      <c r="O74" s="1"/>
      <c r="P74" s="25" t="s">
        <v>2742</v>
      </c>
    </row>
    <row r="75" spans="1:16" x14ac:dyDescent="0.25">
      <c r="A75" s="3">
        <v>20184090985342</v>
      </c>
      <c r="B75" s="2">
        <v>43367</v>
      </c>
      <c r="C75" s="2">
        <v>43389</v>
      </c>
      <c r="D75" s="3"/>
      <c r="E75" s="1" t="s">
        <v>15</v>
      </c>
      <c r="F75" s="1" t="s">
        <v>36</v>
      </c>
      <c r="G75" s="1" t="s">
        <v>2595</v>
      </c>
      <c r="H75" s="1" t="s">
        <v>2596</v>
      </c>
      <c r="I75" s="1" t="s">
        <v>1009</v>
      </c>
      <c r="J75" s="1" t="s">
        <v>20</v>
      </c>
      <c r="K75" s="1">
        <v>999</v>
      </c>
      <c r="L75" s="1" t="s">
        <v>21</v>
      </c>
      <c r="M75" s="1" t="s">
        <v>594</v>
      </c>
      <c r="N75" s="1">
        <v>300</v>
      </c>
      <c r="O75" s="1" t="s">
        <v>23</v>
      </c>
      <c r="P75" s="25" t="s">
        <v>2742</v>
      </c>
    </row>
    <row r="76" spans="1:16" x14ac:dyDescent="0.25">
      <c r="A76" s="3">
        <v>20184090985482</v>
      </c>
      <c r="B76" s="2">
        <v>43367</v>
      </c>
      <c r="C76" s="2">
        <v>43381</v>
      </c>
      <c r="D76" s="3"/>
      <c r="E76" s="1" t="s">
        <v>15</v>
      </c>
      <c r="F76" s="1" t="s">
        <v>81</v>
      </c>
      <c r="G76" s="1" t="s">
        <v>2597</v>
      </c>
      <c r="H76" s="1" t="s">
        <v>216</v>
      </c>
      <c r="I76" s="1" t="s">
        <v>1009</v>
      </c>
      <c r="J76" s="1" t="s">
        <v>20</v>
      </c>
      <c r="K76" s="1">
        <v>701</v>
      </c>
      <c r="L76" s="1" t="s">
        <v>2598</v>
      </c>
      <c r="M76" s="1" t="s">
        <v>996</v>
      </c>
      <c r="N76" s="1">
        <v>701</v>
      </c>
      <c r="O76" s="1"/>
      <c r="P76" s="29" t="s">
        <v>2426</v>
      </c>
    </row>
    <row r="77" spans="1:16" x14ac:dyDescent="0.25">
      <c r="A77" s="3">
        <v>20184090985832</v>
      </c>
      <c r="B77" s="2">
        <v>43367</v>
      </c>
      <c r="C77" s="2">
        <v>43381</v>
      </c>
      <c r="D77" s="3"/>
      <c r="E77" s="1" t="s">
        <v>15</v>
      </c>
      <c r="F77" s="1" t="s">
        <v>32</v>
      </c>
      <c r="G77" s="1" t="s">
        <v>2599</v>
      </c>
      <c r="H77" s="1" t="s">
        <v>607</v>
      </c>
      <c r="I77" s="1" t="s">
        <v>1009</v>
      </c>
      <c r="J77" s="1" t="s">
        <v>20</v>
      </c>
      <c r="K77" s="1">
        <v>500</v>
      </c>
      <c r="L77" s="1" t="s">
        <v>2369</v>
      </c>
      <c r="M77" s="1" t="s">
        <v>165</v>
      </c>
      <c r="N77" s="1">
        <v>500</v>
      </c>
      <c r="O77" s="1"/>
      <c r="P77" s="25" t="s">
        <v>2742</v>
      </c>
    </row>
    <row r="78" spans="1:16" x14ac:dyDescent="0.25">
      <c r="A78" s="3">
        <v>20184090986542</v>
      </c>
      <c r="B78" s="2">
        <v>43368</v>
      </c>
      <c r="C78" s="2">
        <v>43390</v>
      </c>
      <c r="D78" s="3"/>
      <c r="E78" s="1" t="s">
        <v>15</v>
      </c>
      <c r="F78" s="1" t="s">
        <v>16</v>
      </c>
      <c r="G78" s="1" t="s">
        <v>2600</v>
      </c>
      <c r="H78" s="1" t="s">
        <v>2601</v>
      </c>
      <c r="I78" s="1" t="s">
        <v>1009</v>
      </c>
      <c r="J78" s="1" t="s">
        <v>243</v>
      </c>
      <c r="K78" s="1">
        <v>306</v>
      </c>
      <c r="L78" s="1" t="s">
        <v>2571</v>
      </c>
      <c r="M78" s="1" t="s">
        <v>2572</v>
      </c>
      <c r="N78" s="1">
        <v>306</v>
      </c>
      <c r="O78" s="1"/>
      <c r="P78" s="25" t="s">
        <v>2742</v>
      </c>
    </row>
    <row r="79" spans="1:16" x14ac:dyDescent="0.25">
      <c r="A79" s="3">
        <v>20184090986602</v>
      </c>
      <c r="B79" s="2">
        <v>43368</v>
      </c>
      <c r="C79" s="2">
        <v>43382</v>
      </c>
      <c r="D79" s="3"/>
      <c r="E79" s="1" t="s">
        <v>15</v>
      </c>
      <c r="F79" s="1" t="s">
        <v>40</v>
      </c>
      <c r="G79" s="1" t="s">
        <v>2602</v>
      </c>
      <c r="H79" s="1" t="s">
        <v>2534</v>
      </c>
      <c r="I79" s="1" t="s">
        <v>1009</v>
      </c>
      <c r="J79" s="1" t="s">
        <v>20</v>
      </c>
      <c r="K79" s="1">
        <v>500</v>
      </c>
      <c r="L79" s="1" t="s">
        <v>2535</v>
      </c>
      <c r="M79" s="1" t="s">
        <v>391</v>
      </c>
      <c r="N79" s="1">
        <v>500</v>
      </c>
      <c r="O79" s="1"/>
      <c r="P79" s="25" t="s">
        <v>2742</v>
      </c>
    </row>
    <row r="80" spans="1:16" x14ac:dyDescent="0.25">
      <c r="A80" s="3">
        <v>20184090986872</v>
      </c>
      <c r="B80" s="2">
        <v>43368</v>
      </c>
      <c r="C80" s="2">
        <v>43390</v>
      </c>
      <c r="D80" s="3"/>
      <c r="E80" s="1" t="s">
        <v>15</v>
      </c>
      <c r="F80" s="1" t="s">
        <v>16</v>
      </c>
      <c r="G80" s="1" t="s">
        <v>2603</v>
      </c>
      <c r="H80" s="1" t="s">
        <v>802</v>
      </c>
      <c r="I80" s="1" t="s">
        <v>1009</v>
      </c>
      <c r="J80" s="1" t="s">
        <v>30</v>
      </c>
      <c r="K80" s="1">
        <v>306</v>
      </c>
      <c r="L80" s="1" t="s">
        <v>2571</v>
      </c>
      <c r="M80" s="1" t="s">
        <v>2572</v>
      </c>
      <c r="N80" s="1">
        <v>306</v>
      </c>
      <c r="O80" s="1"/>
      <c r="P80" s="25" t="s">
        <v>2742</v>
      </c>
    </row>
    <row r="81" spans="1:16" x14ac:dyDescent="0.25">
      <c r="A81" s="3">
        <v>20184090987012</v>
      </c>
      <c r="B81" s="2">
        <v>43368</v>
      </c>
      <c r="C81" s="2">
        <v>43390</v>
      </c>
      <c r="D81" s="3"/>
      <c r="E81" s="1" t="s">
        <v>15</v>
      </c>
      <c r="F81" s="1" t="s">
        <v>16</v>
      </c>
      <c r="G81" s="1" t="s">
        <v>2604</v>
      </c>
      <c r="H81" s="1" t="s">
        <v>38</v>
      </c>
      <c r="I81" s="1" t="s">
        <v>1009</v>
      </c>
      <c r="J81" s="1" t="s">
        <v>20</v>
      </c>
      <c r="K81" s="1">
        <v>306</v>
      </c>
      <c r="L81" s="1" t="s">
        <v>2489</v>
      </c>
      <c r="M81" s="1" t="s">
        <v>2490</v>
      </c>
      <c r="N81" s="1">
        <v>306</v>
      </c>
      <c r="O81" s="1"/>
      <c r="P81" s="25" t="s">
        <v>2742</v>
      </c>
    </row>
    <row r="82" spans="1:16" x14ac:dyDescent="0.25">
      <c r="A82" s="3">
        <v>20184090987392</v>
      </c>
      <c r="B82" s="2">
        <v>43368</v>
      </c>
      <c r="C82" s="2">
        <v>43390</v>
      </c>
      <c r="D82" s="3"/>
      <c r="E82" s="1" t="s">
        <v>15</v>
      </c>
      <c r="F82" s="1" t="s">
        <v>379</v>
      </c>
      <c r="G82" s="1" t="s">
        <v>2605</v>
      </c>
      <c r="H82" s="1" t="s">
        <v>2606</v>
      </c>
      <c r="I82" s="1" t="s">
        <v>1009</v>
      </c>
      <c r="J82" s="1" t="s">
        <v>158</v>
      </c>
      <c r="K82" s="1">
        <v>300</v>
      </c>
      <c r="L82" s="1" t="s">
        <v>2381</v>
      </c>
      <c r="M82" s="1" t="s">
        <v>421</v>
      </c>
      <c r="N82" s="1">
        <v>300</v>
      </c>
      <c r="O82" s="1"/>
      <c r="P82" s="25" t="s">
        <v>2742</v>
      </c>
    </row>
    <row r="83" spans="1:16" x14ac:dyDescent="0.25">
      <c r="A83" s="3">
        <v>20184090988322</v>
      </c>
      <c r="B83" s="2">
        <v>43368</v>
      </c>
      <c r="C83" s="2">
        <v>43390</v>
      </c>
      <c r="D83" s="3" t="s">
        <v>2607</v>
      </c>
      <c r="E83" s="1" t="s">
        <v>15</v>
      </c>
      <c r="F83" s="1" t="s">
        <v>36</v>
      </c>
      <c r="G83" s="1" t="s">
        <v>91</v>
      </c>
      <c r="H83" s="1" t="s">
        <v>2608</v>
      </c>
      <c r="I83" s="1" t="s">
        <v>1009</v>
      </c>
      <c r="J83" s="1" t="s">
        <v>158</v>
      </c>
      <c r="K83" s="1">
        <v>604</v>
      </c>
      <c r="L83" s="1" t="s">
        <v>2530</v>
      </c>
      <c r="M83" s="1" t="s">
        <v>2158</v>
      </c>
      <c r="N83" s="1">
        <v>603</v>
      </c>
      <c r="O83" s="1"/>
      <c r="P83" s="41" t="s">
        <v>2425</v>
      </c>
    </row>
    <row r="84" spans="1:16" x14ac:dyDescent="0.25">
      <c r="A84" s="3">
        <v>20184090988802</v>
      </c>
      <c r="B84" s="2">
        <v>43368</v>
      </c>
      <c r="C84" s="2">
        <v>43390</v>
      </c>
      <c r="D84" s="3"/>
      <c r="E84" s="1" t="s">
        <v>15</v>
      </c>
      <c r="F84" s="1" t="s">
        <v>16</v>
      </c>
      <c r="G84" s="1" t="s">
        <v>2609</v>
      </c>
      <c r="H84" s="1" t="s">
        <v>2610</v>
      </c>
      <c r="I84" s="1" t="s">
        <v>1009</v>
      </c>
      <c r="J84" s="1" t="s">
        <v>20</v>
      </c>
      <c r="K84" s="1">
        <v>306</v>
      </c>
      <c r="L84" s="1" t="s">
        <v>2611</v>
      </c>
      <c r="M84" s="1" t="s">
        <v>2479</v>
      </c>
      <c r="N84" s="1">
        <v>304</v>
      </c>
      <c r="O84" s="1"/>
      <c r="P84" s="25" t="s">
        <v>2742</v>
      </c>
    </row>
    <row r="85" spans="1:16" x14ac:dyDescent="0.25">
      <c r="A85" s="3">
        <v>20184090988842</v>
      </c>
      <c r="B85" s="2">
        <v>43368</v>
      </c>
      <c r="C85" s="2">
        <v>43382</v>
      </c>
      <c r="D85" s="3"/>
      <c r="E85" s="1" t="s">
        <v>15</v>
      </c>
      <c r="F85" s="1" t="s">
        <v>40</v>
      </c>
      <c r="G85" s="1" t="s">
        <v>2612</v>
      </c>
      <c r="H85" s="1" t="s">
        <v>528</v>
      </c>
      <c r="I85" s="1" t="s">
        <v>1009</v>
      </c>
      <c r="J85" s="1" t="s">
        <v>20</v>
      </c>
      <c r="K85" s="1">
        <v>604</v>
      </c>
      <c r="L85" s="1" t="s">
        <v>2446</v>
      </c>
      <c r="M85" s="1" t="s">
        <v>1755</v>
      </c>
      <c r="N85" s="1">
        <v>604</v>
      </c>
      <c r="O85" s="1"/>
      <c r="P85" s="25" t="s">
        <v>2742</v>
      </c>
    </row>
    <row r="86" spans="1:16" x14ac:dyDescent="0.25">
      <c r="A86" s="3">
        <v>20184090989432</v>
      </c>
      <c r="B86" s="2">
        <v>43368</v>
      </c>
      <c r="C86" s="2">
        <v>43412</v>
      </c>
      <c r="D86" s="3" t="s">
        <v>2613</v>
      </c>
      <c r="E86" s="1" t="s">
        <v>15</v>
      </c>
      <c r="F86" s="1" t="s">
        <v>201</v>
      </c>
      <c r="G86" s="1" t="s">
        <v>91</v>
      </c>
      <c r="H86" s="1" t="s">
        <v>2614</v>
      </c>
      <c r="I86" s="1" t="s">
        <v>1009</v>
      </c>
      <c r="J86" s="1" t="s">
        <v>15</v>
      </c>
      <c r="K86" s="1">
        <v>101</v>
      </c>
      <c r="L86" s="1" t="s">
        <v>1175</v>
      </c>
      <c r="M86" s="1" t="s">
        <v>15</v>
      </c>
      <c r="N86" s="1" t="s">
        <v>15</v>
      </c>
      <c r="O86" s="1"/>
      <c r="P86" s="24" t="s">
        <v>2427</v>
      </c>
    </row>
    <row r="87" spans="1:16" x14ac:dyDescent="0.25">
      <c r="A87" s="3">
        <v>20184090989832</v>
      </c>
      <c r="B87" s="2">
        <v>43368</v>
      </c>
      <c r="C87" s="2">
        <v>43390</v>
      </c>
      <c r="D87" s="3"/>
      <c r="E87" s="1" t="s">
        <v>15</v>
      </c>
      <c r="F87" s="1" t="s">
        <v>36</v>
      </c>
      <c r="G87" s="1" t="s">
        <v>2615</v>
      </c>
      <c r="H87" s="1" t="s">
        <v>149</v>
      </c>
      <c r="I87" s="1" t="s">
        <v>1009</v>
      </c>
      <c r="J87" s="1" t="s">
        <v>275</v>
      </c>
      <c r="K87" s="1">
        <v>500</v>
      </c>
      <c r="L87" s="1" t="s">
        <v>2071</v>
      </c>
      <c r="M87" s="1" t="s">
        <v>2072</v>
      </c>
      <c r="N87" s="1">
        <v>500</v>
      </c>
      <c r="O87" s="1"/>
      <c r="P87" s="25" t="s">
        <v>2742</v>
      </c>
    </row>
    <row r="88" spans="1:16" x14ac:dyDescent="0.25">
      <c r="A88" s="3">
        <v>20184090990292</v>
      </c>
      <c r="B88" s="2">
        <v>43368</v>
      </c>
      <c r="C88" s="2">
        <v>43390</v>
      </c>
      <c r="D88" s="3"/>
      <c r="E88" s="1" t="s">
        <v>15</v>
      </c>
      <c r="F88" s="1" t="s">
        <v>16</v>
      </c>
      <c r="G88" s="1" t="s">
        <v>2616</v>
      </c>
      <c r="H88" s="1" t="s">
        <v>2617</v>
      </c>
      <c r="I88" s="1" t="s">
        <v>1009</v>
      </c>
      <c r="J88" s="1" t="s">
        <v>20</v>
      </c>
      <c r="K88" s="1">
        <v>500</v>
      </c>
      <c r="L88" s="1" t="s">
        <v>2071</v>
      </c>
      <c r="M88" s="1" t="s">
        <v>2072</v>
      </c>
      <c r="N88" s="1">
        <v>500</v>
      </c>
      <c r="O88" s="1"/>
      <c r="P88" s="25" t="s">
        <v>2742</v>
      </c>
    </row>
    <row r="89" spans="1:16" x14ac:dyDescent="0.25">
      <c r="A89" s="3">
        <v>20184090991472</v>
      </c>
      <c r="B89" s="2">
        <v>43368</v>
      </c>
      <c r="C89" s="2">
        <v>43390</v>
      </c>
      <c r="D89" s="3" t="s">
        <v>2618</v>
      </c>
      <c r="E89" s="1" t="s">
        <v>15</v>
      </c>
      <c r="F89" s="1" t="s">
        <v>16</v>
      </c>
      <c r="G89" s="1" t="s">
        <v>91</v>
      </c>
      <c r="H89" s="1" t="s">
        <v>2619</v>
      </c>
      <c r="I89" s="1" t="s">
        <v>1009</v>
      </c>
      <c r="J89" s="1" t="s">
        <v>15</v>
      </c>
      <c r="K89" s="1">
        <v>300</v>
      </c>
      <c r="L89" s="1" t="s">
        <v>2620</v>
      </c>
      <c r="M89" s="1" t="s">
        <v>906</v>
      </c>
      <c r="N89" s="1">
        <v>300</v>
      </c>
      <c r="O89" s="1"/>
      <c r="P89" s="25" t="s">
        <v>2742</v>
      </c>
    </row>
    <row r="90" spans="1:16" x14ac:dyDescent="0.25">
      <c r="A90" s="3">
        <v>20184090991692</v>
      </c>
      <c r="B90" s="2">
        <v>43368</v>
      </c>
      <c r="C90" s="2">
        <v>43390</v>
      </c>
      <c r="D90" s="3" t="s">
        <v>2621</v>
      </c>
      <c r="E90" s="1" t="s">
        <v>15</v>
      </c>
      <c r="F90" s="1" t="s">
        <v>16</v>
      </c>
      <c r="G90" s="1" t="s">
        <v>91</v>
      </c>
      <c r="H90" s="1" t="s">
        <v>2622</v>
      </c>
      <c r="I90" s="1" t="s">
        <v>1009</v>
      </c>
      <c r="J90" s="1" t="s">
        <v>56</v>
      </c>
      <c r="K90" s="1">
        <v>606</v>
      </c>
      <c r="L90" s="1" t="s">
        <v>2483</v>
      </c>
      <c r="M90" s="1" t="s">
        <v>228</v>
      </c>
      <c r="N90" s="1">
        <v>606</v>
      </c>
      <c r="O90" s="1"/>
      <c r="P90" s="25" t="s">
        <v>2742</v>
      </c>
    </row>
    <row r="91" spans="1:16" x14ac:dyDescent="0.25">
      <c r="A91" s="3">
        <v>20184090991802</v>
      </c>
      <c r="B91" s="2">
        <v>43368</v>
      </c>
      <c r="C91" s="2">
        <v>43382</v>
      </c>
      <c r="D91" s="3"/>
      <c r="E91" s="1" t="s">
        <v>15</v>
      </c>
      <c r="F91" s="1" t="s">
        <v>40</v>
      </c>
      <c r="G91" s="1" t="s">
        <v>2623</v>
      </c>
      <c r="H91" s="1" t="s">
        <v>2624</v>
      </c>
      <c r="I91" s="1" t="s">
        <v>1009</v>
      </c>
      <c r="J91" s="1" t="s">
        <v>20</v>
      </c>
      <c r="K91" s="1">
        <v>304</v>
      </c>
      <c r="L91" s="1" t="s">
        <v>2478</v>
      </c>
      <c r="M91" s="1" t="s">
        <v>2479</v>
      </c>
      <c r="N91" s="1">
        <v>304</v>
      </c>
      <c r="O91" s="1"/>
      <c r="P91" s="25" t="s">
        <v>2742</v>
      </c>
    </row>
    <row r="92" spans="1:16" x14ac:dyDescent="0.25">
      <c r="A92" s="3">
        <v>20184090992092</v>
      </c>
      <c r="B92" s="2">
        <v>43368</v>
      </c>
      <c r="C92" s="2">
        <v>43390</v>
      </c>
      <c r="D92" s="3"/>
      <c r="E92" s="1" t="s">
        <v>15</v>
      </c>
      <c r="F92" s="1" t="s">
        <v>36</v>
      </c>
      <c r="G92" s="1" t="s">
        <v>91</v>
      </c>
      <c r="H92" s="1" t="s">
        <v>2625</v>
      </c>
      <c r="I92" s="1" t="s">
        <v>1009</v>
      </c>
      <c r="J92" s="1" t="s">
        <v>15</v>
      </c>
      <c r="K92" s="1">
        <v>606</v>
      </c>
      <c r="L92" s="1" t="s">
        <v>2626</v>
      </c>
      <c r="M92" s="1" t="s">
        <v>2627</v>
      </c>
      <c r="N92" s="1">
        <v>606</v>
      </c>
      <c r="O92" s="1"/>
      <c r="P92" s="25" t="s">
        <v>2742</v>
      </c>
    </row>
    <row r="93" spans="1:16" x14ac:dyDescent="0.25">
      <c r="A93" s="3">
        <v>20184090992212</v>
      </c>
      <c r="B93" s="2">
        <v>43368</v>
      </c>
      <c r="C93" s="2">
        <v>43390</v>
      </c>
      <c r="D93" s="3"/>
      <c r="E93" s="1" t="s">
        <v>15</v>
      </c>
      <c r="F93" s="1" t="s">
        <v>36</v>
      </c>
      <c r="G93" s="1" t="s">
        <v>91</v>
      </c>
      <c r="H93" s="1" t="s">
        <v>495</v>
      </c>
      <c r="I93" s="1" t="s">
        <v>1009</v>
      </c>
      <c r="J93" s="1" t="s">
        <v>20</v>
      </c>
      <c r="K93" s="1">
        <v>306</v>
      </c>
      <c r="L93" s="1" t="s">
        <v>2289</v>
      </c>
      <c r="M93" s="1" t="s">
        <v>2628</v>
      </c>
      <c r="N93" s="1">
        <v>306</v>
      </c>
      <c r="O93" s="1"/>
      <c r="P93" s="25" t="s">
        <v>2742</v>
      </c>
    </row>
    <row r="94" spans="1:16" x14ac:dyDescent="0.25">
      <c r="A94" s="3">
        <v>20184090992352</v>
      </c>
      <c r="B94" s="2">
        <v>43369</v>
      </c>
      <c r="C94" s="2">
        <v>43391</v>
      </c>
      <c r="D94" s="3"/>
      <c r="E94" s="1" t="s">
        <v>15</v>
      </c>
      <c r="F94" s="1" t="s">
        <v>16</v>
      </c>
      <c r="G94" s="1" t="s">
        <v>91</v>
      </c>
      <c r="H94" s="1" t="s">
        <v>2629</v>
      </c>
      <c r="I94" s="1" t="s">
        <v>1009</v>
      </c>
      <c r="J94" s="1" t="s">
        <v>143</v>
      </c>
      <c r="K94" s="1">
        <v>605</v>
      </c>
      <c r="L94" s="1" t="s">
        <v>2345</v>
      </c>
      <c r="M94" s="1" t="s">
        <v>1179</v>
      </c>
      <c r="N94" s="1">
        <v>605</v>
      </c>
      <c r="O94" s="1"/>
      <c r="P94" s="25" t="s">
        <v>2742</v>
      </c>
    </row>
    <row r="95" spans="1:16" x14ac:dyDescent="0.25">
      <c r="A95" s="3">
        <v>20184090992492</v>
      </c>
      <c r="B95" s="2">
        <v>43369</v>
      </c>
      <c r="C95" s="2">
        <v>43391</v>
      </c>
      <c r="D95" s="3" t="s">
        <v>2630</v>
      </c>
      <c r="E95" s="1" t="s">
        <v>15</v>
      </c>
      <c r="F95" s="1" t="s">
        <v>36</v>
      </c>
      <c r="G95" s="1" t="s">
        <v>91</v>
      </c>
      <c r="H95" s="1" t="s">
        <v>2631</v>
      </c>
      <c r="I95" s="1" t="s">
        <v>1009</v>
      </c>
      <c r="J95" s="1" t="s">
        <v>15</v>
      </c>
      <c r="K95" s="1">
        <v>305</v>
      </c>
      <c r="L95" s="1" t="s">
        <v>2163</v>
      </c>
      <c r="M95" s="1" t="s">
        <v>1539</v>
      </c>
      <c r="N95" s="1">
        <v>305</v>
      </c>
      <c r="O95" s="1"/>
      <c r="P95" s="25" t="s">
        <v>2742</v>
      </c>
    </row>
    <row r="96" spans="1:16" x14ac:dyDescent="0.25">
      <c r="A96" s="3">
        <v>20184090993702</v>
      </c>
      <c r="B96" s="2">
        <v>43369</v>
      </c>
      <c r="C96" s="2">
        <v>43391</v>
      </c>
      <c r="D96" s="3" t="s">
        <v>2632</v>
      </c>
      <c r="E96" s="1" t="s">
        <v>15</v>
      </c>
      <c r="F96" s="1" t="s">
        <v>36</v>
      </c>
      <c r="G96" s="1" t="s">
        <v>91</v>
      </c>
      <c r="H96" s="1" t="s">
        <v>2633</v>
      </c>
      <c r="I96" s="1" t="s">
        <v>1009</v>
      </c>
      <c r="J96" s="1" t="s">
        <v>15</v>
      </c>
      <c r="K96" s="1">
        <v>305</v>
      </c>
      <c r="L96" s="1" t="s">
        <v>1436</v>
      </c>
      <c r="M96" s="1" t="s">
        <v>1437</v>
      </c>
      <c r="N96" s="1">
        <v>305</v>
      </c>
      <c r="O96" s="1"/>
      <c r="P96" s="25" t="s">
        <v>2742</v>
      </c>
    </row>
    <row r="97" spans="1:16" x14ac:dyDescent="0.25">
      <c r="A97" s="3">
        <v>20184090993752</v>
      </c>
      <c r="B97" s="2">
        <v>43369</v>
      </c>
      <c r="C97" s="2">
        <v>43383</v>
      </c>
      <c r="D97" s="3"/>
      <c r="E97" s="1" t="s">
        <v>15</v>
      </c>
      <c r="F97" s="1" t="s">
        <v>278</v>
      </c>
      <c r="G97" s="1" t="s">
        <v>91</v>
      </c>
      <c r="H97" s="1" t="s">
        <v>2634</v>
      </c>
      <c r="I97" s="1" t="s">
        <v>1009</v>
      </c>
      <c r="J97" s="1" t="s">
        <v>243</v>
      </c>
      <c r="K97" s="1">
        <v>101</v>
      </c>
      <c r="L97" s="1" t="s">
        <v>2635</v>
      </c>
      <c r="M97" s="1" t="s">
        <v>147</v>
      </c>
      <c r="N97" s="1">
        <v>101</v>
      </c>
      <c r="O97" s="1"/>
      <c r="P97" s="25" t="s">
        <v>2742</v>
      </c>
    </row>
    <row r="98" spans="1:16" x14ac:dyDescent="0.25">
      <c r="A98" s="3">
        <v>20184090994322</v>
      </c>
      <c r="B98" s="2">
        <v>43369</v>
      </c>
      <c r="C98" s="2">
        <v>43391</v>
      </c>
      <c r="D98" s="3" t="s">
        <v>2636</v>
      </c>
      <c r="E98" s="1" t="s">
        <v>15</v>
      </c>
      <c r="F98" s="1" t="s">
        <v>36</v>
      </c>
      <c r="G98" s="1" t="s">
        <v>91</v>
      </c>
      <c r="H98" s="1" t="s">
        <v>2637</v>
      </c>
      <c r="I98" s="1" t="s">
        <v>1009</v>
      </c>
      <c r="J98" s="1" t="s">
        <v>15</v>
      </c>
      <c r="K98" s="1">
        <v>500</v>
      </c>
      <c r="L98" s="1" t="s">
        <v>2369</v>
      </c>
      <c r="M98" s="1" t="s">
        <v>391</v>
      </c>
      <c r="N98" s="1">
        <v>500</v>
      </c>
      <c r="O98" s="1"/>
      <c r="P98" s="25" t="s">
        <v>2742</v>
      </c>
    </row>
    <row r="99" spans="1:16" x14ac:dyDescent="0.25">
      <c r="A99" s="3">
        <v>20184090995822</v>
      </c>
      <c r="B99" s="2">
        <v>43369</v>
      </c>
      <c r="C99" s="2">
        <v>43383</v>
      </c>
      <c r="D99" s="3"/>
      <c r="E99" s="1" t="s">
        <v>15</v>
      </c>
      <c r="F99" s="1" t="s">
        <v>48</v>
      </c>
      <c r="G99" s="1" t="s">
        <v>91</v>
      </c>
      <c r="H99" s="1" t="s">
        <v>2638</v>
      </c>
      <c r="I99" s="1" t="s">
        <v>1009</v>
      </c>
      <c r="J99" s="1" t="s">
        <v>51</v>
      </c>
      <c r="K99" s="1">
        <v>703</v>
      </c>
      <c r="L99" s="1" t="s">
        <v>2639</v>
      </c>
      <c r="M99" s="1" t="s">
        <v>2640</v>
      </c>
      <c r="N99" s="1">
        <v>703</v>
      </c>
      <c r="O99" s="1"/>
      <c r="P99" s="25" t="s">
        <v>2742</v>
      </c>
    </row>
    <row r="100" spans="1:16" x14ac:dyDescent="0.25">
      <c r="A100" s="3">
        <v>20184090995842</v>
      </c>
      <c r="B100" s="2">
        <v>43369</v>
      </c>
      <c r="C100" s="2">
        <v>43391</v>
      </c>
      <c r="D100" s="3"/>
      <c r="E100" s="1" t="s">
        <v>15</v>
      </c>
      <c r="F100" s="1" t="s">
        <v>16</v>
      </c>
      <c r="G100" s="1" t="s">
        <v>2641</v>
      </c>
      <c r="H100" s="1" t="s">
        <v>2642</v>
      </c>
      <c r="I100" s="1" t="s">
        <v>1009</v>
      </c>
      <c r="J100" s="1" t="s">
        <v>20</v>
      </c>
      <c r="K100" s="1">
        <v>306</v>
      </c>
      <c r="L100" s="1" t="s">
        <v>2643</v>
      </c>
      <c r="M100" s="1" t="s">
        <v>2572</v>
      </c>
      <c r="N100" s="1">
        <v>306</v>
      </c>
      <c r="O100" s="1"/>
      <c r="P100" s="25" t="s">
        <v>2742</v>
      </c>
    </row>
    <row r="101" spans="1:16" x14ac:dyDescent="0.25">
      <c r="A101" s="3">
        <v>20184090996282</v>
      </c>
      <c r="B101" s="2">
        <v>43369</v>
      </c>
      <c r="C101" s="2">
        <v>43391</v>
      </c>
      <c r="D101" s="3"/>
      <c r="E101" s="1" t="s">
        <v>15</v>
      </c>
      <c r="F101" s="1" t="s">
        <v>53</v>
      </c>
      <c r="G101" s="1" t="s">
        <v>2644</v>
      </c>
      <c r="H101" s="1" t="s">
        <v>983</v>
      </c>
      <c r="I101" s="1" t="s">
        <v>1009</v>
      </c>
      <c r="J101" s="1" t="s">
        <v>20</v>
      </c>
      <c r="K101" s="1">
        <v>308</v>
      </c>
      <c r="L101" s="1" t="s">
        <v>2466</v>
      </c>
      <c r="M101" s="1" t="s">
        <v>2645</v>
      </c>
      <c r="N101" s="1">
        <v>308</v>
      </c>
      <c r="O101" s="1"/>
      <c r="P101" s="25" t="s">
        <v>2742</v>
      </c>
    </row>
    <row r="102" spans="1:16" x14ac:dyDescent="0.25">
      <c r="A102" s="3">
        <v>20184090996402</v>
      </c>
      <c r="B102" s="2">
        <v>43369</v>
      </c>
      <c r="C102" s="2">
        <v>43391</v>
      </c>
      <c r="D102" s="3"/>
      <c r="E102" s="1" t="s">
        <v>15</v>
      </c>
      <c r="F102" s="1" t="s">
        <v>16</v>
      </c>
      <c r="G102" s="1" t="s">
        <v>2646</v>
      </c>
      <c r="H102" s="1" t="s">
        <v>238</v>
      </c>
      <c r="I102" s="1" t="s">
        <v>1009</v>
      </c>
      <c r="J102" s="1" t="s">
        <v>20</v>
      </c>
      <c r="K102" s="1">
        <v>306</v>
      </c>
      <c r="L102" s="1" t="s">
        <v>2489</v>
      </c>
      <c r="M102" s="1" t="s">
        <v>2490</v>
      </c>
      <c r="N102" s="1">
        <v>306</v>
      </c>
      <c r="O102" s="1"/>
      <c r="P102" s="25" t="s">
        <v>2742</v>
      </c>
    </row>
    <row r="103" spans="1:16" x14ac:dyDescent="0.25">
      <c r="A103" s="3">
        <v>20184090997212</v>
      </c>
      <c r="B103" s="2">
        <v>43369</v>
      </c>
      <c r="C103" s="2">
        <v>43383</v>
      </c>
      <c r="D103" s="3" t="s">
        <v>2647</v>
      </c>
      <c r="E103" s="1" t="s">
        <v>15</v>
      </c>
      <c r="F103" s="1" t="s">
        <v>72</v>
      </c>
      <c r="G103" s="1" t="s">
        <v>91</v>
      </c>
      <c r="H103" s="1" t="s">
        <v>2648</v>
      </c>
      <c r="I103" s="1" t="s">
        <v>1009</v>
      </c>
      <c r="J103" s="1" t="s">
        <v>15</v>
      </c>
      <c r="K103" s="1">
        <v>703</v>
      </c>
      <c r="L103" s="1" t="s">
        <v>2639</v>
      </c>
      <c r="M103" s="1" t="s">
        <v>2640</v>
      </c>
      <c r="N103" s="1">
        <v>703</v>
      </c>
      <c r="O103" s="1"/>
      <c r="P103" s="41" t="s">
        <v>2425</v>
      </c>
    </row>
    <row r="104" spans="1:16" x14ac:dyDescent="0.25">
      <c r="A104" s="3">
        <v>20184090997592</v>
      </c>
      <c r="B104" s="2">
        <v>43370</v>
      </c>
      <c r="C104" s="2">
        <v>43392</v>
      </c>
      <c r="D104" s="3"/>
      <c r="E104" s="1" t="s">
        <v>15</v>
      </c>
      <c r="F104" s="1" t="s">
        <v>16</v>
      </c>
      <c r="G104" s="1" t="s">
        <v>2649</v>
      </c>
      <c r="H104" s="1" t="s">
        <v>2650</v>
      </c>
      <c r="I104" s="1" t="s">
        <v>1009</v>
      </c>
      <c r="J104" s="1" t="s">
        <v>20</v>
      </c>
      <c r="K104" s="1">
        <v>604</v>
      </c>
      <c r="L104" s="1" t="s">
        <v>1945</v>
      </c>
      <c r="M104" s="1" t="s">
        <v>1755</v>
      </c>
      <c r="N104" s="1">
        <v>604</v>
      </c>
      <c r="O104" s="1"/>
      <c r="P104" s="29" t="s">
        <v>2426</v>
      </c>
    </row>
    <row r="105" spans="1:16" x14ac:dyDescent="0.25">
      <c r="A105" s="3">
        <v>20184090997612</v>
      </c>
      <c r="B105" s="2">
        <v>43370</v>
      </c>
      <c r="C105" s="2">
        <v>43392</v>
      </c>
      <c r="D105" s="3" t="s">
        <v>2651</v>
      </c>
      <c r="E105" s="1" t="s">
        <v>15</v>
      </c>
      <c r="F105" s="1" t="s">
        <v>53</v>
      </c>
      <c r="G105" s="1" t="s">
        <v>2652</v>
      </c>
      <c r="H105" s="1" t="s">
        <v>1300</v>
      </c>
      <c r="I105" s="1" t="s">
        <v>1009</v>
      </c>
      <c r="J105" s="1" t="s">
        <v>20</v>
      </c>
      <c r="K105" s="1">
        <v>305</v>
      </c>
      <c r="L105" s="1" t="s">
        <v>2653</v>
      </c>
      <c r="M105" s="1" t="s">
        <v>1539</v>
      </c>
      <c r="N105" s="1">
        <v>305</v>
      </c>
      <c r="O105" s="1"/>
      <c r="P105" s="41" t="s">
        <v>2425</v>
      </c>
    </row>
    <row r="106" spans="1:16" x14ac:dyDescent="0.25">
      <c r="A106" s="3">
        <v>20184090997862</v>
      </c>
      <c r="B106" s="2">
        <v>43370</v>
      </c>
      <c r="C106" s="2">
        <v>43392</v>
      </c>
      <c r="D106" s="3"/>
      <c r="E106" s="1" t="s">
        <v>15</v>
      </c>
      <c r="F106" s="1" t="s">
        <v>16</v>
      </c>
      <c r="G106" s="1" t="s">
        <v>2654</v>
      </c>
      <c r="H106" s="1" t="s">
        <v>1735</v>
      </c>
      <c r="I106" s="1" t="s">
        <v>1009</v>
      </c>
      <c r="J106" s="1" t="s">
        <v>20</v>
      </c>
      <c r="K106" s="1">
        <v>604</v>
      </c>
      <c r="L106" s="1" t="s">
        <v>2530</v>
      </c>
      <c r="M106" s="1" t="s">
        <v>15</v>
      </c>
      <c r="N106" s="1" t="s">
        <v>15</v>
      </c>
      <c r="O106" s="1"/>
      <c r="P106" s="25" t="s">
        <v>2742</v>
      </c>
    </row>
    <row r="107" spans="1:16" x14ac:dyDescent="0.25">
      <c r="A107" s="3">
        <v>20184090998392</v>
      </c>
      <c r="B107" s="2">
        <v>43370</v>
      </c>
      <c r="C107" s="2">
        <v>43392</v>
      </c>
      <c r="D107" s="3"/>
      <c r="E107" s="1" t="s">
        <v>15</v>
      </c>
      <c r="F107" s="1" t="s">
        <v>654</v>
      </c>
      <c r="G107" s="1" t="s">
        <v>2655</v>
      </c>
      <c r="H107" s="1" t="s">
        <v>2656</v>
      </c>
      <c r="I107" s="1" t="s">
        <v>1009</v>
      </c>
      <c r="J107" s="1" t="s">
        <v>313</v>
      </c>
      <c r="K107" s="1">
        <v>307</v>
      </c>
      <c r="L107" s="1" t="s">
        <v>2657</v>
      </c>
      <c r="M107" s="1" t="s">
        <v>469</v>
      </c>
      <c r="N107" s="1">
        <v>307</v>
      </c>
      <c r="O107" s="1"/>
      <c r="P107" s="41" t="s">
        <v>2425</v>
      </c>
    </row>
    <row r="108" spans="1:16" x14ac:dyDescent="0.25">
      <c r="A108" s="3">
        <v>20184090999772</v>
      </c>
      <c r="B108" s="2">
        <v>43370</v>
      </c>
      <c r="C108" s="2">
        <v>43384</v>
      </c>
      <c r="D108" s="3"/>
      <c r="E108" s="1" t="s">
        <v>15</v>
      </c>
      <c r="F108" s="1" t="s">
        <v>40</v>
      </c>
      <c r="G108" s="1" t="s">
        <v>2658</v>
      </c>
      <c r="H108" s="1" t="s">
        <v>2659</v>
      </c>
      <c r="I108" s="1" t="s">
        <v>1009</v>
      </c>
      <c r="J108" s="1" t="s">
        <v>30</v>
      </c>
      <c r="K108" s="1">
        <v>305</v>
      </c>
      <c r="L108" s="1" t="s">
        <v>1436</v>
      </c>
      <c r="M108" s="1" t="s">
        <v>2660</v>
      </c>
      <c r="N108" s="1">
        <v>305</v>
      </c>
      <c r="O108" s="1"/>
      <c r="P108" s="25" t="s">
        <v>2742</v>
      </c>
    </row>
    <row r="109" spans="1:16" x14ac:dyDescent="0.25">
      <c r="A109" s="3">
        <v>20184090999832</v>
      </c>
      <c r="B109" s="2">
        <v>43370</v>
      </c>
      <c r="C109" s="2">
        <v>43392</v>
      </c>
      <c r="D109" s="3" t="s">
        <v>2661</v>
      </c>
      <c r="E109" s="1" t="s">
        <v>15</v>
      </c>
      <c r="F109" s="1" t="s">
        <v>53</v>
      </c>
      <c r="G109" s="1" t="s">
        <v>2662</v>
      </c>
      <c r="H109" s="1" t="s">
        <v>2663</v>
      </c>
      <c r="I109" s="1" t="s">
        <v>1009</v>
      </c>
      <c r="J109" s="1" t="s">
        <v>56</v>
      </c>
      <c r="K109" s="1">
        <v>300</v>
      </c>
      <c r="L109" s="1" t="s">
        <v>2664</v>
      </c>
      <c r="M109" s="1" t="s">
        <v>906</v>
      </c>
      <c r="N109" s="1">
        <v>300</v>
      </c>
      <c r="O109" s="1"/>
      <c r="P109" s="24" t="s">
        <v>2427</v>
      </c>
    </row>
    <row r="110" spans="1:16" x14ac:dyDescent="0.25">
      <c r="A110" s="3">
        <v>20184091000252</v>
      </c>
      <c r="B110" s="2">
        <v>43370</v>
      </c>
      <c r="C110" s="2">
        <v>43392</v>
      </c>
      <c r="D110" s="3"/>
      <c r="E110" s="1" t="s">
        <v>15</v>
      </c>
      <c r="F110" s="1" t="s">
        <v>36</v>
      </c>
      <c r="G110" s="1" t="s">
        <v>2665</v>
      </c>
      <c r="H110" s="1" t="s">
        <v>2637</v>
      </c>
      <c r="I110" s="1" t="s">
        <v>1009</v>
      </c>
      <c r="J110" s="1" t="s">
        <v>20</v>
      </c>
      <c r="K110" s="1">
        <v>500</v>
      </c>
      <c r="L110" s="1" t="s">
        <v>2369</v>
      </c>
      <c r="M110" s="1" t="s">
        <v>391</v>
      </c>
      <c r="N110" s="1">
        <v>500</v>
      </c>
      <c r="O110" s="1"/>
      <c r="P110" s="25" t="s">
        <v>2742</v>
      </c>
    </row>
    <row r="111" spans="1:16" x14ac:dyDescent="0.25">
      <c r="A111" s="3">
        <v>20184091000292</v>
      </c>
      <c r="B111" s="2">
        <v>43370</v>
      </c>
      <c r="C111" s="2">
        <v>43392</v>
      </c>
      <c r="D111" s="3"/>
      <c r="E111" s="1" t="s">
        <v>15</v>
      </c>
      <c r="F111" s="1" t="s">
        <v>36</v>
      </c>
      <c r="G111" s="1" t="s">
        <v>2666</v>
      </c>
      <c r="H111" s="1" t="s">
        <v>2667</v>
      </c>
      <c r="I111" s="1" t="s">
        <v>1009</v>
      </c>
      <c r="J111" s="1" t="s">
        <v>158</v>
      </c>
      <c r="K111" s="1">
        <v>305</v>
      </c>
      <c r="L111" s="1" t="s">
        <v>2668</v>
      </c>
      <c r="M111" s="1" t="s">
        <v>1539</v>
      </c>
      <c r="N111" s="1">
        <v>305</v>
      </c>
      <c r="O111" s="1"/>
      <c r="P111" s="25" t="s">
        <v>2742</v>
      </c>
    </row>
    <row r="112" spans="1:16" x14ac:dyDescent="0.25">
      <c r="A112" s="3">
        <v>20184091000722</v>
      </c>
      <c r="B112" s="2">
        <v>43370</v>
      </c>
      <c r="C112" s="2">
        <v>43384</v>
      </c>
      <c r="D112" s="3"/>
      <c r="E112" s="1" t="s">
        <v>15</v>
      </c>
      <c r="F112" s="1" t="s">
        <v>40</v>
      </c>
      <c r="G112" s="1" t="s">
        <v>2669</v>
      </c>
      <c r="H112" s="1" t="s">
        <v>2670</v>
      </c>
      <c r="I112" s="1" t="s">
        <v>1009</v>
      </c>
      <c r="J112" s="1" t="s">
        <v>20</v>
      </c>
      <c r="K112" s="1">
        <v>605</v>
      </c>
      <c r="L112" s="1" t="s">
        <v>2671</v>
      </c>
      <c r="M112" s="1" t="s">
        <v>1179</v>
      </c>
      <c r="N112" s="1">
        <v>605</v>
      </c>
      <c r="O112" s="1"/>
      <c r="P112" s="41" t="s">
        <v>2425</v>
      </c>
    </row>
    <row r="113" spans="1:16" x14ac:dyDescent="0.25">
      <c r="A113" s="3">
        <v>20184091001312</v>
      </c>
      <c r="B113" s="2">
        <v>43370</v>
      </c>
      <c r="C113" s="2">
        <v>43384</v>
      </c>
      <c r="D113" s="3"/>
      <c r="E113" s="1" t="s">
        <v>15</v>
      </c>
      <c r="F113" s="1" t="s">
        <v>81</v>
      </c>
      <c r="G113" s="1" t="s">
        <v>2672</v>
      </c>
      <c r="H113" s="1" t="s">
        <v>2673</v>
      </c>
      <c r="I113" s="1" t="s">
        <v>1009</v>
      </c>
      <c r="J113" s="1" t="s">
        <v>250</v>
      </c>
      <c r="K113" s="1">
        <v>500</v>
      </c>
      <c r="L113" s="1" t="s">
        <v>2040</v>
      </c>
      <c r="M113" s="1" t="s">
        <v>391</v>
      </c>
      <c r="N113" s="1">
        <v>500</v>
      </c>
      <c r="O113" s="1"/>
      <c r="P113" s="25" t="s">
        <v>2742</v>
      </c>
    </row>
    <row r="114" spans="1:16" x14ac:dyDescent="0.25">
      <c r="A114" s="3">
        <v>20184091001422</v>
      </c>
      <c r="B114" s="2">
        <v>43370</v>
      </c>
      <c r="C114" s="2">
        <v>43392</v>
      </c>
      <c r="D114" s="3"/>
      <c r="E114" s="1" t="s">
        <v>15</v>
      </c>
      <c r="F114" s="1" t="s">
        <v>16</v>
      </c>
      <c r="G114" s="1" t="s">
        <v>2674</v>
      </c>
      <c r="H114" s="1" t="s">
        <v>2675</v>
      </c>
      <c r="I114" s="1" t="s">
        <v>1009</v>
      </c>
      <c r="J114" s="1" t="s">
        <v>20</v>
      </c>
      <c r="K114" s="1">
        <v>300</v>
      </c>
      <c r="L114" s="1" t="s">
        <v>2274</v>
      </c>
      <c r="M114" s="1" t="s">
        <v>99</v>
      </c>
      <c r="N114" s="1">
        <v>300</v>
      </c>
      <c r="O114" s="1"/>
      <c r="P114" s="25" t="s">
        <v>2742</v>
      </c>
    </row>
    <row r="115" spans="1:16" x14ac:dyDescent="0.25">
      <c r="A115" s="3">
        <v>20184091001442</v>
      </c>
      <c r="B115" s="2">
        <v>43370</v>
      </c>
      <c r="C115" s="2">
        <v>43392</v>
      </c>
      <c r="D115" s="3"/>
      <c r="E115" s="1" t="s">
        <v>15</v>
      </c>
      <c r="F115" s="1" t="s">
        <v>16</v>
      </c>
      <c r="G115" s="1" t="s">
        <v>303</v>
      </c>
      <c r="H115" s="1" t="s">
        <v>2676</v>
      </c>
      <c r="I115" s="1" t="s">
        <v>1009</v>
      </c>
      <c r="J115" s="1" t="s">
        <v>20</v>
      </c>
      <c r="K115" s="1">
        <v>605</v>
      </c>
      <c r="L115" s="1" t="s">
        <v>2677</v>
      </c>
      <c r="M115" s="1" t="s">
        <v>2678</v>
      </c>
      <c r="N115" s="1">
        <v>605</v>
      </c>
      <c r="O115" s="1"/>
      <c r="P115" s="25" t="s">
        <v>2742</v>
      </c>
    </row>
    <row r="116" spans="1:16" x14ac:dyDescent="0.25">
      <c r="A116" s="3">
        <v>20184091001842</v>
      </c>
      <c r="B116" s="2">
        <v>43370</v>
      </c>
      <c r="C116" s="2">
        <v>43392</v>
      </c>
      <c r="D116" s="3"/>
      <c r="E116" s="1" t="s">
        <v>15</v>
      </c>
      <c r="F116" s="1" t="s">
        <v>16</v>
      </c>
      <c r="G116" s="1" t="s">
        <v>2679</v>
      </c>
      <c r="H116" s="1" t="s">
        <v>2680</v>
      </c>
      <c r="I116" s="1" t="s">
        <v>1009</v>
      </c>
      <c r="J116" s="1" t="s">
        <v>20</v>
      </c>
      <c r="K116" s="1">
        <v>500</v>
      </c>
      <c r="L116" s="1" t="s">
        <v>2549</v>
      </c>
      <c r="M116" s="1" t="s">
        <v>409</v>
      </c>
      <c r="N116" s="1">
        <v>500</v>
      </c>
      <c r="O116" s="1"/>
      <c r="P116" s="25" t="s">
        <v>2742</v>
      </c>
    </row>
    <row r="117" spans="1:16" x14ac:dyDescent="0.25">
      <c r="A117" s="3">
        <v>20184091002832</v>
      </c>
      <c r="B117" s="2">
        <v>43371</v>
      </c>
      <c r="C117" s="2">
        <v>43385</v>
      </c>
      <c r="D117" s="3"/>
      <c r="E117" s="1" t="s">
        <v>15</v>
      </c>
      <c r="F117" s="1" t="s">
        <v>40</v>
      </c>
      <c r="G117" s="1" t="s">
        <v>2681</v>
      </c>
      <c r="H117" s="1" t="s">
        <v>2682</v>
      </c>
      <c r="I117" s="1" t="s">
        <v>1009</v>
      </c>
      <c r="J117" s="1" t="s">
        <v>56</v>
      </c>
      <c r="K117" s="1">
        <v>300</v>
      </c>
      <c r="L117" s="1" t="s">
        <v>2620</v>
      </c>
      <c r="M117" s="1" t="s">
        <v>906</v>
      </c>
      <c r="N117" s="1">
        <v>300</v>
      </c>
      <c r="O117" s="1"/>
      <c r="P117" s="25" t="s">
        <v>2742</v>
      </c>
    </row>
    <row r="118" spans="1:16" x14ac:dyDescent="0.25">
      <c r="A118" s="3">
        <v>20184091003292</v>
      </c>
      <c r="B118" s="2">
        <v>43371</v>
      </c>
      <c r="C118" s="2">
        <v>43385</v>
      </c>
      <c r="D118" s="3"/>
      <c r="E118" s="1" t="s">
        <v>15</v>
      </c>
      <c r="F118" s="1" t="s">
        <v>32</v>
      </c>
      <c r="G118" s="1" t="s">
        <v>91</v>
      </c>
      <c r="H118" s="1" t="s">
        <v>2683</v>
      </c>
      <c r="I118" s="1" t="s">
        <v>1009</v>
      </c>
      <c r="J118" s="1" t="s">
        <v>103</v>
      </c>
      <c r="K118" s="1">
        <v>999</v>
      </c>
      <c r="L118" s="1" t="s">
        <v>21</v>
      </c>
      <c r="M118" s="1" t="s">
        <v>15</v>
      </c>
      <c r="N118" s="1" t="s">
        <v>15</v>
      </c>
      <c r="O118" s="1" t="s">
        <v>23</v>
      </c>
      <c r="P118" s="29" t="s">
        <v>2426</v>
      </c>
    </row>
    <row r="119" spans="1:16" x14ac:dyDescent="0.25">
      <c r="A119" s="3">
        <v>20184091003352</v>
      </c>
      <c r="B119" s="2">
        <v>43371</v>
      </c>
      <c r="C119" s="2">
        <v>43395</v>
      </c>
      <c r="D119" s="3"/>
      <c r="E119" s="1" t="s">
        <v>15</v>
      </c>
      <c r="F119" s="1" t="s">
        <v>16</v>
      </c>
      <c r="G119" s="1" t="s">
        <v>2684</v>
      </c>
      <c r="H119" s="1" t="s">
        <v>828</v>
      </c>
      <c r="I119" s="1" t="s">
        <v>1009</v>
      </c>
      <c r="J119" s="1" t="s">
        <v>56</v>
      </c>
      <c r="K119" s="1">
        <v>604</v>
      </c>
      <c r="L119" s="1" t="s">
        <v>2530</v>
      </c>
      <c r="M119" s="1" t="s">
        <v>15</v>
      </c>
      <c r="N119" s="1" t="s">
        <v>15</v>
      </c>
      <c r="O119" s="1"/>
      <c r="P119" s="25" t="s">
        <v>2742</v>
      </c>
    </row>
    <row r="120" spans="1:16" x14ac:dyDescent="0.25">
      <c r="A120" s="3">
        <v>20184091003392</v>
      </c>
      <c r="B120" s="2">
        <v>43371</v>
      </c>
      <c r="C120" s="2">
        <v>43385</v>
      </c>
      <c r="D120" s="3"/>
      <c r="E120" s="1" t="s">
        <v>15</v>
      </c>
      <c r="F120" s="1" t="s">
        <v>40</v>
      </c>
      <c r="G120" s="1" t="s">
        <v>2685</v>
      </c>
      <c r="H120" s="1" t="s">
        <v>2624</v>
      </c>
      <c r="I120" s="1" t="s">
        <v>1009</v>
      </c>
      <c r="J120" s="1" t="s">
        <v>20</v>
      </c>
      <c r="K120" s="1">
        <v>603</v>
      </c>
      <c r="L120" s="1" t="s">
        <v>2686</v>
      </c>
      <c r="M120" s="1" t="s">
        <v>307</v>
      </c>
      <c r="N120" s="1">
        <v>603</v>
      </c>
      <c r="O120" s="1"/>
      <c r="P120" s="25" t="s">
        <v>2742</v>
      </c>
    </row>
    <row r="121" spans="1:16" x14ac:dyDescent="0.25">
      <c r="A121" s="3">
        <v>20184091003492</v>
      </c>
      <c r="B121" s="2">
        <v>43371</v>
      </c>
      <c r="C121" s="2">
        <v>43385</v>
      </c>
      <c r="D121" s="3"/>
      <c r="E121" s="1" t="s">
        <v>15</v>
      </c>
      <c r="F121" s="1" t="s">
        <v>32</v>
      </c>
      <c r="G121" s="1" t="s">
        <v>2687</v>
      </c>
      <c r="H121" s="1" t="s">
        <v>2596</v>
      </c>
      <c r="I121" s="1" t="s">
        <v>1009</v>
      </c>
      <c r="J121" s="1" t="s">
        <v>20</v>
      </c>
      <c r="K121" s="1">
        <v>999</v>
      </c>
      <c r="L121" s="1" t="s">
        <v>21</v>
      </c>
      <c r="M121" s="1" t="s">
        <v>594</v>
      </c>
      <c r="N121" s="1">
        <v>300</v>
      </c>
      <c r="O121" s="1" t="s">
        <v>23</v>
      </c>
      <c r="P121" s="25" t="s">
        <v>2742</v>
      </c>
    </row>
    <row r="122" spans="1:16" x14ac:dyDescent="0.25">
      <c r="A122" s="3">
        <v>20184091003532</v>
      </c>
      <c r="B122" s="2">
        <v>43371</v>
      </c>
      <c r="C122" s="2">
        <v>43378</v>
      </c>
      <c r="D122" s="3"/>
      <c r="E122" s="1" t="s">
        <v>15</v>
      </c>
      <c r="F122" s="1" t="s">
        <v>85</v>
      </c>
      <c r="G122" s="1" t="s">
        <v>2688</v>
      </c>
      <c r="H122" s="1" t="s">
        <v>485</v>
      </c>
      <c r="I122" s="1" t="s">
        <v>1009</v>
      </c>
      <c r="J122" s="1" t="s">
        <v>20</v>
      </c>
      <c r="K122" s="1">
        <v>999</v>
      </c>
      <c r="L122" s="1" t="s">
        <v>21</v>
      </c>
      <c r="M122" s="1" t="s">
        <v>2502</v>
      </c>
      <c r="N122" s="1">
        <v>100</v>
      </c>
      <c r="O122" s="1" t="s">
        <v>23</v>
      </c>
      <c r="P122" s="25" t="s">
        <v>2742</v>
      </c>
    </row>
    <row r="123" spans="1:16" x14ac:dyDescent="0.25">
      <c r="A123" s="3">
        <v>20184091003662</v>
      </c>
      <c r="B123" s="2">
        <v>43371</v>
      </c>
      <c r="C123" s="2">
        <v>43395</v>
      </c>
      <c r="D123" s="3"/>
      <c r="E123" s="1" t="s">
        <v>15</v>
      </c>
      <c r="F123" s="1" t="s">
        <v>16</v>
      </c>
      <c r="G123" s="1" t="s">
        <v>2689</v>
      </c>
      <c r="H123" s="1" t="s">
        <v>2690</v>
      </c>
      <c r="I123" s="1" t="s">
        <v>1009</v>
      </c>
      <c r="J123" s="1" t="s">
        <v>56</v>
      </c>
      <c r="K123" s="1">
        <v>703</v>
      </c>
      <c r="L123" s="1" t="s">
        <v>2639</v>
      </c>
      <c r="M123" s="1" t="s">
        <v>2640</v>
      </c>
      <c r="N123" s="1">
        <v>703</v>
      </c>
      <c r="O123" s="1"/>
      <c r="P123" s="25" t="s">
        <v>2742</v>
      </c>
    </row>
    <row r="124" spans="1:16" x14ac:dyDescent="0.25">
      <c r="A124" s="3">
        <v>20184091003842</v>
      </c>
      <c r="B124" s="2">
        <v>43371</v>
      </c>
      <c r="C124" s="2">
        <v>43385</v>
      </c>
      <c r="D124" s="3"/>
      <c r="E124" s="1" t="s">
        <v>15</v>
      </c>
      <c r="F124" s="1" t="s">
        <v>32</v>
      </c>
      <c r="G124" s="1" t="s">
        <v>2691</v>
      </c>
      <c r="H124" s="1" t="s">
        <v>767</v>
      </c>
      <c r="I124" s="1" t="s">
        <v>1009</v>
      </c>
      <c r="J124" s="1" t="s">
        <v>176</v>
      </c>
      <c r="K124" s="1">
        <v>304</v>
      </c>
      <c r="L124" s="1" t="s">
        <v>2563</v>
      </c>
      <c r="M124" s="1" t="s">
        <v>2479</v>
      </c>
      <c r="N124" s="1">
        <v>304</v>
      </c>
      <c r="O124" s="1"/>
      <c r="P124" s="25" t="s">
        <v>2742</v>
      </c>
    </row>
    <row r="125" spans="1:16" x14ac:dyDescent="0.25">
      <c r="A125" s="3">
        <v>20184091003982</v>
      </c>
      <c r="B125" s="2">
        <v>43371</v>
      </c>
      <c r="C125" s="2">
        <v>43385</v>
      </c>
      <c r="D125" s="3"/>
      <c r="E125" s="1" t="s">
        <v>15</v>
      </c>
      <c r="F125" s="1" t="s">
        <v>32</v>
      </c>
      <c r="G125" s="1" t="s">
        <v>2692</v>
      </c>
      <c r="H125" s="1" t="s">
        <v>448</v>
      </c>
      <c r="I125" s="1" t="s">
        <v>1009</v>
      </c>
      <c r="J125" s="1" t="s">
        <v>56</v>
      </c>
      <c r="K125" s="1">
        <v>999</v>
      </c>
      <c r="L125" s="1" t="s">
        <v>21</v>
      </c>
      <c r="M125" s="1" t="s">
        <v>179</v>
      </c>
      <c r="N125" s="1">
        <v>500</v>
      </c>
      <c r="O125" s="1" t="s">
        <v>23</v>
      </c>
      <c r="P125" s="25" t="s">
        <v>2742</v>
      </c>
    </row>
    <row r="126" spans="1:16" x14ac:dyDescent="0.25">
      <c r="A126" s="3">
        <v>20184091003992</v>
      </c>
      <c r="B126" s="2">
        <v>43371</v>
      </c>
      <c r="C126" s="2">
        <v>43395</v>
      </c>
      <c r="D126" s="3"/>
      <c r="E126" s="1" t="s">
        <v>15</v>
      </c>
      <c r="F126" s="1" t="s">
        <v>16</v>
      </c>
      <c r="G126" s="1" t="s">
        <v>2693</v>
      </c>
      <c r="H126" s="1" t="s">
        <v>2694</v>
      </c>
      <c r="I126" s="1" t="s">
        <v>1009</v>
      </c>
      <c r="J126" s="1" t="s">
        <v>20</v>
      </c>
      <c r="K126" s="1">
        <v>704</v>
      </c>
      <c r="L126" s="1" t="s">
        <v>2695</v>
      </c>
      <c r="M126" s="1" t="s">
        <v>2696</v>
      </c>
      <c r="N126" s="1">
        <v>704</v>
      </c>
      <c r="O126" s="1"/>
      <c r="P126" s="25" t="s">
        <v>2742</v>
      </c>
    </row>
    <row r="127" spans="1:16" x14ac:dyDescent="0.25">
      <c r="A127" s="3">
        <v>20184091004122</v>
      </c>
      <c r="B127" s="2">
        <v>43371</v>
      </c>
      <c r="C127" s="2">
        <v>43385</v>
      </c>
      <c r="D127" s="3"/>
      <c r="E127" s="1" t="s">
        <v>15</v>
      </c>
      <c r="F127" s="1" t="s">
        <v>32</v>
      </c>
      <c r="G127" s="1" t="s">
        <v>2697</v>
      </c>
      <c r="H127" s="1" t="s">
        <v>2698</v>
      </c>
      <c r="I127" s="1" t="s">
        <v>1009</v>
      </c>
      <c r="J127" s="1" t="s">
        <v>20</v>
      </c>
      <c r="K127" s="1">
        <v>999</v>
      </c>
      <c r="L127" s="1" t="s">
        <v>21</v>
      </c>
      <c r="M127" s="1" t="s">
        <v>213</v>
      </c>
      <c r="N127" s="1">
        <v>500</v>
      </c>
      <c r="O127" s="1" t="s">
        <v>23</v>
      </c>
      <c r="P127" s="25" t="s">
        <v>2742</v>
      </c>
    </row>
    <row r="128" spans="1:16" x14ac:dyDescent="0.25">
      <c r="A128" s="3">
        <v>20184091004152</v>
      </c>
      <c r="B128" s="2">
        <v>43371</v>
      </c>
      <c r="C128" s="2">
        <v>43395</v>
      </c>
      <c r="D128" s="3"/>
      <c r="E128" s="1" t="s">
        <v>15</v>
      </c>
      <c r="F128" s="1" t="s">
        <v>16</v>
      </c>
      <c r="G128" s="1" t="s">
        <v>2699</v>
      </c>
      <c r="H128" s="1" t="s">
        <v>2700</v>
      </c>
      <c r="I128" s="1" t="s">
        <v>1009</v>
      </c>
      <c r="J128" s="1" t="s">
        <v>30</v>
      </c>
      <c r="K128" s="1">
        <v>500</v>
      </c>
      <c r="L128" s="1" t="s">
        <v>2371</v>
      </c>
      <c r="M128" s="1" t="s">
        <v>2372</v>
      </c>
      <c r="N128" s="1">
        <v>500</v>
      </c>
      <c r="O128" s="1"/>
      <c r="P128" s="25" t="s">
        <v>2742</v>
      </c>
    </row>
    <row r="129" spans="1:16" x14ac:dyDescent="0.25">
      <c r="A129" s="3">
        <v>20184091004192</v>
      </c>
      <c r="B129" s="2">
        <v>43371</v>
      </c>
      <c r="C129" s="2">
        <v>43395</v>
      </c>
      <c r="D129" s="3"/>
      <c r="E129" s="1" t="s">
        <v>15</v>
      </c>
      <c r="F129" s="1" t="s">
        <v>53</v>
      </c>
      <c r="G129" s="1" t="s">
        <v>2701</v>
      </c>
      <c r="H129" s="1" t="s">
        <v>2702</v>
      </c>
      <c r="I129" s="1" t="s">
        <v>1009</v>
      </c>
      <c r="J129" s="1" t="s">
        <v>20</v>
      </c>
      <c r="K129" s="1">
        <v>500</v>
      </c>
      <c r="L129" s="1" t="s">
        <v>2495</v>
      </c>
      <c r="M129" s="1" t="s">
        <v>391</v>
      </c>
      <c r="N129" s="1">
        <v>500</v>
      </c>
      <c r="O129" s="1"/>
      <c r="P129" s="25" t="s">
        <v>2742</v>
      </c>
    </row>
    <row r="130" spans="1:16" x14ac:dyDescent="0.25">
      <c r="A130" s="3">
        <v>20184091004242</v>
      </c>
      <c r="B130" s="2">
        <v>43371</v>
      </c>
      <c r="C130" s="2">
        <v>43395</v>
      </c>
      <c r="D130" s="3"/>
      <c r="E130" s="1" t="s">
        <v>15</v>
      </c>
      <c r="F130" s="1" t="s">
        <v>36</v>
      </c>
      <c r="G130" s="1" t="s">
        <v>2703</v>
      </c>
      <c r="H130" s="1" t="s">
        <v>2704</v>
      </c>
      <c r="I130" s="1" t="s">
        <v>1009</v>
      </c>
      <c r="J130" s="1" t="s">
        <v>20</v>
      </c>
      <c r="K130" s="1">
        <v>300</v>
      </c>
      <c r="L130" s="1" t="s">
        <v>2705</v>
      </c>
      <c r="M130" s="1" t="s">
        <v>1509</v>
      </c>
      <c r="N130" s="1">
        <v>300</v>
      </c>
      <c r="O130" s="1"/>
      <c r="P130" s="25" t="s">
        <v>2742</v>
      </c>
    </row>
    <row r="131" spans="1:16" x14ac:dyDescent="0.25">
      <c r="A131" s="3">
        <v>20184091004252</v>
      </c>
      <c r="B131" s="2">
        <v>43371</v>
      </c>
      <c r="C131" s="2">
        <v>43385</v>
      </c>
      <c r="D131" s="3"/>
      <c r="E131" s="1" t="s">
        <v>15</v>
      </c>
      <c r="F131" s="1" t="s">
        <v>72</v>
      </c>
      <c r="G131" s="1" t="s">
        <v>2706</v>
      </c>
      <c r="H131" s="1" t="s">
        <v>2707</v>
      </c>
      <c r="I131" s="1" t="s">
        <v>1009</v>
      </c>
      <c r="J131" s="1" t="s">
        <v>20</v>
      </c>
      <c r="K131" s="1">
        <v>300</v>
      </c>
      <c r="L131" s="1" t="s">
        <v>2554</v>
      </c>
      <c r="M131" s="1" t="s">
        <v>1509</v>
      </c>
      <c r="N131" s="1">
        <v>300</v>
      </c>
      <c r="O131" s="1"/>
      <c r="P131" s="41" t="s">
        <v>2425</v>
      </c>
    </row>
    <row r="132" spans="1:16" x14ac:dyDescent="0.25">
      <c r="A132" s="3">
        <v>20184091004372</v>
      </c>
      <c r="B132" s="2">
        <v>43371</v>
      </c>
      <c r="C132" s="2">
        <v>43395</v>
      </c>
      <c r="D132" s="3"/>
      <c r="E132" s="1" t="s">
        <v>15</v>
      </c>
      <c r="F132" s="1" t="s">
        <v>16</v>
      </c>
      <c r="G132" s="1" t="s">
        <v>2708</v>
      </c>
      <c r="H132" s="1" t="s">
        <v>2709</v>
      </c>
      <c r="I132" s="1" t="s">
        <v>1009</v>
      </c>
      <c r="J132" s="1" t="s">
        <v>20</v>
      </c>
      <c r="K132" s="1">
        <v>500</v>
      </c>
      <c r="L132" s="1" t="s">
        <v>2192</v>
      </c>
      <c r="M132" s="1" t="s">
        <v>2710</v>
      </c>
      <c r="N132" s="1">
        <v>500</v>
      </c>
      <c r="O132" s="1"/>
      <c r="P132" s="41" t="s">
        <v>2425</v>
      </c>
    </row>
    <row r="133" spans="1:16" x14ac:dyDescent="0.25">
      <c r="A133" s="3">
        <v>20184091004392</v>
      </c>
      <c r="B133" s="2">
        <v>43371</v>
      </c>
      <c r="C133" s="2">
        <v>43385</v>
      </c>
      <c r="D133" s="3"/>
      <c r="E133" s="1" t="s">
        <v>15</v>
      </c>
      <c r="F133" s="1" t="s">
        <v>72</v>
      </c>
      <c r="G133" s="1" t="s">
        <v>2711</v>
      </c>
      <c r="H133" s="1" t="s">
        <v>448</v>
      </c>
      <c r="I133" s="1" t="s">
        <v>1009</v>
      </c>
      <c r="J133" s="1" t="s">
        <v>20</v>
      </c>
      <c r="K133" s="1">
        <v>305</v>
      </c>
      <c r="L133" s="1" t="s">
        <v>2668</v>
      </c>
      <c r="M133" s="1" t="s">
        <v>1539</v>
      </c>
      <c r="N133" s="1">
        <v>305</v>
      </c>
      <c r="O133" s="1"/>
      <c r="P133" s="25" t="s">
        <v>2742</v>
      </c>
    </row>
    <row r="134" spans="1:16" x14ac:dyDescent="0.25">
      <c r="A134" s="3">
        <v>20184091004432</v>
      </c>
      <c r="B134" s="2">
        <v>43371</v>
      </c>
      <c r="C134" s="2">
        <v>43395</v>
      </c>
      <c r="D134" s="3"/>
      <c r="E134" s="1" t="s">
        <v>15</v>
      </c>
      <c r="F134" s="1" t="s">
        <v>36</v>
      </c>
      <c r="G134" s="1" t="s">
        <v>2712</v>
      </c>
      <c r="H134" s="1" t="s">
        <v>2713</v>
      </c>
      <c r="I134" s="1" t="s">
        <v>1009</v>
      </c>
      <c r="J134" s="1" t="s">
        <v>56</v>
      </c>
      <c r="K134" s="1">
        <v>999</v>
      </c>
      <c r="L134" s="1" t="s">
        <v>21</v>
      </c>
      <c r="M134" s="1" t="s">
        <v>1569</v>
      </c>
      <c r="N134" s="1">
        <v>300</v>
      </c>
      <c r="O134" s="1" t="s">
        <v>23</v>
      </c>
      <c r="P134" s="28" t="s">
        <v>2428</v>
      </c>
    </row>
    <row r="135" spans="1:16" x14ac:dyDescent="0.25">
      <c r="A135" s="3">
        <v>20184091004442</v>
      </c>
      <c r="B135" s="2">
        <v>43371</v>
      </c>
      <c r="C135" s="2">
        <v>43385</v>
      </c>
      <c r="D135" s="3"/>
      <c r="E135" s="1" t="s">
        <v>15</v>
      </c>
      <c r="F135" s="1" t="s">
        <v>72</v>
      </c>
      <c r="G135" s="1" t="s">
        <v>2714</v>
      </c>
      <c r="H135" s="1" t="s">
        <v>448</v>
      </c>
      <c r="I135" s="1" t="s">
        <v>1009</v>
      </c>
      <c r="J135" s="1" t="s">
        <v>103</v>
      </c>
      <c r="K135" s="1">
        <v>200</v>
      </c>
      <c r="L135" s="1" t="s">
        <v>2574</v>
      </c>
      <c r="M135" s="1" t="s">
        <v>697</v>
      </c>
      <c r="N135" s="1">
        <v>200</v>
      </c>
      <c r="O135" s="1"/>
      <c r="P135" s="25" t="s">
        <v>2742</v>
      </c>
    </row>
    <row r="136" spans="1:16" x14ac:dyDescent="0.25">
      <c r="A136" s="3">
        <v>20184091004492</v>
      </c>
      <c r="B136" s="2">
        <v>43371</v>
      </c>
      <c r="C136" s="2">
        <v>43395</v>
      </c>
      <c r="D136" s="3"/>
      <c r="E136" s="1" t="s">
        <v>15</v>
      </c>
      <c r="F136" s="1" t="s">
        <v>16</v>
      </c>
      <c r="G136" s="1" t="s">
        <v>2715</v>
      </c>
      <c r="H136" s="1" t="s">
        <v>2707</v>
      </c>
      <c r="I136" s="1" t="s">
        <v>1009</v>
      </c>
      <c r="J136" s="1" t="s">
        <v>30</v>
      </c>
      <c r="K136" s="1">
        <v>300</v>
      </c>
      <c r="L136" s="1" t="s">
        <v>2554</v>
      </c>
      <c r="M136" s="1" t="s">
        <v>1509</v>
      </c>
      <c r="N136" s="1">
        <v>300</v>
      </c>
      <c r="O136" s="1"/>
      <c r="P136" s="25" t="s">
        <v>2742</v>
      </c>
    </row>
    <row r="137" spans="1:16" x14ac:dyDescent="0.25">
      <c r="A137" s="3">
        <v>20184091004542</v>
      </c>
      <c r="B137" s="2">
        <v>43371</v>
      </c>
      <c r="C137" s="2">
        <v>43385</v>
      </c>
      <c r="D137" s="3"/>
      <c r="E137" s="1" t="s">
        <v>15</v>
      </c>
      <c r="F137" s="1" t="s">
        <v>40</v>
      </c>
      <c r="G137" s="1" t="s">
        <v>2716</v>
      </c>
      <c r="H137" s="1" t="s">
        <v>354</v>
      </c>
      <c r="I137" s="1" t="s">
        <v>1009</v>
      </c>
      <c r="J137" s="1" t="s">
        <v>20</v>
      </c>
      <c r="K137" s="1">
        <v>306</v>
      </c>
      <c r="L137" s="1" t="s">
        <v>2643</v>
      </c>
      <c r="M137" s="1" t="s">
        <v>2572</v>
      </c>
      <c r="N137" s="1">
        <v>306</v>
      </c>
      <c r="O137" s="1"/>
      <c r="P137" s="25" t="s">
        <v>2742</v>
      </c>
    </row>
    <row r="138" spans="1:16" x14ac:dyDescent="0.25">
      <c r="A138" s="3">
        <v>20184091004622</v>
      </c>
      <c r="B138" s="2">
        <v>43371</v>
      </c>
      <c r="C138" s="2">
        <v>43395</v>
      </c>
      <c r="D138" s="3"/>
      <c r="E138" s="1" t="s">
        <v>15</v>
      </c>
      <c r="F138" s="1" t="s">
        <v>16</v>
      </c>
      <c r="G138" s="1" t="s">
        <v>2717</v>
      </c>
      <c r="H138" s="1" t="s">
        <v>157</v>
      </c>
      <c r="I138" s="1" t="s">
        <v>1009</v>
      </c>
      <c r="J138" s="1" t="s">
        <v>20</v>
      </c>
      <c r="K138" s="1">
        <v>306</v>
      </c>
      <c r="L138" s="1" t="s">
        <v>2611</v>
      </c>
      <c r="M138" s="1" t="s">
        <v>187</v>
      </c>
      <c r="N138" s="1">
        <v>306</v>
      </c>
      <c r="O138" s="1"/>
      <c r="P138" s="25" t="s">
        <v>2742</v>
      </c>
    </row>
    <row r="139" spans="1:16" x14ac:dyDescent="0.25">
      <c r="A139" s="3">
        <v>20184091004652</v>
      </c>
      <c r="B139" s="2">
        <v>43371</v>
      </c>
      <c r="C139" s="2">
        <v>43395</v>
      </c>
      <c r="D139" s="3"/>
      <c r="E139" s="1" t="s">
        <v>15</v>
      </c>
      <c r="F139" s="1" t="s">
        <v>16</v>
      </c>
      <c r="G139" s="1" t="s">
        <v>2718</v>
      </c>
      <c r="H139" s="1" t="s">
        <v>2719</v>
      </c>
      <c r="I139" s="1" t="s">
        <v>1009</v>
      </c>
      <c r="J139" s="1" t="s">
        <v>20</v>
      </c>
      <c r="K139" s="1">
        <v>300</v>
      </c>
      <c r="L139" s="1" t="s">
        <v>1777</v>
      </c>
      <c r="M139" s="1" t="s">
        <v>1509</v>
      </c>
      <c r="N139" s="1">
        <v>300</v>
      </c>
      <c r="O139" s="1"/>
      <c r="P139" s="25" t="s">
        <v>2742</v>
      </c>
    </row>
    <row r="140" spans="1:16" x14ac:dyDescent="0.25">
      <c r="A140" s="3">
        <v>20184091004672</v>
      </c>
      <c r="B140" s="2">
        <v>43371</v>
      </c>
      <c r="C140" s="2">
        <v>43395</v>
      </c>
      <c r="D140" s="3"/>
      <c r="E140" s="1" t="s">
        <v>15</v>
      </c>
      <c r="F140" s="1" t="s">
        <v>53</v>
      </c>
      <c r="G140" s="1" t="s">
        <v>2720</v>
      </c>
      <c r="H140" s="1" t="s">
        <v>2721</v>
      </c>
      <c r="I140" s="1" t="s">
        <v>1009</v>
      </c>
      <c r="J140" s="1" t="s">
        <v>20</v>
      </c>
      <c r="K140" s="1">
        <v>308</v>
      </c>
      <c r="L140" s="1" t="s">
        <v>2722</v>
      </c>
      <c r="M140" s="1" t="s">
        <v>2467</v>
      </c>
      <c r="N140" s="1">
        <v>308</v>
      </c>
      <c r="O140" s="1"/>
      <c r="P140" s="41" t="s">
        <v>2425</v>
      </c>
    </row>
    <row r="141" spans="1:16" x14ac:dyDescent="0.25">
      <c r="A141" s="3">
        <v>20184091004872</v>
      </c>
      <c r="B141" s="2">
        <v>43371</v>
      </c>
      <c r="C141" s="2">
        <v>43385</v>
      </c>
      <c r="D141" s="3"/>
      <c r="E141" s="1" t="s">
        <v>15</v>
      </c>
      <c r="F141" s="1" t="s">
        <v>40</v>
      </c>
      <c r="G141" s="1" t="s">
        <v>2723</v>
      </c>
      <c r="H141" s="1" t="s">
        <v>612</v>
      </c>
      <c r="I141" s="1" t="s">
        <v>1009</v>
      </c>
      <c r="J141" s="1" t="s">
        <v>20</v>
      </c>
      <c r="K141" s="1">
        <v>306</v>
      </c>
      <c r="L141" s="1" t="s">
        <v>884</v>
      </c>
      <c r="M141" s="1" t="s">
        <v>2490</v>
      </c>
      <c r="N141" s="1">
        <v>306</v>
      </c>
      <c r="O141" s="1"/>
      <c r="P141" s="25" t="s">
        <v>2742</v>
      </c>
    </row>
    <row r="142" spans="1:16" x14ac:dyDescent="0.25">
      <c r="A142" s="3">
        <v>20184091005082</v>
      </c>
      <c r="B142" s="2">
        <v>43371</v>
      </c>
      <c r="C142" s="2">
        <v>43395</v>
      </c>
      <c r="D142" s="3"/>
      <c r="E142" s="1" t="s">
        <v>15</v>
      </c>
      <c r="F142" s="1" t="s">
        <v>53</v>
      </c>
      <c r="G142" s="1" t="s">
        <v>2724</v>
      </c>
      <c r="H142" s="1" t="s">
        <v>2725</v>
      </c>
      <c r="I142" s="1" t="s">
        <v>1009</v>
      </c>
      <c r="J142" s="1" t="s">
        <v>20</v>
      </c>
      <c r="K142" s="1">
        <v>604</v>
      </c>
      <c r="L142" s="1" t="s">
        <v>2726</v>
      </c>
      <c r="M142" s="1" t="s">
        <v>1755</v>
      </c>
      <c r="N142" s="1">
        <v>604</v>
      </c>
      <c r="O142" s="1"/>
      <c r="P142" s="25" t="s">
        <v>2742</v>
      </c>
    </row>
    <row r="143" spans="1:16" x14ac:dyDescent="0.25">
      <c r="A143" s="3">
        <v>20184091005092</v>
      </c>
      <c r="B143" s="2">
        <v>43371</v>
      </c>
      <c r="C143" s="2">
        <v>43395</v>
      </c>
      <c r="D143" s="3"/>
      <c r="E143" s="1" t="s">
        <v>15</v>
      </c>
      <c r="F143" s="1" t="s">
        <v>53</v>
      </c>
      <c r="G143" s="1" t="s">
        <v>2727</v>
      </c>
      <c r="H143" s="1" t="s">
        <v>2725</v>
      </c>
      <c r="I143" s="1" t="s">
        <v>1009</v>
      </c>
      <c r="J143" s="1" t="s">
        <v>20</v>
      </c>
      <c r="K143" s="1">
        <v>604</v>
      </c>
      <c r="L143" s="1" t="s">
        <v>2726</v>
      </c>
      <c r="M143" s="1" t="s">
        <v>1755</v>
      </c>
      <c r="N143" s="1">
        <v>604</v>
      </c>
      <c r="O143" s="1"/>
      <c r="P143" s="25" t="s">
        <v>2742</v>
      </c>
    </row>
    <row r="144" spans="1:16" x14ac:dyDescent="0.25">
      <c r="A144" s="3">
        <v>20184091005712</v>
      </c>
      <c r="B144" s="2">
        <v>43371</v>
      </c>
      <c r="C144" s="2">
        <v>43385</v>
      </c>
      <c r="D144" s="3"/>
      <c r="E144" s="1" t="s">
        <v>15</v>
      </c>
      <c r="F144" s="1" t="s">
        <v>40</v>
      </c>
      <c r="G144" s="1" t="s">
        <v>2728</v>
      </c>
      <c r="H144" s="1" t="s">
        <v>386</v>
      </c>
      <c r="I144" s="1" t="s">
        <v>1009</v>
      </c>
      <c r="J144" s="1" t="s">
        <v>56</v>
      </c>
      <c r="K144" s="1">
        <v>604</v>
      </c>
      <c r="L144" s="1" t="s">
        <v>2530</v>
      </c>
      <c r="M144" s="1" t="s">
        <v>15</v>
      </c>
      <c r="N144" s="1" t="s">
        <v>15</v>
      </c>
      <c r="O144" s="1"/>
      <c r="P144" s="29" t="s">
        <v>2426</v>
      </c>
    </row>
    <row r="145" spans="1:16" x14ac:dyDescent="0.25">
      <c r="A145" s="3">
        <v>20184091005732</v>
      </c>
      <c r="B145" s="2">
        <v>43371</v>
      </c>
      <c r="C145" s="2">
        <v>43395</v>
      </c>
      <c r="D145" s="3"/>
      <c r="E145" s="1" t="s">
        <v>15</v>
      </c>
      <c r="F145" s="1" t="s">
        <v>16</v>
      </c>
      <c r="G145" s="1" t="s">
        <v>2729</v>
      </c>
      <c r="H145" s="1" t="s">
        <v>238</v>
      </c>
      <c r="I145" s="1" t="s">
        <v>1009</v>
      </c>
      <c r="J145" s="1" t="s">
        <v>20</v>
      </c>
      <c r="K145" s="1">
        <v>500</v>
      </c>
      <c r="L145" s="1" t="s">
        <v>2192</v>
      </c>
      <c r="M145" s="1" t="s">
        <v>2710</v>
      </c>
      <c r="N145" s="1">
        <v>500</v>
      </c>
      <c r="O145" s="1"/>
      <c r="P145" s="41" t="s">
        <v>2425</v>
      </c>
    </row>
    <row r="146" spans="1:16" x14ac:dyDescent="0.25">
      <c r="A146" s="3">
        <v>20184091006112</v>
      </c>
      <c r="B146" s="2">
        <v>43371</v>
      </c>
      <c r="C146" s="2">
        <v>43385</v>
      </c>
      <c r="D146" s="3"/>
      <c r="E146" s="1" t="s">
        <v>15</v>
      </c>
      <c r="F146" s="1" t="s">
        <v>40</v>
      </c>
      <c r="G146" s="1" t="s">
        <v>2730</v>
      </c>
      <c r="H146" s="1" t="s">
        <v>2731</v>
      </c>
      <c r="I146" s="1" t="s">
        <v>1009</v>
      </c>
      <c r="J146" s="1" t="s">
        <v>20</v>
      </c>
      <c r="K146" s="1">
        <v>300</v>
      </c>
      <c r="L146" s="1" t="s">
        <v>2732</v>
      </c>
      <c r="M146" s="1" t="s">
        <v>1509</v>
      </c>
      <c r="N146" s="1">
        <v>300</v>
      </c>
      <c r="O146" s="1"/>
      <c r="P146" s="41" t="s">
        <v>2425</v>
      </c>
    </row>
    <row r="147" spans="1:16" x14ac:dyDescent="0.25">
      <c r="A147" s="3">
        <v>20184091006172</v>
      </c>
      <c r="B147" s="2">
        <v>43371</v>
      </c>
      <c r="C147" s="2">
        <v>43385</v>
      </c>
      <c r="D147" s="3"/>
      <c r="E147" s="1" t="s">
        <v>15</v>
      </c>
      <c r="F147" s="1" t="s">
        <v>40</v>
      </c>
      <c r="G147" s="1" t="s">
        <v>2733</v>
      </c>
      <c r="H147" s="1" t="s">
        <v>297</v>
      </c>
      <c r="I147" s="1" t="s">
        <v>1009</v>
      </c>
      <c r="J147" s="1" t="s">
        <v>20</v>
      </c>
      <c r="K147" s="1">
        <v>300</v>
      </c>
      <c r="L147" s="1" t="s">
        <v>2705</v>
      </c>
      <c r="M147" s="1" t="s">
        <v>1509</v>
      </c>
      <c r="N147" s="1">
        <v>300</v>
      </c>
      <c r="O147" s="1"/>
      <c r="P147" s="41" t="s">
        <v>2425</v>
      </c>
    </row>
    <row r="148" spans="1:16" x14ac:dyDescent="0.25">
      <c r="A148" s="3">
        <v>20184091006332</v>
      </c>
      <c r="B148" s="2">
        <v>43371</v>
      </c>
      <c r="C148" s="2">
        <v>43395</v>
      </c>
      <c r="D148" s="3"/>
      <c r="E148" s="1" t="s">
        <v>15</v>
      </c>
      <c r="F148" s="1" t="s">
        <v>36</v>
      </c>
      <c r="G148" s="1" t="s">
        <v>2734</v>
      </c>
      <c r="H148" s="1" t="s">
        <v>1208</v>
      </c>
      <c r="I148" s="1" t="s">
        <v>1009</v>
      </c>
      <c r="J148" s="1" t="s">
        <v>20</v>
      </c>
      <c r="K148" s="1">
        <v>500</v>
      </c>
      <c r="L148" s="1" t="s">
        <v>1976</v>
      </c>
      <c r="M148" s="1" t="s">
        <v>391</v>
      </c>
      <c r="N148" s="1">
        <v>500</v>
      </c>
      <c r="O148" s="1"/>
      <c r="P148" s="25" t="s">
        <v>2742</v>
      </c>
    </row>
    <row r="149" spans="1:16" x14ac:dyDescent="0.25">
      <c r="A149" s="3">
        <v>20184091006372</v>
      </c>
      <c r="B149" s="2">
        <v>43371</v>
      </c>
      <c r="C149" s="2">
        <v>43395</v>
      </c>
      <c r="D149" s="3"/>
      <c r="E149" s="1" t="s">
        <v>15</v>
      </c>
      <c r="F149" s="1" t="s">
        <v>16</v>
      </c>
      <c r="G149" s="1" t="s">
        <v>2735</v>
      </c>
      <c r="H149" s="1" t="s">
        <v>2736</v>
      </c>
      <c r="I149" s="1" t="s">
        <v>1009</v>
      </c>
      <c r="J149" s="1" t="s">
        <v>20</v>
      </c>
      <c r="K149" s="1">
        <v>300</v>
      </c>
      <c r="L149" s="1" t="s">
        <v>2705</v>
      </c>
      <c r="M149" s="1" t="s">
        <v>1509</v>
      </c>
      <c r="N149" s="1">
        <v>300</v>
      </c>
      <c r="O149" s="1"/>
      <c r="P149" s="25" t="s">
        <v>2742</v>
      </c>
    </row>
    <row r="150" spans="1:16" x14ac:dyDescent="0.25">
      <c r="A150" s="3">
        <v>20184091007342</v>
      </c>
      <c r="B150" s="2">
        <v>43371</v>
      </c>
      <c r="C150" s="2">
        <v>43385</v>
      </c>
      <c r="D150" s="3"/>
      <c r="E150" s="1" t="s">
        <v>15</v>
      </c>
      <c r="F150" s="1" t="s">
        <v>278</v>
      </c>
      <c r="G150" s="1" t="s">
        <v>303</v>
      </c>
      <c r="H150" s="1" t="s">
        <v>2737</v>
      </c>
      <c r="I150" s="1" t="s">
        <v>1009</v>
      </c>
      <c r="J150" s="1" t="s">
        <v>243</v>
      </c>
      <c r="K150" s="1">
        <v>605</v>
      </c>
      <c r="L150" s="1" t="s">
        <v>2738</v>
      </c>
      <c r="M150" s="1" t="s">
        <v>1179</v>
      </c>
      <c r="N150" s="1">
        <v>605</v>
      </c>
      <c r="O150" s="1"/>
      <c r="P150" s="25" t="s">
        <v>2742</v>
      </c>
    </row>
    <row r="151" spans="1:16" x14ac:dyDescent="0.25">
      <c r="A151" s="3">
        <v>20184091007502</v>
      </c>
      <c r="B151" s="2">
        <v>43371</v>
      </c>
      <c r="C151" s="2">
        <v>43395</v>
      </c>
      <c r="D151" s="3"/>
      <c r="E151" s="1" t="s">
        <v>15</v>
      </c>
      <c r="F151" s="1" t="s">
        <v>16</v>
      </c>
      <c r="G151" s="1" t="s">
        <v>2739</v>
      </c>
      <c r="H151" s="1" t="s">
        <v>2740</v>
      </c>
      <c r="I151" s="1" t="s">
        <v>1009</v>
      </c>
      <c r="J151" s="1" t="s">
        <v>56</v>
      </c>
      <c r="K151" s="1">
        <v>604</v>
      </c>
      <c r="L151" s="1" t="s">
        <v>2530</v>
      </c>
      <c r="M151" s="1" t="s">
        <v>15</v>
      </c>
      <c r="N151" s="1" t="s">
        <v>15</v>
      </c>
      <c r="O151" s="1"/>
      <c r="P151" s="25" t="s">
        <v>2742</v>
      </c>
    </row>
    <row r="153" spans="1:16" x14ac:dyDescent="0.25">
      <c r="E153" s="35" t="s">
        <v>2743</v>
      </c>
      <c r="F153" s="35" t="s">
        <v>2392</v>
      </c>
      <c r="G153" s="35" t="s">
        <v>2393</v>
      </c>
    </row>
    <row r="154" spans="1:16" x14ac:dyDescent="0.25">
      <c r="E154" s="36" t="s">
        <v>2742</v>
      </c>
      <c r="F154" s="40">
        <v>107</v>
      </c>
      <c r="G154" s="49">
        <f>+F154/F159</f>
        <v>0.72297297297297303</v>
      </c>
    </row>
    <row r="155" spans="1:16" x14ac:dyDescent="0.25">
      <c r="E155" s="37" t="s">
        <v>2425</v>
      </c>
      <c r="F155" s="11">
        <v>23</v>
      </c>
      <c r="G155" s="48">
        <f>+F155/F159</f>
        <v>0.1554054054054054</v>
      </c>
    </row>
    <row r="156" spans="1:16" x14ac:dyDescent="0.25">
      <c r="E156" s="38" t="s">
        <v>2428</v>
      </c>
      <c r="F156" s="13">
        <v>6</v>
      </c>
      <c r="G156" s="14">
        <f>+F156/F159</f>
        <v>4.0540540540540543E-2</v>
      </c>
    </row>
    <row r="157" spans="1:16" ht="15.75" customHeight="1" x14ac:dyDescent="0.25">
      <c r="E157" s="32" t="s">
        <v>2427</v>
      </c>
      <c r="F157" s="26">
        <v>5</v>
      </c>
      <c r="G157" s="47">
        <f>+F157/F159</f>
        <v>3.3783783783783786E-2</v>
      </c>
    </row>
    <row r="158" spans="1:16" x14ac:dyDescent="0.25">
      <c r="E158" s="39" t="s">
        <v>2426</v>
      </c>
      <c r="F158" s="31">
        <v>7</v>
      </c>
      <c r="G158" s="46">
        <f>+F158/F159</f>
        <v>4.72972972972973E-2</v>
      </c>
    </row>
    <row r="159" spans="1:16" x14ac:dyDescent="0.25">
      <c r="E159" s="7" t="s">
        <v>2744</v>
      </c>
      <c r="F159" s="7">
        <f>SUM(F154:F158)</f>
        <v>148</v>
      </c>
      <c r="G159" s="21">
        <f>SUM(G154:G158)</f>
        <v>1</v>
      </c>
    </row>
  </sheetData>
  <autoFilter ref="A3:P151"/>
  <mergeCells count="1">
    <mergeCell ref="A2:P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2"/>
  <sheetViews>
    <sheetView topLeftCell="C202" workbookViewId="0">
      <selection activeCell="C216" sqref="C216:E222"/>
    </sheetView>
  </sheetViews>
  <sheetFormatPr baseColWidth="10" defaultRowHeight="15" x14ac:dyDescent="0.25"/>
  <cols>
    <col min="1" max="1" width="17" customWidth="1"/>
    <col min="5" max="5" width="24.42578125" customWidth="1"/>
    <col min="15" max="15" width="14.42578125" customWidth="1"/>
    <col min="16" max="16" width="23.42578125" customWidth="1"/>
    <col min="17" max="17" width="18.28515625" customWidth="1"/>
  </cols>
  <sheetData>
    <row r="1" spans="1:17" ht="21" x14ac:dyDescent="0.35">
      <c r="A1" s="18" t="s">
        <v>2395</v>
      </c>
    </row>
    <row r="2" spans="1:17"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23" t="s">
        <v>2423</v>
      </c>
    </row>
    <row r="3" spans="1:17" x14ac:dyDescent="0.25">
      <c r="A3" s="3">
        <v>20184091009282</v>
      </c>
      <c r="B3" s="2">
        <v>43374</v>
      </c>
      <c r="C3" s="2">
        <v>43396</v>
      </c>
      <c r="D3" s="3"/>
      <c r="E3" s="1" t="s">
        <v>15</v>
      </c>
      <c r="F3" s="1" t="s">
        <v>16</v>
      </c>
      <c r="G3" s="1" t="s">
        <v>17</v>
      </c>
      <c r="H3" s="1" t="s">
        <v>18</v>
      </c>
      <c r="I3" s="1" t="s">
        <v>19</v>
      </c>
      <c r="J3" s="1" t="s">
        <v>20</v>
      </c>
      <c r="K3" s="1">
        <v>999</v>
      </c>
      <c r="L3" s="1" t="s">
        <v>21</v>
      </c>
      <c r="M3" s="1" t="s">
        <v>22</v>
      </c>
      <c r="N3" s="1">
        <v>606</v>
      </c>
      <c r="O3" s="1" t="s">
        <v>23</v>
      </c>
      <c r="P3" s="25" t="s">
        <v>2424</v>
      </c>
    </row>
    <row r="4" spans="1:17" x14ac:dyDescent="0.25">
      <c r="A4" s="3">
        <v>20184091011922</v>
      </c>
      <c r="B4" s="2">
        <v>43374</v>
      </c>
      <c r="C4" s="2">
        <v>43396</v>
      </c>
      <c r="D4" s="3"/>
      <c r="E4" s="1" t="s">
        <v>15</v>
      </c>
      <c r="F4" s="1" t="s">
        <v>16</v>
      </c>
      <c r="G4" s="1" t="s">
        <v>67</v>
      </c>
      <c r="H4" s="1" t="s">
        <v>68</v>
      </c>
      <c r="I4" s="1" t="s">
        <v>19</v>
      </c>
      <c r="J4" s="1" t="s">
        <v>20</v>
      </c>
      <c r="K4" s="1">
        <v>999</v>
      </c>
      <c r="L4" s="1" t="s">
        <v>21</v>
      </c>
      <c r="M4" s="1" t="s">
        <v>69</v>
      </c>
      <c r="N4" s="1">
        <v>304</v>
      </c>
      <c r="O4" s="1" t="s">
        <v>23</v>
      </c>
      <c r="P4" s="25" t="s">
        <v>2424</v>
      </c>
    </row>
    <row r="5" spans="1:17" x14ac:dyDescent="0.25">
      <c r="A5" s="3">
        <v>20184091013212</v>
      </c>
      <c r="B5" s="2">
        <v>43374</v>
      </c>
      <c r="C5" s="2">
        <v>43396</v>
      </c>
      <c r="D5" s="3"/>
      <c r="E5" s="1" t="s">
        <v>15</v>
      </c>
      <c r="F5" s="1" t="s">
        <v>16</v>
      </c>
      <c r="G5" s="1" t="s">
        <v>97</v>
      </c>
      <c r="H5" s="1" t="s">
        <v>98</v>
      </c>
      <c r="I5" s="1" t="s">
        <v>19</v>
      </c>
      <c r="J5" s="1" t="s">
        <v>20</v>
      </c>
      <c r="K5" s="1">
        <v>999</v>
      </c>
      <c r="L5" s="1" t="s">
        <v>21</v>
      </c>
      <c r="M5" s="1" t="s">
        <v>99</v>
      </c>
      <c r="N5" s="1">
        <v>300</v>
      </c>
      <c r="O5" s="1" t="s">
        <v>23</v>
      </c>
      <c r="P5" s="44" t="s">
        <v>2425</v>
      </c>
      <c r="Q5" s="22"/>
    </row>
    <row r="6" spans="1:17" x14ac:dyDescent="0.25">
      <c r="A6" s="3">
        <v>20184091016122</v>
      </c>
      <c r="B6" s="2">
        <v>43375</v>
      </c>
      <c r="C6" s="2">
        <v>43378</v>
      </c>
      <c r="D6" s="3"/>
      <c r="E6" s="1" t="s">
        <v>15</v>
      </c>
      <c r="F6" s="1" t="s">
        <v>122</v>
      </c>
      <c r="G6" s="1" t="s">
        <v>123</v>
      </c>
      <c r="H6" s="1" t="s">
        <v>124</v>
      </c>
      <c r="I6" s="1" t="s">
        <v>19</v>
      </c>
      <c r="J6" s="1" t="s">
        <v>56</v>
      </c>
      <c r="K6" s="1">
        <v>999</v>
      </c>
      <c r="L6" s="1" t="s">
        <v>21</v>
      </c>
      <c r="M6" s="1" t="s">
        <v>125</v>
      </c>
      <c r="N6" s="1">
        <v>606</v>
      </c>
      <c r="O6" s="1" t="s">
        <v>23</v>
      </c>
      <c r="P6" s="25" t="s">
        <v>2424</v>
      </c>
    </row>
    <row r="7" spans="1:17" x14ac:dyDescent="0.25">
      <c r="A7" s="3">
        <v>20184091016382</v>
      </c>
      <c r="B7" s="2">
        <v>43375</v>
      </c>
      <c r="C7" s="2">
        <v>43378</v>
      </c>
      <c r="D7" s="3"/>
      <c r="E7" s="1" t="s">
        <v>15</v>
      </c>
      <c r="F7" s="1" t="s">
        <v>122</v>
      </c>
      <c r="G7" s="1" t="s">
        <v>130</v>
      </c>
      <c r="H7" s="1" t="s">
        <v>131</v>
      </c>
      <c r="I7" s="1" t="s">
        <v>19</v>
      </c>
      <c r="J7" s="1" t="s">
        <v>56</v>
      </c>
      <c r="K7" s="1">
        <v>999</v>
      </c>
      <c r="L7" s="1" t="s">
        <v>21</v>
      </c>
      <c r="M7" s="1" t="s">
        <v>132</v>
      </c>
      <c r="N7" s="1">
        <v>701</v>
      </c>
      <c r="O7" s="1" t="s">
        <v>23</v>
      </c>
      <c r="P7" s="25" t="s">
        <v>2424</v>
      </c>
    </row>
    <row r="8" spans="1:17" x14ac:dyDescent="0.25">
      <c r="A8" s="3">
        <v>20184091023002</v>
      </c>
      <c r="B8" s="2">
        <v>43376</v>
      </c>
      <c r="C8" s="2">
        <v>43398</v>
      </c>
      <c r="D8" s="3"/>
      <c r="E8" s="1" t="s">
        <v>15</v>
      </c>
      <c r="F8" s="1" t="s">
        <v>16</v>
      </c>
      <c r="G8" s="1" t="s">
        <v>208</v>
      </c>
      <c r="H8" s="1" t="s">
        <v>209</v>
      </c>
      <c r="I8" s="1" t="s">
        <v>19</v>
      </c>
      <c r="J8" s="1" t="s">
        <v>56</v>
      </c>
      <c r="K8" s="1">
        <v>999</v>
      </c>
      <c r="L8" s="1" t="s">
        <v>21</v>
      </c>
      <c r="M8" s="1" t="s">
        <v>31</v>
      </c>
      <c r="N8" s="1">
        <v>500</v>
      </c>
      <c r="O8" s="1" t="s">
        <v>23</v>
      </c>
      <c r="P8" s="25" t="s">
        <v>2424</v>
      </c>
    </row>
    <row r="9" spans="1:17" x14ac:dyDescent="0.25">
      <c r="A9" s="3">
        <v>20184091023032</v>
      </c>
      <c r="B9" s="2">
        <v>43376</v>
      </c>
      <c r="C9" s="2">
        <v>43391</v>
      </c>
      <c r="D9" s="3"/>
      <c r="E9" s="1" t="s">
        <v>15</v>
      </c>
      <c r="F9" s="1" t="s">
        <v>40</v>
      </c>
      <c r="G9" s="1" t="s">
        <v>210</v>
      </c>
      <c r="H9" s="1" t="s">
        <v>38</v>
      </c>
      <c r="I9" s="1" t="s">
        <v>19</v>
      </c>
      <c r="J9" s="1" t="s">
        <v>20</v>
      </c>
      <c r="K9" s="1">
        <v>999</v>
      </c>
      <c r="L9" s="1" t="s">
        <v>21</v>
      </c>
      <c r="M9" s="1" t="s">
        <v>132</v>
      </c>
      <c r="N9" s="1">
        <v>701</v>
      </c>
      <c r="O9" s="1" t="s">
        <v>23</v>
      </c>
      <c r="P9" s="44" t="s">
        <v>2425</v>
      </c>
    </row>
    <row r="10" spans="1:17" x14ac:dyDescent="0.25">
      <c r="A10" s="3">
        <v>20184091023202</v>
      </c>
      <c r="B10" s="2">
        <v>43376</v>
      </c>
      <c r="C10" s="2">
        <v>43391</v>
      </c>
      <c r="D10" s="3"/>
      <c r="E10" s="1" t="s">
        <v>15</v>
      </c>
      <c r="F10" s="1" t="s">
        <v>72</v>
      </c>
      <c r="G10" s="1" t="s">
        <v>214</v>
      </c>
      <c r="H10" s="1" t="s">
        <v>74</v>
      </c>
      <c r="I10" s="1" t="s">
        <v>19</v>
      </c>
      <c r="J10" s="1" t="s">
        <v>20</v>
      </c>
      <c r="K10" s="1">
        <v>999</v>
      </c>
      <c r="L10" s="1" t="s">
        <v>21</v>
      </c>
      <c r="M10" s="1" t="s">
        <v>75</v>
      </c>
      <c r="N10" s="1">
        <v>300</v>
      </c>
      <c r="O10" s="1" t="s">
        <v>23</v>
      </c>
      <c r="P10" s="25" t="s">
        <v>2424</v>
      </c>
    </row>
    <row r="11" spans="1:17" x14ac:dyDescent="0.25">
      <c r="A11" s="3">
        <v>20184091023372</v>
      </c>
      <c r="B11" s="2">
        <v>43376</v>
      </c>
      <c r="C11" s="2">
        <v>43391</v>
      </c>
      <c r="D11" s="3"/>
      <c r="E11" s="1" t="s">
        <v>15</v>
      </c>
      <c r="F11" s="1" t="s">
        <v>40</v>
      </c>
      <c r="G11" s="1" t="s">
        <v>218</v>
      </c>
      <c r="H11" s="1" t="s">
        <v>157</v>
      </c>
      <c r="I11" s="1" t="s">
        <v>19</v>
      </c>
      <c r="J11" s="1" t="s">
        <v>20</v>
      </c>
      <c r="K11" s="1">
        <v>999</v>
      </c>
      <c r="L11" s="1" t="s">
        <v>21</v>
      </c>
      <c r="M11" s="1" t="s">
        <v>219</v>
      </c>
      <c r="N11" s="1">
        <v>300</v>
      </c>
      <c r="O11" s="1" t="s">
        <v>23</v>
      </c>
      <c r="P11" s="25" t="s">
        <v>2424</v>
      </c>
    </row>
    <row r="12" spans="1:17" x14ac:dyDescent="0.25">
      <c r="A12" s="3">
        <v>20184091025152</v>
      </c>
      <c r="B12" s="2">
        <v>43376</v>
      </c>
      <c r="C12" s="2">
        <v>43391</v>
      </c>
      <c r="D12" s="3"/>
      <c r="E12" s="1" t="s">
        <v>15</v>
      </c>
      <c r="F12" s="1" t="s">
        <v>72</v>
      </c>
      <c r="G12" s="1" t="s">
        <v>233</v>
      </c>
      <c r="H12" s="1" t="s">
        <v>234</v>
      </c>
      <c r="I12" s="1" t="s">
        <v>19</v>
      </c>
      <c r="J12" s="1" t="s">
        <v>20</v>
      </c>
      <c r="K12" s="1">
        <v>310</v>
      </c>
      <c r="L12" s="1" t="s">
        <v>235</v>
      </c>
      <c r="M12" s="1" t="s">
        <v>236</v>
      </c>
      <c r="N12" s="1">
        <v>310</v>
      </c>
      <c r="O12" s="1"/>
      <c r="P12" s="29" t="s">
        <v>2426</v>
      </c>
    </row>
    <row r="13" spans="1:17" x14ac:dyDescent="0.25">
      <c r="A13" s="3">
        <v>20184091026242</v>
      </c>
      <c r="B13" s="2">
        <v>43376</v>
      </c>
      <c r="C13" s="2">
        <v>43391</v>
      </c>
      <c r="D13" s="3"/>
      <c r="E13" s="1" t="s">
        <v>15</v>
      </c>
      <c r="F13" s="1" t="s">
        <v>40</v>
      </c>
      <c r="G13" s="1" t="s">
        <v>249</v>
      </c>
      <c r="H13" s="1" t="s">
        <v>238</v>
      </c>
      <c r="I13" s="1" t="s">
        <v>19</v>
      </c>
      <c r="J13" s="1" t="s">
        <v>250</v>
      </c>
      <c r="K13" s="1">
        <v>999</v>
      </c>
      <c r="L13" s="1" t="s">
        <v>21</v>
      </c>
      <c r="M13" s="1" t="s">
        <v>207</v>
      </c>
      <c r="N13" s="1">
        <v>500</v>
      </c>
      <c r="O13" s="1" t="s">
        <v>23</v>
      </c>
      <c r="P13" s="24" t="s">
        <v>2427</v>
      </c>
    </row>
    <row r="14" spans="1:17" x14ac:dyDescent="0.25">
      <c r="A14" s="3">
        <v>20184091026352</v>
      </c>
      <c r="B14" s="2">
        <v>43376</v>
      </c>
      <c r="C14" s="2">
        <v>43466</v>
      </c>
      <c r="D14" s="3"/>
      <c r="E14" s="1" t="s">
        <v>15</v>
      </c>
      <c r="F14" s="1" t="s">
        <v>255</v>
      </c>
      <c r="G14" s="1" t="s">
        <v>256</v>
      </c>
      <c r="H14" s="1" t="s">
        <v>257</v>
      </c>
      <c r="I14" s="1" t="s">
        <v>19</v>
      </c>
      <c r="J14" s="1" t="s">
        <v>103</v>
      </c>
      <c r="K14" s="1">
        <v>999</v>
      </c>
      <c r="L14" s="1" t="s">
        <v>21</v>
      </c>
      <c r="M14" s="1" t="s">
        <v>258</v>
      </c>
      <c r="N14" s="1">
        <v>303</v>
      </c>
      <c r="O14" s="1" t="s">
        <v>259</v>
      </c>
      <c r="P14" s="24" t="s">
        <v>2427</v>
      </c>
    </row>
    <row r="15" spans="1:17" x14ac:dyDescent="0.25">
      <c r="A15" s="3">
        <v>20184091028012</v>
      </c>
      <c r="B15" s="2">
        <v>43377</v>
      </c>
      <c r="C15" s="2">
        <v>43399</v>
      </c>
      <c r="D15" s="3"/>
      <c r="E15" s="1" t="s">
        <v>15</v>
      </c>
      <c r="F15" s="1" t="s">
        <v>16</v>
      </c>
      <c r="G15" s="1" t="s">
        <v>282</v>
      </c>
      <c r="H15" s="1" t="s">
        <v>209</v>
      </c>
      <c r="I15" s="1" t="s">
        <v>19</v>
      </c>
      <c r="J15" s="1" t="s">
        <v>20</v>
      </c>
      <c r="K15" s="1">
        <v>999</v>
      </c>
      <c r="L15" s="1" t="s">
        <v>21</v>
      </c>
      <c r="M15" s="1" t="s">
        <v>31</v>
      </c>
      <c r="N15" s="1">
        <v>500</v>
      </c>
      <c r="O15" s="1" t="s">
        <v>23</v>
      </c>
      <c r="P15" s="25" t="s">
        <v>2424</v>
      </c>
    </row>
    <row r="16" spans="1:17" x14ac:dyDescent="0.25">
      <c r="A16" s="3">
        <v>20184091028112</v>
      </c>
      <c r="B16" s="2">
        <v>43377</v>
      </c>
      <c r="C16" s="2">
        <v>43399</v>
      </c>
      <c r="D16" s="3"/>
      <c r="E16" s="1" t="s">
        <v>15</v>
      </c>
      <c r="F16" s="1" t="s">
        <v>16</v>
      </c>
      <c r="G16" s="1" t="s">
        <v>283</v>
      </c>
      <c r="H16" s="1" t="s">
        <v>25</v>
      </c>
      <c r="I16" s="1" t="s">
        <v>19</v>
      </c>
      <c r="J16" s="1" t="s">
        <v>20</v>
      </c>
      <c r="K16" s="1">
        <v>999</v>
      </c>
      <c r="L16" s="1" t="s">
        <v>21</v>
      </c>
      <c r="M16" s="1" t="s">
        <v>26</v>
      </c>
      <c r="N16" s="1">
        <v>500</v>
      </c>
      <c r="O16" s="1" t="s">
        <v>23</v>
      </c>
      <c r="P16" s="25" t="s">
        <v>2424</v>
      </c>
    </row>
    <row r="17" spans="1:17" x14ac:dyDescent="0.25">
      <c r="A17" s="3">
        <v>20184091032042</v>
      </c>
      <c r="B17" s="2">
        <v>43377</v>
      </c>
      <c r="C17" s="2">
        <v>43399</v>
      </c>
      <c r="D17" s="3"/>
      <c r="E17" s="1" t="s">
        <v>15</v>
      </c>
      <c r="F17" s="1" t="s">
        <v>16</v>
      </c>
      <c r="G17" s="1" t="s">
        <v>305</v>
      </c>
      <c r="H17" s="1" t="s">
        <v>306</v>
      </c>
      <c r="I17" s="1" t="s">
        <v>19</v>
      </c>
      <c r="J17" s="1" t="s">
        <v>20</v>
      </c>
      <c r="K17" s="1">
        <v>999</v>
      </c>
      <c r="L17" s="1" t="s">
        <v>21</v>
      </c>
      <c r="M17" s="1" t="s">
        <v>307</v>
      </c>
      <c r="N17" s="1">
        <v>603</v>
      </c>
      <c r="O17" s="1" t="s">
        <v>23</v>
      </c>
      <c r="P17" s="28" t="s">
        <v>2428</v>
      </c>
    </row>
    <row r="18" spans="1:17" x14ac:dyDescent="0.25">
      <c r="A18" s="3">
        <v>20184091032222</v>
      </c>
      <c r="B18" s="2">
        <v>43377</v>
      </c>
      <c r="C18" s="2">
        <v>43399</v>
      </c>
      <c r="D18" s="3"/>
      <c r="E18" s="1" t="s">
        <v>15</v>
      </c>
      <c r="F18" s="1" t="s">
        <v>16</v>
      </c>
      <c r="G18" s="1" t="s">
        <v>310</v>
      </c>
      <c r="H18" s="1" t="s">
        <v>25</v>
      </c>
      <c r="I18" s="1" t="s">
        <v>19</v>
      </c>
      <c r="J18" s="1" t="s">
        <v>20</v>
      </c>
      <c r="K18" s="1">
        <v>999</v>
      </c>
      <c r="L18" s="1" t="s">
        <v>21</v>
      </c>
      <c r="M18" s="1" t="s">
        <v>26</v>
      </c>
      <c r="N18" s="1">
        <v>500</v>
      </c>
      <c r="O18" s="1" t="s">
        <v>23</v>
      </c>
      <c r="P18" s="25" t="s">
        <v>2424</v>
      </c>
    </row>
    <row r="19" spans="1:17" x14ac:dyDescent="0.25">
      <c r="A19" s="3">
        <v>20184091034022</v>
      </c>
      <c r="B19" s="2">
        <v>43378</v>
      </c>
      <c r="C19" s="2">
        <v>43402</v>
      </c>
      <c r="D19" s="3"/>
      <c r="E19" s="1" t="s">
        <v>15</v>
      </c>
      <c r="F19" s="1" t="s">
        <v>16</v>
      </c>
      <c r="G19" s="1" t="s">
        <v>331</v>
      </c>
      <c r="H19" s="1" t="s">
        <v>332</v>
      </c>
      <c r="I19" s="1" t="s">
        <v>19</v>
      </c>
      <c r="J19" s="1" t="s">
        <v>20</v>
      </c>
      <c r="K19" s="1">
        <v>999</v>
      </c>
      <c r="L19" s="1" t="s">
        <v>21</v>
      </c>
      <c r="M19" s="1" t="s">
        <v>295</v>
      </c>
      <c r="N19" s="1">
        <v>304</v>
      </c>
      <c r="O19" s="1" t="s">
        <v>23</v>
      </c>
      <c r="P19" s="25" t="s">
        <v>2424</v>
      </c>
    </row>
    <row r="20" spans="1:17" x14ac:dyDescent="0.25">
      <c r="A20" s="3">
        <v>20184091034312</v>
      </c>
      <c r="B20" s="2">
        <v>43378</v>
      </c>
      <c r="C20" s="2">
        <v>43402</v>
      </c>
      <c r="D20" s="3"/>
      <c r="E20" s="1" t="s">
        <v>15</v>
      </c>
      <c r="F20" s="1" t="s">
        <v>16</v>
      </c>
      <c r="G20" s="1" t="s">
        <v>336</v>
      </c>
      <c r="H20" s="1" t="s">
        <v>25</v>
      </c>
      <c r="I20" s="1" t="s">
        <v>19</v>
      </c>
      <c r="J20" s="1" t="s">
        <v>20</v>
      </c>
      <c r="K20" s="1">
        <v>999</v>
      </c>
      <c r="L20" s="1" t="s">
        <v>21</v>
      </c>
      <c r="M20" s="1" t="s">
        <v>26</v>
      </c>
      <c r="N20" s="1">
        <v>500</v>
      </c>
      <c r="O20" s="1" t="s">
        <v>23</v>
      </c>
      <c r="P20" s="25" t="s">
        <v>2424</v>
      </c>
    </row>
    <row r="21" spans="1:17" x14ac:dyDescent="0.25">
      <c r="A21" s="3">
        <v>20184091034522</v>
      </c>
      <c r="B21" s="2">
        <v>43378</v>
      </c>
      <c r="C21" s="2">
        <v>43402</v>
      </c>
      <c r="D21" s="3"/>
      <c r="E21" s="1" t="s">
        <v>15</v>
      </c>
      <c r="F21" s="1" t="s">
        <v>16</v>
      </c>
      <c r="G21" s="1" t="s">
        <v>338</v>
      </c>
      <c r="H21" s="1" t="s">
        <v>172</v>
      </c>
      <c r="I21" s="1" t="s">
        <v>19</v>
      </c>
      <c r="J21" s="1" t="s">
        <v>103</v>
      </c>
      <c r="K21" s="1">
        <v>999</v>
      </c>
      <c r="L21" s="1" t="s">
        <v>21</v>
      </c>
      <c r="M21" s="1" t="s">
        <v>173</v>
      </c>
      <c r="N21" s="1">
        <v>303</v>
      </c>
      <c r="O21" s="1" t="s">
        <v>23</v>
      </c>
      <c r="P21" s="25" t="s">
        <v>2424</v>
      </c>
    </row>
    <row r="22" spans="1:17" x14ac:dyDescent="0.25">
      <c r="A22" s="3">
        <v>20184091036412</v>
      </c>
      <c r="B22" s="2">
        <v>43378</v>
      </c>
      <c r="C22" s="2">
        <v>43395</v>
      </c>
      <c r="D22" s="3"/>
      <c r="E22" s="1" t="s">
        <v>15</v>
      </c>
      <c r="F22" s="1" t="s">
        <v>40</v>
      </c>
      <c r="G22" s="1" t="s">
        <v>355</v>
      </c>
      <c r="H22" s="1" t="s">
        <v>112</v>
      </c>
      <c r="I22" s="1" t="s">
        <v>19</v>
      </c>
      <c r="J22" s="1" t="s">
        <v>285</v>
      </c>
      <c r="K22" s="1">
        <v>999</v>
      </c>
      <c r="L22" s="1" t="s">
        <v>21</v>
      </c>
      <c r="M22" s="1" t="s">
        <v>107</v>
      </c>
      <c r="N22" s="1">
        <v>200</v>
      </c>
      <c r="O22" s="1" t="s">
        <v>23</v>
      </c>
      <c r="P22" s="25" t="s">
        <v>2424</v>
      </c>
    </row>
    <row r="23" spans="1:17" x14ac:dyDescent="0.25">
      <c r="A23" s="3">
        <v>20184091037002</v>
      </c>
      <c r="B23" s="2">
        <v>43378</v>
      </c>
      <c r="C23" s="2">
        <v>43402</v>
      </c>
      <c r="D23" s="3"/>
      <c r="E23" s="1" t="s">
        <v>15</v>
      </c>
      <c r="F23" s="1" t="s">
        <v>53</v>
      </c>
      <c r="G23" s="1" t="s">
        <v>356</v>
      </c>
      <c r="H23" s="1" t="s">
        <v>270</v>
      </c>
      <c r="I23" s="1" t="s">
        <v>19</v>
      </c>
      <c r="J23" s="1" t="s">
        <v>20</v>
      </c>
      <c r="K23" s="1">
        <v>999</v>
      </c>
      <c r="L23" s="1" t="s">
        <v>21</v>
      </c>
      <c r="M23" s="1" t="s">
        <v>357</v>
      </c>
      <c r="N23" s="1">
        <v>604</v>
      </c>
      <c r="O23" s="1" t="s">
        <v>23</v>
      </c>
      <c r="P23" s="25" t="s">
        <v>2424</v>
      </c>
    </row>
    <row r="24" spans="1:17" x14ac:dyDescent="0.25">
      <c r="A24" s="3">
        <v>20184091037032</v>
      </c>
      <c r="B24" s="2">
        <v>43378</v>
      </c>
      <c r="C24" s="2">
        <v>43402</v>
      </c>
      <c r="D24" s="3"/>
      <c r="E24" s="1" t="s">
        <v>15</v>
      </c>
      <c r="F24" s="1" t="s">
        <v>53</v>
      </c>
      <c r="G24" s="1" t="s">
        <v>361</v>
      </c>
      <c r="H24" s="1" t="s">
        <v>270</v>
      </c>
      <c r="I24" s="1" t="s">
        <v>19</v>
      </c>
      <c r="J24" s="1" t="s">
        <v>20</v>
      </c>
      <c r="K24" s="1">
        <v>999</v>
      </c>
      <c r="L24" s="1" t="s">
        <v>21</v>
      </c>
      <c r="M24" s="1" t="s">
        <v>357</v>
      </c>
      <c r="N24" s="1">
        <v>604</v>
      </c>
      <c r="O24" s="1" t="s">
        <v>23</v>
      </c>
      <c r="P24" s="25" t="s">
        <v>2424</v>
      </c>
      <c r="Q24" s="22"/>
    </row>
    <row r="25" spans="1:17" x14ac:dyDescent="0.25">
      <c r="A25" s="3">
        <v>20184091037552</v>
      </c>
      <c r="B25" s="2">
        <v>43378</v>
      </c>
      <c r="C25" s="2">
        <v>43395</v>
      </c>
      <c r="D25" s="3"/>
      <c r="E25" s="1" t="s">
        <v>15</v>
      </c>
      <c r="F25" s="1" t="s">
        <v>81</v>
      </c>
      <c r="G25" s="1" t="s">
        <v>362</v>
      </c>
      <c r="H25" s="1" t="s">
        <v>216</v>
      </c>
      <c r="I25" s="1" t="s">
        <v>19</v>
      </c>
      <c r="J25" s="1" t="s">
        <v>20</v>
      </c>
      <c r="K25" s="1">
        <v>999</v>
      </c>
      <c r="L25" s="1" t="s">
        <v>21</v>
      </c>
      <c r="M25" s="1" t="s">
        <v>363</v>
      </c>
      <c r="N25" s="1">
        <v>604</v>
      </c>
      <c r="O25" s="1" t="s">
        <v>23</v>
      </c>
      <c r="P25" s="25" t="s">
        <v>2424</v>
      </c>
    </row>
    <row r="26" spans="1:17" x14ac:dyDescent="0.25">
      <c r="A26" s="3">
        <v>20184091037672</v>
      </c>
      <c r="B26" s="2">
        <v>43378</v>
      </c>
      <c r="C26" s="2">
        <v>43395</v>
      </c>
      <c r="D26" s="3"/>
      <c r="E26" s="1" t="s">
        <v>15</v>
      </c>
      <c r="F26" s="1" t="s">
        <v>40</v>
      </c>
      <c r="G26" s="1" t="s">
        <v>367</v>
      </c>
      <c r="H26" s="1" t="s">
        <v>368</v>
      </c>
      <c r="I26" s="1" t="s">
        <v>19</v>
      </c>
      <c r="J26" s="1" t="s">
        <v>103</v>
      </c>
      <c r="K26" s="1">
        <v>999</v>
      </c>
      <c r="L26" s="1" t="s">
        <v>21</v>
      </c>
      <c r="M26" s="1" t="s">
        <v>173</v>
      </c>
      <c r="N26" s="1">
        <v>303</v>
      </c>
      <c r="O26" s="1" t="s">
        <v>23</v>
      </c>
      <c r="P26" s="25" t="s">
        <v>2424</v>
      </c>
    </row>
    <row r="27" spans="1:17" x14ac:dyDescent="0.25">
      <c r="A27" s="3">
        <v>20184091037882</v>
      </c>
      <c r="B27" s="2">
        <v>43378</v>
      </c>
      <c r="C27" s="2">
        <v>43402</v>
      </c>
      <c r="D27" s="3"/>
      <c r="E27" s="1" t="s">
        <v>15</v>
      </c>
      <c r="F27" s="1" t="s">
        <v>16</v>
      </c>
      <c r="G27" s="1" t="s">
        <v>303</v>
      </c>
      <c r="H27" s="1" t="s">
        <v>369</v>
      </c>
      <c r="I27" s="1" t="s">
        <v>19</v>
      </c>
      <c r="J27" s="1" t="s">
        <v>20</v>
      </c>
      <c r="K27" s="1">
        <v>999</v>
      </c>
      <c r="L27" s="1" t="s">
        <v>21</v>
      </c>
      <c r="M27" s="1" t="s">
        <v>357</v>
      </c>
      <c r="N27" s="1">
        <v>604</v>
      </c>
      <c r="O27" s="1" t="s">
        <v>23</v>
      </c>
      <c r="P27" s="25" t="s">
        <v>2424</v>
      </c>
    </row>
    <row r="28" spans="1:17" x14ac:dyDescent="0.25">
      <c r="A28" s="3">
        <v>20184091040122</v>
      </c>
      <c r="B28" s="2">
        <v>43378</v>
      </c>
      <c r="C28" s="2">
        <v>43395</v>
      </c>
      <c r="D28" s="3"/>
      <c r="E28" s="1" t="s">
        <v>15</v>
      </c>
      <c r="F28" s="1" t="s">
        <v>32</v>
      </c>
      <c r="G28" s="1" t="s">
        <v>91</v>
      </c>
      <c r="H28" s="1" t="s">
        <v>387</v>
      </c>
      <c r="I28" s="1" t="s">
        <v>19</v>
      </c>
      <c r="J28" s="1" t="s">
        <v>15</v>
      </c>
      <c r="K28" s="1">
        <v>999</v>
      </c>
      <c r="L28" s="1" t="s">
        <v>21</v>
      </c>
      <c r="M28" s="1" t="s">
        <v>388</v>
      </c>
      <c r="N28" s="1">
        <v>307</v>
      </c>
      <c r="O28" s="1" t="s">
        <v>23</v>
      </c>
      <c r="P28" s="25" t="s">
        <v>2424</v>
      </c>
    </row>
    <row r="29" spans="1:17" x14ac:dyDescent="0.25">
      <c r="A29" s="3">
        <v>20184091041882</v>
      </c>
      <c r="B29" s="2">
        <v>43381</v>
      </c>
      <c r="C29" s="2">
        <v>43396</v>
      </c>
      <c r="D29" s="3"/>
      <c r="E29" s="1" t="s">
        <v>15</v>
      </c>
      <c r="F29" s="1" t="s">
        <v>40</v>
      </c>
      <c r="G29" s="1" t="s">
        <v>395</v>
      </c>
      <c r="H29" s="1" t="s">
        <v>396</v>
      </c>
      <c r="I29" s="1" t="s">
        <v>19</v>
      </c>
      <c r="J29" s="1" t="s">
        <v>20</v>
      </c>
      <c r="K29" s="1">
        <v>999</v>
      </c>
      <c r="L29" s="1" t="s">
        <v>21</v>
      </c>
      <c r="M29" s="1" t="s">
        <v>397</v>
      </c>
      <c r="N29" s="1">
        <v>701</v>
      </c>
      <c r="O29" s="1" t="s">
        <v>23</v>
      </c>
      <c r="P29" s="44" t="s">
        <v>2425</v>
      </c>
    </row>
    <row r="30" spans="1:17" x14ac:dyDescent="0.25">
      <c r="A30" s="3">
        <v>20184091041922</v>
      </c>
      <c r="B30" s="2">
        <v>43381</v>
      </c>
      <c r="C30" s="2">
        <v>43384</v>
      </c>
      <c r="D30" s="3"/>
      <c r="E30" s="1" t="s">
        <v>15</v>
      </c>
      <c r="F30" s="1" t="s">
        <v>122</v>
      </c>
      <c r="G30" s="1" t="s">
        <v>398</v>
      </c>
      <c r="H30" s="1" t="s">
        <v>399</v>
      </c>
      <c r="I30" s="1" t="s">
        <v>19</v>
      </c>
      <c r="J30" s="1" t="s">
        <v>56</v>
      </c>
      <c r="K30" s="1">
        <v>999</v>
      </c>
      <c r="L30" s="1" t="s">
        <v>21</v>
      </c>
      <c r="M30" s="1" t="s">
        <v>400</v>
      </c>
      <c r="N30" s="1">
        <v>701</v>
      </c>
      <c r="O30" s="1" t="s">
        <v>23</v>
      </c>
      <c r="P30" s="24" t="s">
        <v>2427</v>
      </c>
    </row>
    <row r="31" spans="1:17" x14ac:dyDescent="0.25">
      <c r="A31" s="3">
        <v>20184091043872</v>
      </c>
      <c r="B31" s="2">
        <v>43381</v>
      </c>
      <c r="C31" s="2">
        <v>43396</v>
      </c>
      <c r="D31" s="3"/>
      <c r="E31" s="1" t="s">
        <v>15</v>
      </c>
      <c r="F31" s="1" t="s">
        <v>81</v>
      </c>
      <c r="G31" s="1" t="s">
        <v>408</v>
      </c>
      <c r="H31" s="1" t="s">
        <v>95</v>
      </c>
      <c r="I31" s="1" t="s">
        <v>19</v>
      </c>
      <c r="J31" s="1" t="s">
        <v>20</v>
      </c>
      <c r="K31" s="1">
        <v>999</v>
      </c>
      <c r="L31" s="1" t="s">
        <v>21</v>
      </c>
      <c r="M31" s="1" t="s">
        <v>409</v>
      </c>
      <c r="N31" s="1">
        <v>500</v>
      </c>
      <c r="O31" s="1" t="s">
        <v>23</v>
      </c>
      <c r="P31" s="25" t="s">
        <v>2424</v>
      </c>
    </row>
    <row r="32" spans="1:17" x14ac:dyDescent="0.25">
      <c r="A32" s="3">
        <v>20184091044012</v>
      </c>
      <c r="B32" s="2">
        <v>43381</v>
      </c>
      <c r="C32" s="2">
        <v>43403</v>
      </c>
      <c r="D32" s="3"/>
      <c r="E32" s="1" t="s">
        <v>15</v>
      </c>
      <c r="F32" s="1" t="s">
        <v>16</v>
      </c>
      <c r="G32" s="1" t="s">
        <v>412</v>
      </c>
      <c r="H32" s="1" t="s">
        <v>413</v>
      </c>
      <c r="I32" s="1" t="s">
        <v>19</v>
      </c>
      <c r="J32" s="1" t="s">
        <v>103</v>
      </c>
      <c r="K32" s="1">
        <v>999</v>
      </c>
      <c r="L32" s="1" t="s">
        <v>21</v>
      </c>
      <c r="M32" s="1" t="s">
        <v>414</v>
      </c>
      <c r="N32" s="1">
        <v>303</v>
      </c>
      <c r="O32" s="1" t="s">
        <v>259</v>
      </c>
      <c r="P32" s="24" t="s">
        <v>2427</v>
      </c>
    </row>
    <row r="33" spans="1:17" x14ac:dyDescent="0.25">
      <c r="A33" s="3">
        <v>20184091044732</v>
      </c>
      <c r="B33" s="2">
        <v>43381</v>
      </c>
      <c r="C33" s="2">
        <v>43403</v>
      </c>
      <c r="D33" s="3"/>
      <c r="E33" s="1" t="s">
        <v>15</v>
      </c>
      <c r="F33" s="1" t="s">
        <v>16</v>
      </c>
      <c r="G33" s="1" t="s">
        <v>433</v>
      </c>
      <c r="H33" s="1" t="s">
        <v>434</v>
      </c>
      <c r="I33" s="1" t="s">
        <v>19</v>
      </c>
      <c r="J33" s="1" t="s">
        <v>143</v>
      </c>
      <c r="K33" s="1">
        <v>999</v>
      </c>
      <c r="L33" s="1" t="s">
        <v>21</v>
      </c>
      <c r="M33" s="1" t="s">
        <v>99</v>
      </c>
      <c r="N33" s="1">
        <v>300</v>
      </c>
      <c r="O33" s="1" t="s">
        <v>23</v>
      </c>
      <c r="P33" s="25" t="s">
        <v>2424</v>
      </c>
    </row>
    <row r="34" spans="1:17" x14ac:dyDescent="0.25">
      <c r="A34" s="3">
        <v>20184091047172</v>
      </c>
      <c r="B34" s="2">
        <v>43382</v>
      </c>
      <c r="C34" s="2">
        <v>43397</v>
      </c>
      <c r="D34" s="3"/>
      <c r="E34" s="1" t="s">
        <v>15</v>
      </c>
      <c r="F34" s="1" t="s">
        <v>40</v>
      </c>
      <c r="G34" s="1" t="s">
        <v>449</v>
      </c>
      <c r="H34" s="1" t="s">
        <v>450</v>
      </c>
      <c r="I34" s="1" t="s">
        <v>19</v>
      </c>
      <c r="J34" s="1" t="s">
        <v>20</v>
      </c>
      <c r="K34" s="1">
        <v>999</v>
      </c>
      <c r="L34" s="1" t="s">
        <v>21</v>
      </c>
      <c r="M34" s="1" t="s">
        <v>451</v>
      </c>
      <c r="N34" s="1">
        <v>605</v>
      </c>
      <c r="O34" s="1" t="s">
        <v>23</v>
      </c>
      <c r="P34" s="28" t="s">
        <v>2428</v>
      </c>
    </row>
    <row r="35" spans="1:17" x14ac:dyDescent="0.25">
      <c r="A35" s="3">
        <v>20184091047872</v>
      </c>
      <c r="B35" s="2">
        <v>43382</v>
      </c>
      <c r="C35" s="2">
        <v>43404</v>
      </c>
      <c r="D35" s="3"/>
      <c r="E35" s="1" t="s">
        <v>15</v>
      </c>
      <c r="F35" s="1" t="s">
        <v>16</v>
      </c>
      <c r="G35" s="1" t="s">
        <v>460</v>
      </c>
      <c r="H35" s="1" t="s">
        <v>38</v>
      </c>
      <c r="I35" s="1" t="s">
        <v>19</v>
      </c>
      <c r="J35" s="1" t="s">
        <v>143</v>
      </c>
      <c r="K35" s="1">
        <v>999</v>
      </c>
      <c r="L35" s="1" t="s">
        <v>21</v>
      </c>
      <c r="M35" s="1" t="s">
        <v>461</v>
      </c>
      <c r="N35" s="1">
        <v>605</v>
      </c>
      <c r="O35" s="1" t="s">
        <v>23</v>
      </c>
      <c r="P35" s="24" t="s">
        <v>2427</v>
      </c>
    </row>
    <row r="36" spans="1:17" x14ac:dyDescent="0.25">
      <c r="A36" s="3">
        <v>20184091048832</v>
      </c>
      <c r="B36" s="2">
        <v>43382</v>
      </c>
      <c r="C36" s="2">
        <v>43404</v>
      </c>
      <c r="D36" s="3"/>
      <c r="E36" s="1" t="s">
        <v>15</v>
      </c>
      <c r="F36" s="1" t="s">
        <v>16</v>
      </c>
      <c r="G36" s="1" t="s">
        <v>467</v>
      </c>
      <c r="H36" s="1" t="s">
        <v>468</v>
      </c>
      <c r="I36" s="1" t="s">
        <v>19</v>
      </c>
      <c r="J36" s="1" t="s">
        <v>20</v>
      </c>
      <c r="K36" s="1">
        <v>999</v>
      </c>
      <c r="L36" s="1" t="s">
        <v>21</v>
      </c>
      <c r="M36" s="1" t="s">
        <v>469</v>
      </c>
      <c r="N36" s="1">
        <v>307</v>
      </c>
      <c r="O36" s="1" t="s">
        <v>23</v>
      </c>
      <c r="P36" s="25" t="s">
        <v>2424</v>
      </c>
    </row>
    <row r="37" spans="1:17" x14ac:dyDescent="0.25">
      <c r="A37" s="3">
        <v>20184091049002</v>
      </c>
      <c r="B37" s="2">
        <v>43382</v>
      </c>
      <c r="C37" s="2">
        <v>43404</v>
      </c>
      <c r="D37" s="3"/>
      <c r="E37" s="1" t="s">
        <v>15</v>
      </c>
      <c r="F37" s="1" t="s">
        <v>379</v>
      </c>
      <c r="G37" s="1" t="s">
        <v>470</v>
      </c>
      <c r="H37" s="1" t="s">
        <v>471</v>
      </c>
      <c r="I37" s="1" t="s">
        <v>19</v>
      </c>
      <c r="J37" s="1" t="s">
        <v>20</v>
      </c>
      <c r="K37" s="1">
        <v>999</v>
      </c>
      <c r="L37" s="1" t="s">
        <v>21</v>
      </c>
      <c r="M37" s="1" t="s">
        <v>207</v>
      </c>
      <c r="N37" s="1">
        <v>500</v>
      </c>
      <c r="O37" s="1" t="s">
        <v>23</v>
      </c>
      <c r="P37" s="28" t="s">
        <v>2428</v>
      </c>
    </row>
    <row r="38" spans="1:17" x14ac:dyDescent="0.25">
      <c r="A38" s="3">
        <v>20184091052172</v>
      </c>
      <c r="B38" s="2">
        <v>43382</v>
      </c>
      <c r="C38" s="2">
        <v>43404</v>
      </c>
      <c r="D38" s="3"/>
      <c r="E38" s="1" t="s">
        <v>15</v>
      </c>
      <c r="F38" s="1" t="s">
        <v>16</v>
      </c>
      <c r="G38" s="1" t="s">
        <v>482</v>
      </c>
      <c r="H38" s="1" t="s">
        <v>483</v>
      </c>
      <c r="I38" s="1" t="s">
        <v>19</v>
      </c>
      <c r="J38" s="1" t="s">
        <v>20</v>
      </c>
      <c r="K38" s="1">
        <v>999</v>
      </c>
      <c r="L38" s="1" t="s">
        <v>21</v>
      </c>
      <c r="M38" s="1" t="s">
        <v>357</v>
      </c>
      <c r="N38" s="1">
        <v>604</v>
      </c>
      <c r="O38" s="1" t="s">
        <v>23</v>
      </c>
      <c r="P38" s="25" t="s">
        <v>2424</v>
      </c>
    </row>
    <row r="39" spans="1:17" x14ac:dyDescent="0.25">
      <c r="A39" s="3">
        <v>20184091053132</v>
      </c>
      <c r="B39" s="2">
        <v>43383</v>
      </c>
      <c r="C39" s="2">
        <v>43405</v>
      </c>
      <c r="D39" s="3"/>
      <c r="E39" s="1" t="s">
        <v>15</v>
      </c>
      <c r="F39" s="1" t="s">
        <v>16</v>
      </c>
      <c r="G39" s="1" t="s">
        <v>502</v>
      </c>
      <c r="H39" s="1" t="s">
        <v>463</v>
      </c>
      <c r="I39" s="1" t="s">
        <v>19</v>
      </c>
      <c r="J39" s="1" t="s">
        <v>20</v>
      </c>
      <c r="K39" s="1">
        <v>999</v>
      </c>
      <c r="L39" s="1" t="s">
        <v>21</v>
      </c>
      <c r="M39" s="1" t="s">
        <v>426</v>
      </c>
      <c r="N39" s="1">
        <v>604</v>
      </c>
      <c r="O39" s="1" t="s">
        <v>23</v>
      </c>
      <c r="P39" s="25" t="s">
        <v>2424</v>
      </c>
      <c r="Q39" s="22"/>
    </row>
    <row r="40" spans="1:17" x14ac:dyDescent="0.25">
      <c r="A40" s="3">
        <v>20184091055932</v>
      </c>
      <c r="B40" s="2">
        <v>43383</v>
      </c>
      <c r="C40" s="2">
        <v>43405</v>
      </c>
      <c r="D40" s="3"/>
      <c r="E40" s="1" t="s">
        <v>15</v>
      </c>
      <c r="F40" s="1" t="s">
        <v>16</v>
      </c>
      <c r="G40" s="1" t="s">
        <v>303</v>
      </c>
      <c r="H40" s="1" t="s">
        <v>521</v>
      </c>
      <c r="I40" s="1" t="s">
        <v>19</v>
      </c>
      <c r="J40" s="1" t="s">
        <v>20</v>
      </c>
      <c r="K40" s="1">
        <v>999</v>
      </c>
      <c r="L40" s="1" t="s">
        <v>21</v>
      </c>
      <c r="M40" s="1" t="s">
        <v>357</v>
      </c>
      <c r="N40" s="1">
        <v>604</v>
      </c>
      <c r="O40" s="1" t="s">
        <v>23</v>
      </c>
      <c r="P40" s="25" t="s">
        <v>2424</v>
      </c>
    </row>
    <row r="41" spans="1:17" x14ac:dyDescent="0.25">
      <c r="A41" s="3">
        <v>20184091058762</v>
      </c>
      <c r="B41" s="2">
        <v>43383</v>
      </c>
      <c r="C41" s="2">
        <v>43405</v>
      </c>
      <c r="D41" s="3"/>
      <c r="E41" s="1" t="s">
        <v>15</v>
      </c>
      <c r="F41" s="1" t="s">
        <v>16</v>
      </c>
      <c r="G41" s="1" t="s">
        <v>551</v>
      </c>
      <c r="H41" s="1" t="s">
        <v>238</v>
      </c>
      <c r="I41" s="1" t="s">
        <v>19</v>
      </c>
      <c r="J41" s="1" t="s">
        <v>20</v>
      </c>
      <c r="K41" s="1">
        <v>999</v>
      </c>
      <c r="L41" s="1" t="s">
        <v>21</v>
      </c>
      <c r="M41" s="1" t="s">
        <v>42</v>
      </c>
      <c r="N41" s="1">
        <v>500</v>
      </c>
      <c r="O41" s="1" t="s">
        <v>23</v>
      </c>
      <c r="P41" s="25" t="s">
        <v>2424</v>
      </c>
    </row>
    <row r="42" spans="1:17" x14ac:dyDescent="0.25">
      <c r="A42" s="3">
        <v>20184091058862</v>
      </c>
      <c r="B42" s="2">
        <v>43383</v>
      </c>
      <c r="C42" s="2">
        <v>43389</v>
      </c>
      <c r="D42" s="3"/>
      <c r="E42" s="1" t="s">
        <v>15</v>
      </c>
      <c r="F42" s="1" t="s">
        <v>122</v>
      </c>
      <c r="G42" s="1" t="s">
        <v>552</v>
      </c>
      <c r="H42" s="1" t="s">
        <v>238</v>
      </c>
      <c r="I42" s="1" t="s">
        <v>19</v>
      </c>
      <c r="J42" s="1" t="s">
        <v>56</v>
      </c>
      <c r="K42" s="1">
        <v>999</v>
      </c>
      <c r="L42" s="1" t="s">
        <v>21</v>
      </c>
      <c r="M42" s="1" t="s">
        <v>173</v>
      </c>
      <c r="N42" s="1">
        <v>303</v>
      </c>
      <c r="O42" s="1" t="s">
        <v>23</v>
      </c>
      <c r="P42" s="25" t="s">
        <v>2424</v>
      </c>
    </row>
    <row r="43" spans="1:17" x14ac:dyDescent="0.25">
      <c r="A43" s="3">
        <v>20184091059442</v>
      </c>
      <c r="B43" s="2">
        <v>43384</v>
      </c>
      <c r="C43" s="2">
        <v>43392</v>
      </c>
      <c r="D43" s="3"/>
      <c r="E43" s="1" t="s">
        <v>15</v>
      </c>
      <c r="F43" s="1" t="s">
        <v>85</v>
      </c>
      <c r="G43" s="1" t="s">
        <v>554</v>
      </c>
      <c r="H43" s="1" t="s">
        <v>485</v>
      </c>
      <c r="I43" s="1" t="s">
        <v>19</v>
      </c>
      <c r="J43" s="1" t="s">
        <v>313</v>
      </c>
      <c r="K43" s="1">
        <v>999</v>
      </c>
      <c r="L43" s="1" t="s">
        <v>21</v>
      </c>
      <c r="M43" s="1" t="s">
        <v>388</v>
      </c>
      <c r="N43" s="1">
        <v>307</v>
      </c>
      <c r="O43" s="1" t="s">
        <v>23</v>
      </c>
      <c r="P43" s="44" t="s">
        <v>2425</v>
      </c>
    </row>
    <row r="44" spans="1:17" x14ac:dyDescent="0.25">
      <c r="A44" s="3">
        <v>20184091060662</v>
      </c>
      <c r="B44" s="2">
        <v>43384</v>
      </c>
      <c r="C44" s="2">
        <v>43390</v>
      </c>
      <c r="D44" s="3"/>
      <c r="E44" s="1" t="s">
        <v>15</v>
      </c>
      <c r="F44" s="1" t="s">
        <v>122</v>
      </c>
      <c r="G44" s="1" t="s">
        <v>560</v>
      </c>
      <c r="H44" s="1" t="s">
        <v>561</v>
      </c>
      <c r="I44" s="1" t="s">
        <v>19</v>
      </c>
      <c r="J44" s="1" t="s">
        <v>56</v>
      </c>
      <c r="K44" s="1">
        <v>999</v>
      </c>
      <c r="L44" s="1" t="s">
        <v>21</v>
      </c>
      <c r="M44" s="1" t="s">
        <v>125</v>
      </c>
      <c r="N44" s="1">
        <v>606</v>
      </c>
      <c r="O44" s="1" t="s">
        <v>23</v>
      </c>
      <c r="P44" s="29" t="s">
        <v>2426</v>
      </c>
    </row>
    <row r="45" spans="1:17" x14ac:dyDescent="0.25">
      <c r="A45" s="3">
        <v>20184091062062</v>
      </c>
      <c r="B45" s="2">
        <v>43384</v>
      </c>
      <c r="C45" s="2">
        <v>43406</v>
      </c>
      <c r="D45" s="3"/>
      <c r="E45" s="1" t="s">
        <v>15</v>
      </c>
      <c r="F45" s="1" t="s">
        <v>16</v>
      </c>
      <c r="G45" s="1" t="s">
        <v>569</v>
      </c>
      <c r="H45" s="1" t="s">
        <v>570</v>
      </c>
      <c r="I45" s="1" t="s">
        <v>19</v>
      </c>
      <c r="J45" s="1" t="s">
        <v>20</v>
      </c>
      <c r="K45" s="1">
        <v>999</v>
      </c>
      <c r="L45" s="1" t="s">
        <v>21</v>
      </c>
      <c r="M45" s="1" t="s">
        <v>138</v>
      </c>
      <c r="N45" s="1">
        <v>300</v>
      </c>
      <c r="O45" s="1" t="s">
        <v>23</v>
      </c>
      <c r="P45" s="25" t="s">
        <v>2424</v>
      </c>
    </row>
    <row r="46" spans="1:17" x14ac:dyDescent="0.25">
      <c r="A46" s="3">
        <v>20184091062382</v>
      </c>
      <c r="B46" s="2">
        <v>43384</v>
      </c>
      <c r="C46" s="2">
        <v>43406</v>
      </c>
      <c r="D46" s="3"/>
      <c r="E46" s="1" t="s">
        <v>15</v>
      </c>
      <c r="F46" s="1" t="s">
        <v>16</v>
      </c>
      <c r="G46" s="1" t="s">
        <v>571</v>
      </c>
      <c r="H46" s="1" t="s">
        <v>572</v>
      </c>
      <c r="I46" s="1" t="s">
        <v>19</v>
      </c>
      <c r="J46" s="1" t="s">
        <v>20</v>
      </c>
      <c r="K46" s="1">
        <v>999</v>
      </c>
      <c r="L46" s="1" t="s">
        <v>21</v>
      </c>
      <c r="M46" s="1" t="s">
        <v>458</v>
      </c>
      <c r="N46" s="1">
        <v>606</v>
      </c>
      <c r="O46" s="1" t="s">
        <v>23</v>
      </c>
      <c r="P46" s="25" t="s">
        <v>2424</v>
      </c>
    </row>
    <row r="47" spans="1:17" x14ac:dyDescent="0.25">
      <c r="A47" s="3">
        <v>20184091064902</v>
      </c>
      <c r="B47" s="2">
        <v>43385</v>
      </c>
      <c r="C47" s="2">
        <v>43410</v>
      </c>
      <c r="D47" s="3"/>
      <c r="E47" s="1" t="s">
        <v>15</v>
      </c>
      <c r="F47" s="1" t="s">
        <v>16</v>
      </c>
      <c r="G47" s="1" t="s">
        <v>591</v>
      </c>
      <c r="H47" s="1" t="s">
        <v>98</v>
      </c>
      <c r="I47" s="1" t="s">
        <v>19</v>
      </c>
      <c r="J47" s="1" t="s">
        <v>20</v>
      </c>
      <c r="K47" s="1">
        <v>999</v>
      </c>
      <c r="L47" s="1" t="s">
        <v>21</v>
      </c>
      <c r="M47" s="1" t="s">
        <v>99</v>
      </c>
      <c r="N47" s="1">
        <v>300</v>
      </c>
      <c r="O47" s="1" t="s">
        <v>23</v>
      </c>
      <c r="P47" s="25" t="s">
        <v>2424</v>
      </c>
    </row>
    <row r="48" spans="1:17" x14ac:dyDescent="0.25">
      <c r="A48" s="3">
        <v>20184091069622</v>
      </c>
      <c r="B48" s="2">
        <v>43385</v>
      </c>
      <c r="C48" s="2">
        <v>43395</v>
      </c>
      <c r="D48" s="3"/>
      <c r="E48" s="1" t="s">
        <v>15</v>
      </c>
      <c r="F48" s="1" t="s">
        <v>85</v>
      </c>
      <c r="G48" s="1" t="s">
        <v>615</v>
      </c>
      <c r="H48" s="1" t="s">
        <v>106</v>
      </c>
      <c r="I48" s="1" t="s">
        <v>19</v>
      </c>
      <c r="J48" s="1" t="s">
        <v>20</v>
      </c>
      <c r="K48" s="1">
        <v>999</v>
      </c>
      <c r="L48" s="1" t="s">
        <v>21</v>
      </c>
      <c r="M48" s="1" t="s">
        <v>170</v>
      </c>
      <c r="N48" s="1">
        <v>300</v>
      </c>
      <c r="O48" s="1" t="s">
        <v>23</v>
      </c>
      <c r="P48" s="25" t="s">
        <v>2424</v>
      </c>
    </row>
    <row r="49" spans="1:16" x14ac:dyDescent="0.25">
      <c r="A49" s="3">
        <v>20184091070632</v>
      </c>
      <c r="B49" s="2">
        <v>43388</v>
      </c>
      <c r="C49" s="2">
        <v>43410</v>
      </c>
      <c r="D49" s="3"/>
      <c r="E49" s="1" t="s">
        <v>15</v>
      </c>
      <c r="F49" s="1" t="s">
        <v>36</v>
      </c>
      <c r="G49" s="1" t="s">
        <v>91</v>
      </c>
      <c r="H49" s="1" t="s">
        <v>620</v>
      </c>
      <c r="I49" s="1" t="s">
        <v>19</v>
      </c>
      <c r="J49" s="1" t="s">
        <v>15</v>
      </c>
      <c r="K49" s="1">
        <v>999</v>
      </c>
      <c r="L49" s="1" t="s">
        <v>21</v>
      </c>
      <c r="M49" s="1" t="s">
        <v>621</v>
      </c>
      <c r="N49" s="1">
        <v>304</v>
      </c>
      <c r="O49" s="1" t="s">
        <v>23</v>
      </c>
      <c r="P49" s="25" t="s">
        <v>2424</v>
      </c>
    </row>
    <row r="50" spans="1:16" x14ac:dyDescent="0.25">
      <c r="A50" s="3">
        <v>20184091072092</v>
      </c>
      <c r="B50" s="2">
        <v>43389</v>
      </c>
      <c r="C50" s="2">
        <v>43403</v>
      </c>
      <c r="D50" s="3"/>
      <c r="E50" s="1" t="s">
        <v>15</v>
      </c>
      <c r="F50" s="1" t="s">
        <v>32</v>
      </c>
      <c r="G50" s="1" t="s">
        <v>91</v>
      </c>
      <c r="H50" s="1" t="s">
        <v>629</v>
      </c>
      <c r="I50" s="1" t="s">
        <v>19</v>
      </c>
      <c r="J50" s="1" t="s">
        <v>15</v>
      </c>
      <c r="K50" s="1">
        <v>999</v>
      </c>
      <c r="L50" s="1" t="s">
        <v>21</v>
      </c>
      <c r="M50" s="1" t="s">
        <v>630</v>
      </c>
      <c r="N50" s="1">
        <v>701</v>
      </c>
      <c r="O50" s="1" t="s">
        <v>23</v>
      </c>
      <c r="P50" s="25" t="s">
        <v>2424</v>
      </c>
    </row>
    <row r="51" spans="1:16" x14ac:dyDescent="0.25">
      <c r="A51" s="3">
        <v>20184091075152</v>
      </c>
      <c r="B51" s="2">
        <v>43389</v>
      </c>
      <c r="C51" s="2">
        <v>43403</v>
      </c>
      <c r="D51" s="3"/>
      <c r="E51" s="1" t="s">
        <v>15</v>
      </c>
      <c r="F51" s="1" t="s">
        <v>40</v>
      </c>
      <c r="G51" s="1" t="s">
        <v>641</v>
      </c>
      <c r="H51" s="1" t="s">
        <v>297</v>
      </c>
      <c r="I51" s="1" t="s">
        <v>19</v>
      </c>
      <c r="J51" s="1" t="s">
        <v>20</v>
      </c>
      <c r="K51" s="1">
        <v>999</v>
      </c>
      <c r="L51" s="1" t="s">
        <v>21</v>
      </c>
      <c r="M51" s="1" t="s">
        <v>520</v>
      </c>
      <c r="N51" s="1">
        <v>300</v>
      </c>
      <c r="O51" s="1" t="s">
        <v>259</v>
      </c>
      <c r="P51" s="29" t="s">
        <v>2426</v>
      </c>
    </row>
    <row r="52" spans="1:16" x14ac:dyDescent="0.25">
      <c r="A52" s="3">
        <v>20184091076132</v>
      </c>
      <c r="B52" s="2">
        <v>43390</v>
      </c>
      <c r="C52" s="2">
        <v>43412</v>
      </c>
      <c r="D52" s="3"/>
      <c r="E52" s="1" t="s">
        <v>15</v>
      </c>
      <c r="F52" s="1" t="s">
        <v>654</v>
      </c>
      <c r="G52" s="1" t="s">
        <v>655</v>
      </c>
      <c r="H52" s="1" t="s">
        <v>354</v>
      </c>
      <c r="I52" s="1" t="s">
        <v>19</v>
      </c>
      <c r="J52" s="1" t="s">
        <v>313</v>
      </c>
      <c r="K52" s="1">
        <v>999</v>
      </c>
      <c r="L52" s="1" t="s">
        <v>21</v>
      </c>
      <c r="M52" s="1" t="s">
        <v>388</v>
      </c>
      <c r="N52" s="1">
        <v>307</v>
      </c>
      <c r="O52" s="1" t="s">
        <v>23</v>
      </c>
      <c r="P52" s="25" t="s">
        <v>2424</v>
      </c>
    </row>
    <row r="53" spans="1:16" x14ac:dyDescent="0.25">
      <c r="A53" s="3">
        <v>20184091085132</v>
      </c>
      <c r="B53" s="2">
        <v>43391</v>
      </c>
      <c r="C53" s="2">
        <v>43413</v>
      </c>
      <c r="D53" s="3"/>
      <c r="E53" s="1" t="s">
        <v>15</v>
      </c>
      <c r="F53" s="1" t="s">
        <v>16</v>
      </c>
      <c r="G53" s="1" t="s">
        <v>685</v>
      </c>
      <c r="H53" s="1" t="s">
        <v>686</v>
      </c>
      <c r="I53" s="1" t="s">
        <v>19</v>
      </c>
      <c r="J53" s="1" t="s">
        <v>20</v>
      </c>
      <c r="K53" s="1">
        <v>999</v>
      </c>
      <c r="L53" s="1" t="s">
        <v>21</v>
      </c>
      <c r="M53" s="1" t="s">
        <v>39</v>
      </c>
      <c r="N53" s="1">
        <v>300</v>
      </c>
      <c r="O53" s="1" t="s">
        <v>23</v>
      </c>
      <c r="P53" s="24" t="s">
        <v>2427</v>
      </c>
    </row>
    <row r="54" spans="1:16" x14ac:dyDescent="0.25">
      <c r="A54" s="3">
        <v>20184091093112</v>
      </c>
      <c r="B54" s="2">
        <v>43395</v>
      </c>
      <c r="C54" s="2">
        <v>43410</v>
      </c>
      <c r="D54" s="3"/>
      <c r="E54" s="1" t="s">
        <v>15</v>
      </c>
      <c r="F54" s="1" t="s">
        <v>32</v>
      </c>
      <c r="G54" s="1" t="s">
        <v>739</v>
      </c>
      <c r="H54" s="1" t="s">
        <v>740</v>
      </c>
      <c r="I54" s="1" t="s">
        <v>19</v>
      </c>
      <c r="J54" s="1" t="s">
        <v>20</v>
      </c>
      <c r="K54" s="1">
        <v>999</v>
      </c>
      <c r="L54" s="1" t="s">
        <v>21</v>
      </c>
      <c r="M54" s="1" t="s">
        <v>75</v>
      </c>
      <c r="N54" s="1">
        <v>300</v>
      </c>
      <c r="O54" s="1" t="s">
        <v>23</v>
      </c>
      <c r="P54" s="25" t="s">
        <v>2424</v>
      </c>
    </row>
    <row r="55" spans="1:16" x14ac:dyDescent="0.25">
      <c r="A55" s="3">
        <v>20184091094192</v>
      </c>
      <c r="B55" s="2">
        <v>43395</v>
      </c>
      <c r="C55" s="2">
        <v>43418</v>
      </c>
      <c r="D55" s="3"/>
      <c r="E55" s="1" t="s">
        <v>15</v>
      </c>
      <c r="F55" s="1" t="s">
        <v>16</v>
      </c>
      <c r="G55" s="1" t="s">
        <v>754</v>
      </c>
      <c r="H55" s="1" t="s">
        <v>755</v>
      </c>
      <c r="I55" s="1" t="s">
        <v>19</v>
      </c>
      <c r="J55" s="1" t="s">
        <v>20</v>
      </c>
      <c r="K55" s="1">
        <v>999</v>
      </c>
      <c r="L55" s="1" t="s">
        <v>21</v>
      </c>
      <c r="M55" s="1" t="s">
        <v>159</v>
      </c>
      <c r="N55" s="1">
        <v>500</v>
      </c>
      <c r="O55" s="1" t="s">
        <v>23</v>
      </c>
      <c r="P55" s="25" t="s">
        <v>2424</v>
      </c>
    </row>
    <row r="56" spans="1:16" x14ac:dyDescent="0.25">
      <c r="A56" s="3">
        <v>20184091095552</v>
      </c>
      <c r="B56" s="2">
        <v>43395</v>
      </c>
      <c r="C56" s="2">
        <v>43410</v>
      </c>
      <c r="D56" s="3"/>
      <c r="E56" s="1" t="s">
        <v>15</v>
      </c>
      <c r="F56" s="1" t="s">
        <v>81</v>
      </c>
      <c r="G56" s="1" t="s">
        <v>771</v>
      </c>
      <c r="H56" s="1" t="s">
        <v>772</v>
      </c>
      <c r="I56" s="1" t="s">
        <v>19</v>
      </c>
      <c r="J56" s="1" t="s">
        <v>20</v>
      </c>
      <c r="K56" s="1">
        <v>999</v>
      </c>
      <c r="L56" s="1" t="s">
        <v>21</v>
      </c>
      <c r="M56" s="1" t="s">
        <v>288</v>
      </c>
      <c r="N56" s="1">
        <v>304</v>
      </c>
      <c r="O56" s="1" t="s">
        <v>23</v>
      </c>
      <c r="P56" s="44" t="s">
        <v>2425</v>
      </c>
    </row>
    <row r="57" spans="1:16" x14ac:dyDescent="0.25">
      <c r="A57" s="3">
        <v>20184091097972</v>
      </c>
      <c r="B57" s="2">
        <v>43395</v>
      </c>
      <c r="C57" s="2">
        <v>43410</v>
      </c>
      <c r="D57" s="3"/>
      <c r="E57" s="1" t="s">
        <v>15</v>
      </c>
      <c r="F57" s="1" t="s">
        <v>40</v>
      </c>
      <c r="G57" s="1" t="s">
        <v>785</v>
      </c>
      <c r="H57" s="1" t="s">
        <v>528</v>
      </c>
      <c r="I57" s="1" t="s">
        <v>19</v>
      </c>
      <c r="J57" s="1" t="s">
        <v>56</v>
      </c>
      <c r="K57" s="1">
        <v>999</v>
      </c>
      <c r="L57" s="1" t="s">
        <v>21</v>
      </c>
      <c r="M57" s="1" t="s">
        <v>529</v>
      </c>
      <c r="N57" s="1">
        <v>604</v>
      </c>
      <c r="O57" s="1" t="s">
        <v>23</v>
      </c>
      <c r="P57" s="25" t="s">
        <v>2424</v>
      </c>
    </row>
    <row r="58" spans="1:16" x14ac:dyDescent="0.25">
      <c r="A58" s="3">
        <v>20184091100572</v>
      </c>
      <c r="B58" s="2">
        <v>43396</v>
      </c>
      <c r="C58" s="2">
        <v>43419</v>
      </c>
      <c r="D58" s="3"/>
      <c r="E58" s="1" t="s">
        <v>15</v>
      </c>
      <c r="F58" s="1" t="s">
        <v>53</v>
      </c>
      <c r="G58" s="1" t="s">
        <v>807</v>
      </c>
      <c r="H58" s="1" t="s">
        <v>804</v>
      </c>
      <c r="I58" s="1" t="s">
        <v>19</v>
      </c>
      <c r="J58" s="1" t="s">
        <v>20</v>
      </c>
      <c r="K58" s="1">
        <v>999</v>
      </c>
      <c r="L58" s="1" t="s">
        <v>21</v>
      </c>
      <c r="M58" s="1" t="s">
        <v>805</v>
      </c>
      <c r="N58" s="1">
        <v>304</v>
      </c>
      <c r="O58" s="1" t="s">
        <v>23</v>
      </c>
      <c r="P58" s="25" t="s">
        <v>2424</v>
      </c>
    </row>
    <row r="59" spans="1:16" x14ac:dyDescent="0.25">
      <c r="A59" s="3">
        <v>20184091103952</v>
      </c>
      <c r="B59" s="2">
        <v>43397</v>
      </c>
      <c r="C59" s="2">
        <v>43420</v>
      </c>
      <c r="D59" s="3"/>
      <c r="E59" s="1" t="s">
        <v>15</v>
      </c>
      <c r="F59" s="1" t="s">
        <v>16</v>
      </c>
      <c r="G59" s="1" t="s">
        <v>829</v>
      </c>
      <c r="H59" s="1" t="s">
        <v>830</v>
      </c>
      <c r="I59" s="1" t="s">
        <v>19</v>
      </c>
      <c r="J59" s="1" t="s">
        <v>56</v>
      </c>
      <c r="K59" s="1">
        <v>999</v>
      </c>
      <c r="L59" s="1" t="s">
        <v>21</v>
      </c>
      <c r="M59" s="1" t="s">
        <v>831</v>
      </c>
      <c r="N59" s="1">
        <v>606</v>
      </c>
      <c r="O59" s="1" t="s">
        <v>23</v>
      </c>
      <c r="P59" s="25" t="s">
        <v>2424</v>
      </c>
    </row>
    <row r="60" spans="1:16" x14ac:dyDescent="0.25">
      <c r="A60" s="3">
        <v>20184091104052</v>
      </c>
      <c r="B60" s="2">
        <v>43397</v>
      </c>
      <c r="C60" s="2">
        <v>43420</v>
      </c>
      <c r="D60" s="3"/>
      <c r="E60" s="1" t="s">
        <v>15</v>
      </c>
      <c r="F60" s="1" t="s">
        <v>16</v>
      </c>
      <c r="G60" s="1" t="s">
        <v>832</v>
      </c>
      <c r="H60" s="1" t="s">
        <v>38</v>
      </c>
      <c r="I60" s="1" t="s">
        <v>19</v>
      </c>
      <c r="J60" s="1" t="s">
        <v>20</v>
      </c>
      <c r="K60" s="1">
        <v>999</v>
      </c>
      <c r="L60" s="1" t="s">
        <v>21</v>
      </c>
      <c r="M60" s="1" t="s">
        <v>207</v>
      </c>
      <c r="N60" s="1">
        <v>500</v>
      </c>
      <c r="O60" s="1" t="s">
        <v>23</v>
      </c>
      <c r="P60" s="29" t="s">
        <v>2426</v>
      </c>
    </row>
    <row r="61" spans="1:16" x14ac:dyDescent="0.25">
      <c r="A61" s="3">
        <v>20184091104722</v>
      </c>
      <c r="B61" s="2">
        <v>43397</v>
      </c>
      <c r="C61" s="2">
        <v>43420</v>
      </c>
      <c r="D61" s="3"/>
      <c r="E61" s="1" t="s">
        <v>15</v>
      </c>
      <c r="F61" s="1" t="s">
        <v>36</v>
      </c>
      <c r="G61" s="1" t="s">
        <v>91</v>
      </c>
      <c r="H61" s="1" t="s">
        <v>838</v>
      </c>
      <c r="I61" s="1" t="s">
        <v>19</v>
      </c>
      <c r="J61" s="1" t="s">
        <v>20</v>
      </c>
      <c r="K61" s="1">
        <v>999</v>
      </c>
      <c r="L61" s="1" t="s">
        <v>21</v>
      </c>
      <c r="M61" s="1" t="s">
        <v>15</v>
      </c>
      <c r="N61" s="1" t="s">
        <v>15</v>
      </c>
      <c r="O61" s="1" t="s">
        <v>23</v>
      </c>
      <c r="P61" s="29" t="s">
        <v>2426</v>
      </c>
    </row>
    <row r="62" spans="1:16" x14ac:dyDescent="0.25">
      <c r="A62" s="3">
        <v>20184091105912</v>
      </c>
      <c r="B62" s="2">
        <v>43397</v>
      </c>
      <c r="C62" s="2">
        <v>43412</v>
      </c>
      <c r="D62" s="3"/>
      <c r="E62" s="1" t="s">
        <v>15</v>
      </c>
      <c r="F62" s="1" t="s">
        <v>40</v>
      </c>
      <c r="G62" s="1" t="s">
        <v>847</v>
      </c>
      <c r="H62" s="1" t="s">
        <v>354</v>
      </c>
      <c r="I62" s="1" t="s">
        <v>19</v>
      </c>
      <c r="J62" s="1" t="s">
        <v>20</v>
      </c>
      <c r="K62" s="1">
        <v>999</v>
      </c>
      <c r="L62" s="1" t="s">
        <v>21</v>
      </c>
      <c r="M62" s="1" t="s">
        <v>207</v>
      </c>
      <c r="N62" s="1">
        <v>500</v>
      </c>
      <c r="O62" s="1" t="s">
        <v>23</v>
      </c>
      <c r="P62" s="25" t="s">
        <v>2424</v>
      </c>
    </row>
    <row r="63" spans="1:16" x14ac:dyDescent="0.25">
      <c r="A63" s="3">
        <v>20184091106752</v>
      </c>
      <c r="B63" s="2">
        <v>43397</v>
      </c>
      <c r="C63" s="2">
        <v>43412</v>
      </c>
      <c r="D63" s="3"/>
      <c r="E63" s="1" t="s">
        <v>15</v>
      </c>
      <c r="F63" s="1" t="s">
        <v>40</v>
      </c>
      <c r="G63" s="1" t="s">
        <v>851</v>
      </c>
      <c r="H63" s="1" t="s">
        <v>852</v>
      </c>
      <c r="I63" s="1" t="s">
        <v>19</v>
      </c>
      <c r="J63" s="1" t="s">
        <v>351</v>
      </c>
      <c r="K63" s="1">
        <v>999</v>
      </c>
      <c r="L63" s="1" t="s">
        <v>21</v>
      </c>
      <c r="M63" s="1" t="s">
        <v>57</v>
      </c>
      <c r="N63" s="1">
        <v>309</v>
      </c>
      <c r="O63" s="1" t="s">
        <v>23</v>
      </c>
      <c r="P63" s="25" t="s">
        <v>2424</v>
      </c>
    </row>
    <row r="64" spans="1:16" x14ac:dyDescent="0.25">
      <c r="A64" s="3">
        <v>20184091109592</v>
      </c>
      <c r="B64" s="2">
        <v>43398</v>
      </c>
      <c r="C64" s="2">
        <v>43403</v>
      </c>
      <c r="D64" s="3"/>
      <c r="E64" s="1" t="s">
        <v>15</v>
      </c>
      <c r="F64" s="1" t="s">
        <v>122</v>
      </c>
      <c r="G64" s="1" t="s">
        <v>868</v>
      </c>
      <c r="H64" s="1" t="s">
        <v>386</v>
      </c>
      <c r="I64" s="1" t="s">
        <v>19</v>
      </c>
      <c r="J64" s="1" t="s">
        <v>20</v>
      </c>
      <c r="K64" s="1">
        <v>999</v>
      </c>
      <c r="L64" s="1" t="s">
        <v>21</v>
      </c>
      <c r="M64" s="1" t="s">
        <v>173</v>
      </c>
      <c r="N64" s="1">
        <v>303</v>
      </c>
      <c r="O64" s="1" t="s">
        <v>23</v>
      </c>
      <c r="P64" s="25" t="s">
        <v>2424</v>
      </c>
    </row>
    <row r="65" spans="1:16" x14ac:dyDescent="0.25">
      <c r="A65" s="3">
        <v>20184091113702</v>
      </c>
      <c r="B65" s="2">
        <v>43399</v>
      </c>
      <c r="C65" s="2">
        <v>43417</v>
      </c>
      <c r="D65" s="3"/>
      <c r="E65" s="1" t="s">
        <v>15</v>
      </c>
      <c r="F65" s="1" t="s">
        <v>32</v>
      </c>
      <c r="G65" s="1" t="s">
        <v>91</v>
      </c>
      <c r="H65" s="1" t="s">
        <v>891</v>
      </c>
      <c r="I65" s="1" t="s">
        <v>19</v>
      </c>
      <c r="J65" s="1" t="s">
        <v>20</v>
      </c>
      <c r="K65" s="1">
        <v>999</v>
      </c>
      <c r="L65" s="1" t="s">
        <v>21</v>
      </c>
      <c r="M65" s="1" t="s">
        <v>892</v>
      </c>
      <c r="N65" s="1">
        <v>601</v>
      </c>
      <c r="O65" s="1" t="s">
        <v>23</v>
      </c>
      <c r="P65" s="25" t="s">
        <v>2424</v>
      </c>
    </row>
    <row r="66" spans="1:16" x14ac:dyDescent="0.25">
      <c r="A66" s="3">
        <v>20184091116572</v>
      </c>
      <c r="B66" s="2">
        <v>43399</v>
      </c>
      <c r="C66" s="2">
        <v>43424</v>
      </c>
      <c r="D66" s="3"/>
      <c r="E66" s="1" t="s">
        <v>15</v>
      </c>
      <c r="F66" s="1" t="s">
        <v>36</v>
      </c>
      <c r="G66" s="1" t="s">
        <v>91</v>
      </c>
      <c r="H66" s="1" t="s">
        <v>893</v>
      </c>
      <c r="I66" s="1" t="s">
        <v>19</v>
      </c>
      <c r="J66" s="1" t="s">
        <v>15</v>
      </c>
      <c r="K66" s="1">
        <v>311</v>
      </c>
      <c r="L66" s="1" t="s">
        <v>894</v>
      </c>
      <c r="M66" s="1" t="s">
        <v>895</v>
      </c>
      <c r="N66" s="1">
        <v>300</v>
      </c>
      <c r="O66" s="1"/>
      <c r="P66" s="24" t="s">
        <v>2427</v>
      </c>
    </row>
    <row r="67" spans="1:16" x14ac:dyDescent="0.25">
      <c r="A67" s="3">
        <v>20184091116762</v>
      </c>
      <c r="B67" s="2">
        <v>43399</v>
      </c>
      <c r="C67" s="2">
        <v>43424</v>
      </c>
      <c r="D67" s="3"/>
      <c r="E67" s="1" t="s">
        <v>15</v>
      </c>
      <c r="F67" s="1" t="s">
        <v>36</v>
      </c>
      <c r="G67" s="1" t="s">
        <v>91</v>
      </c>
      <c r="H67" s="1" t="s">
        <v>896</v>
      </c>
      <c r="I67" s="1" t="s">
        <v>19</v>
      </c>
      <c r="J67" s="1" t="s">
        <v>15</v>
      </c>
      <c r="K67" s="1">
        <v>311</v>
      </c>
      <c r="L67" s="1" t="s">
        <v>894</v>
      </c>
      <c r="M67" s="1" t="s">
        <v>895</v>
      </c>
      <c r="N67" s="1">
        <v>300</v>
      </c>
      <c r="O67" s="1"/>
      <c r="P67" s="24" t="s">
        <v>2427</v>
      </c>
    </row>
    <row r="68" spans="1:16" x14ac:dyDescent="0.25">
      <c r="A68" s="3">
        <v>20184091117552</v>
      </c>
      <c r="B68" s="2">
        <v>43399</v>
      </c>
      <c r="C68" s="2">
        <v>43424</v>
      </c>
      <c r="D68" s="3"/>
      <c r="E68" s="1" t="s">
        <v>15</v>
      </c>
      <c r="F68" s="1" t="s">
        <v>36</v>
      </c>
      <c r="G68" s="1" t="s">
        <v>91</v>
      </c>
      <c r="H68" s="1" t="s">
        <v>897</v>
      </c>
      <c r="I68" s="1" t="s">
        <v>19</v>
      </c>
      <c r="J68" s="1" t="s">
        <v>15</v>
      </c>
      <c r="K68" s="1">
        <v>311</v>
      </c>
      <c r="L68" s="1" t="s">
        <v>894</v>
      </c>
      <c r="M68" s="1" t="s">
        <v>895</v>
      </c>
      <c r="N68" s="1">
        <v>300</v>
      </c>
      <c r="O68" s="1"/>
      <c r="P68" s="24" t="s">
        <v>2427</v>
      </c>
    </row>
    <row r="69" spans="1:16" x14ac:dyDescent="0.25">
      <c r="A69" s="3">
        <v>20184091117572</v>
      </c>
      <c r="B69" s="2">
        <v>43399</v>
      </c>
      <c r="C69" s="2">
        <v>43424</v>
      </c>
      <c r="D69" s="3"/>
      <c r="E69" s="1" t="s">
        <v>15</v>
      </c>
      <c r="F69" s="1" t="s">
        <v>36</v>
      </c>
      <c r="G69" s="1" t="s">
        <v>91</v>
      </c>
      <c r="H69" s="1" t="s">
        <v>898</v>
      </c>
      <c r="I69" s="1" t="s">
        <v>19</v>
      </c>
      <c r="J69" s="1" t="s">
        <v>15</v>
      </c>
      <c r="K69" s="1">
        <v>999</v>
      </c>
      <c r="L69" s="1" t="s">
        <v>21</v>
      </c>
      <c r="M69" s="1" t="s">
        <v>800</v>
      </c>
      <c r="N69" s="1">
        <v>300</v>
      </c>
      <c r="O69" s="1" t="s">
        <v>23</v>
      </c>
      <c r="P69" s="44" t="s">
        <v>2425</v>
      </c>
    </row>
    <row r="70" spans="1:16" x14ac:dyDescent="0.25">
      <c r="A70" s="3">
        <v>20184091117592</v>
      </c>
      <c r="B70" s="2">
        <v>43399</v>
      </c>
      <c r="C70" s="2">
        <v>43424</v>
      </c>
      <c r="D70" s="3"/>
      <c r="E70" s="1" t="s">
        <v>15</v>
      </c>
      <c r="F70" s="1" t="s">
        <v>36</v>
      </c>
      <c r="G70" s="1" t="s">
        <v>91</v>
      </c>
      <c r="H70" s="1" t="s">
        <v>898</v>
      </c>
      <c r="I70" s="1" t="s">
        <v>19</v>
      </c>
      <c r="J70" s="1" t="s">
        <v>15</v>
      </c>
      <c r="K70" s="1">
        <v>999</v>
      </c>
      <c r="L70" s="1" t="s">
        <v>21</v>
      </c>
      <c r="M70" s="1" t="s">
        <v>800</v>
      </c>
      <c r="N70" s="1">
        <v>300</v>
      </c>
      <c r="O70" s="1" t="s">
        <v>23</v>
      </c>
      <c r="P70" s="44" t="s">
        <v>2425</v>
      </c>
    </row>
    <row r="71" spans="1:16" x14ac:dyDescent="0.25">
      <c r="A71" s="3">
        <v>20184091117652</v>
      </c>
      <c r="B71" s="2">
        <v>43399</v>
      </c>
      <c r="C71" s="2">
        <v>43424</v>
      </c>
      <c r="D71" s="3"/>
      <c r="E71" s="1" t="s">
        <v>15</v>
      </c>
      <c r="F71" s="1" t="s">
        <v>36</v>
      </c>
      <c r="G71" s="1" t="s">
        <v>91</v>
      </c>
      <c r="H71" s="1" t="s">
        <v>899</v>
      </c>
      <c r="I71" s="1" t="s">
        <v>19</v>
      </c>
      <c r="J71" s="1" t="s">
        <v>15</v>
      </c>
      <c r="K71" s="1">
        <v>999</v>
      </c>
      <c r="L71" s="1" t="s">
        <v>21</v>
      </c>
      <c r="M71" s="1" t="s">
        <v>800</v>
      </c>
      <c r="N71" s="1">
        <v>300</v>
      </c>
      <c r="O71" s="1" t="s">
        <v>23</v>
      </c>
      <c r="P71" s="44" t="s">
        <v>2425</v>
      </c>
    </row>
    <row r="72" spans="1:16" x14ac:dyDescent="0.25">
      <c r="A72" s="3">
        <v>20184091118702</v>
      </c>
      <c r="B72" s="2">
        <v>43399</v>
      </c>
      <c r="C72" s="2">
        <v>43424</v>
      </c>
      <c r="D72" s="3"/>
      <c r="E72" s="1" t="s">
        <v>15</v>
      </c>
      <c r="F72" s="1" t="s">
        <v>53</v>
      </c>
      <c r="G72" s="1" t="s">
        <v>902</v>
      </c>
      <c r="H72" s="1" t="s">
        <v>804</v>
      </c>
      <c r="I72" s="1" t="s">
        <v>19</v>
      </c>
      <c r="J72" s="1" t="s">
        <v>20</v>
      </c>
      <c r="K72" s="1">
        <v>999</v>
      </c>
      <c r="L72" s="1" t="s">
        <v>21</v>
      </c>
      <c r="M72" s="1" t="s">
        <v>805</v>
      </c>
      <c r="N72" s="1">
        <v>304</v>
      </c>
      <c r="O72" s="1" t="s">
        <v>23</v>
      </c>
      <c r="P72" s="25" t="s">
        <v>2424</v>
      </c>
    </row>
    <row r="73" spans="1:16" x14ac:dyDescent="0.25">
      <c r="A73" s="3">
        <v>20184091120312</v>
      </c>
      <c r="B73" s="2">
        <v>43402</v>
      </c>
      <c r="C73" s="2">
        <v>43446</v>
      </c>
      <c r="D73" s="3"/>
      <c r="E73" s="1" t="s">
        <v>15</v>
      </c>
      <c r="F73" s="1" t="s">
        <v>201</v>
      </c>
      <c r="G73" s="1" t="s">
        <v>910</v>
      </c>
      <c r="H73" s="1" t="s">
        <v>911</v>
      </c>
      <c r="I73" s="1" t="s">
        <v>19</v>
      </c>
      <c r="J73" s="1" t="s">
        <v>158</v>
      </c>
      <c r="K73" s="1">
        <v>999</v>
      </c>
      <c r="L73" s="1" t="s">
        <v>21</v>
      </c>
      <c r="M73" s="1" t="s">
        <v>125</v>
      </c>
      <c r="N73" s="1">
        <v>606</v>
      </c>
      <c r="O73" s="1" t="s">
        <v>23</v>
      </c>
      <c r="P73" s="44" t="s">
        <v>2425</v>
      </c>
    </row>
    <row r="74" spans="1:16" x14ac:dyDescent="0.25">
      <c r="A74" s="3">
        <v>20184091120562</v>
      </c>
      <c r="B74" s="2">
        <v>43402</v>
      </c>
      <c r="C74" s="2">
        <v>43418</v>
      </c>
      <c r="D74" s="3"/>
      <c r="E74" s="1" t="s">
        <v>15</v>
      </c>
      <c r="F74" s="1" t="s">
        <v>48</v>
      </c>
      <c r="G74" s="1" t="s">
        <v>917</v>
      </c>
      <c r="H74" s="1" t="s">
        <v>755</v>
      </c>
      <c r="I74" s="1" t="s">
        <v>19</v>
      </c>
      <c r="J74" s="1" t="s">
        <v>51</v>
      </c>
      <c r="K74" s="1">
        <v>999</v>
      </c>
      <c r="L74" s="1" t="s">
        <v>21</v>
      </c>
      <c r="M74" s="1" t="s">
        <v>918</v>
      </c>
      <c r="N74" s="1">
        <v>308</v>
      </c>
      <c r="O74" s="1" t="s">
        <v>23</v>
      </c>
      <c r="P74" s="25" t="s">
        <v>2424</v>
      </c>
    </row>
    <row r="75" spans="1:16" x14ac:dyDescent="0.25">
      <c r="A75" s="3">
        <v>20184091122142</v>
      </c>
      <c r="B75" s="2">
        <v>43402</v>
      </c>
      <c r="C75" s="2">
        <v>43418</v>
      </c>
      <c r="D75" s="3"/>
      <c r="E75" s="1" t="s">
        <v>15</v>
      </c>
      <c r="F75" s="1" t="s">
        <v>32</v>
      </c>
      <c r="G75" s="1" t="s">
        <v>934</v>
      </c>
      <c r="H75" s="1" t="s">
        <v>935</v>
      </c>
      <c r="I75" s="1" t="s">
        <v>19</v>
      </c>
      <c r="J75" s="1" t="s">
        <v>158</v>
      </c>
      <c r="K75" s="1">
        <v>999</v>
      </c>
      <c r="L75" s="1" t="s">
        <v>21</v>
      </c>
      <c r="M75" s="1" t="s">
        <v>388</v>
      </c>
      <c r="N75" s="1">
        <v>307</v>
      </c>
      <c r="O75" s="1" t="s">
        <v>23</v>
      </c>
      <c r="P75" s="25" t="s">
        <v>2424</v>
      </c>
    </row>
    <row r="76" spans="1:16" x14ac:dyDescent="0.25">
      <c r="A76" s="3">
        <v>20184091122182</v>
      </c>
      <c r="B76" s="2">
        <v>43402</v>
      </c>
      <c r="C76" s="2">
        <v>43425</v>
      </c>
      <c r="D76" s="3"/>
      <c r="E76" s="1" t="s">
        <v>15</v>
      </c>
      <c r="F76" s="1" t="s">
        <v>36</v>
      </c>
      <c r="G76" s="1" t="s">
        <v>936</v>
      </c>
      <c r="H76" s="1" t="s">
        <v>937</v>
      </c>
      <c r="I76" s="1" t="s">
        <v>19</v>
      </c>
      <c r="J76" s="1" t="s">
        <v>158</v>
      </c>
      <c r="K76" s="1">
        <v>999</v>
      </c>
      <c r="L76" s="1" t="s">
        <v>21</v>
      </c>
      <c r="M76" s="1" t="s">
        <v>159</v>
      </c>
      <c r="N76" s="1">
        <v>500</v>
      </c>
      <c r="O76" s="1" t="s">
        <v>23</v>
      </c>
      <c r="P76" s="25" t="s">
        <v>2424</v>
      </c>
    </row>
    <row r="77" spans="1:16" x14ac:dyDescent="0.25">
      <c r="A77" s="3">
        <v>20184091123592</v>
      </c>
      <c r="B77" s="2">
        <v>43402</v>
      </c>
      <c r="C77" s="2">
        <v>43425</v>
      </c>
      <c r="D77" s="3"/>
      <c r="E77" s="1" t="s">
        <v>15</v>
      </c>
      <c r="F77" s="1" t="s">
        <v>16</v>
      </c>
      <c r="G77" s="1" t="s">
        <v>973</v>
      </c>
      <c r="H77" s="1" t="s">
        <v>483</v>
      </c>
      <c r="I77" s="1" t="s">
        <v>19</v>
      </c>
      <c r="J77" s="1" t="s">
        <v>313</v>
      </c>
      <c r="K77" s="1">
        <v>999</v>
      </c>
      <c r="L77" s="1" t="s">
        <v>21</v>
      </c>
      <c r="M77" s="1" t="s">
        <v>581</v>
      </c>
      <c r="N77" s="1">
        <v>307</v>
      </c>
      <c r="O77" s="1" t="s">
        <v>23</v>
      </c>
      <c r="P77" s="25" t="s">
        <v>2424</v>
      </c>
    </row>
    <row r="78" spans="1:16" x14ac:dyDescent="0.25">
      <c r="A78" s="3">
        <v>20184091125072</v>
      </c>
      <c r="B78" s="2">
        <v>43402</v>
      </c>
      <c r="C78" s="2">
        <v>43418</v>
      </c>
      <c r="D78" s="3"/>
      <c r="E78" s="1" t="s">
        <v>15</v>
      </c>
      <c r="F78" s="1" t="s">
        <v>40</v>
      </c>
      <c r="G78" s="1" t="s">
        <v>977</v>
      </c>
      <c r="H78" s="1" t="s">
        <v>978</v>
      </c>
      <c r="I78" s="1" t="s">
        <v>19</v>
      </c>
      <c r="J78" s="1" t="s">
        <v>20</v>
      </c>
      <c r="K78" s="1">
        <v>999</v>
      </c>
      <c r="L78" s="1" t="s">
        <v>21</v>
      </c>
      <c r="M78" s="1" t="s">
        <v>979</v>
      </c>
      <c r="N78" s="1">
        <v>603</v>
      </c>
      <c r="O78" s="1" t="s">
        <v>23</v>
      </c>
      <c r="P78" s="44" t="s">
        <v>2425</v>
      </c>
    </row>
    <row r="79" spans="1:16" x14ac:dyDescent="0.25">
      <c r="A79" s="3">
        <v>20184091128192</v>
      </c>
      <c r="B79" s="2">
        <v>43403</v>
      </c>
      <c r="C79" s="2">
        <v>43411</v>
      </c>
      <c r="D79" s="3"/>
      <c r="E79" s="1" t="s">
        <v>15</v>
      </c>
      <c r="F79" s="1" t="s">
        <v>85</v>
      </c>
      <c r="G79" s="1" t="s">
        <v>990</v>
      </c>
      <c r="H79" s="1" t="s">
        <v>38</v>
      </c>
      <c r="I79" s="1" t="s">
        <v>19</v>
      </c>
      <c r="J79" s="1" t="s">
        <v>20</v>
      </c>
      <c r="K79" s="1">
        <v>999</v>
      </c>
      <c r="L79" s="1" t="s">
        <v>21</v>
      </c>
      <c r="M79" s="1" t="s">
        <v>991</v>
      </c>
      <c r="N79" s="1">
        <v>300</v>
      </c>
      <c r="O79" s="1" t="s">
        <v>23</v>
      </c>
      <c r="P79" s="44" t="s">
        <v>2425</v>
      </c>
    </row>
    <row r="80" spans="1:16" x14ac:dyDescent="0.25">
      <c r="A80" s="3">
        <v>20184091129912</v>
      </c>
      <c r="B80" s="2">
        <v>43403</v>
      </c>
      <c r="C80" s="2">
        <v>43426</v>
      </c>
      <c r="D80" s="3"/>
      <c r="E80" s="1" t="s">
        <v>15</v>
      </c>
      <c r="F80" s="1" t="s">
        <v>16</v>
      </c>
      <c r="G80" s="1" t="s">
        <v>1010</v>
      </c>
      <c r="H80" s="1" t="s">
        <v>1011</v>
      </c>
      <c r="I80" s="1" t="s">
        <v>19</v>
      </c>
      <c r="J80" s="1" t="s">
        <v>56</v>
      </c>
      <c r="K80" s="1">
        <v>999</v>
      </c>
      <c r="L80" s="1" t="s">
        <v>21</v>
      </c>
      <c r="M80" s="1" t="s">
        <v>733</v>
      </c>
      <c r="N80" s="1">
        <v>702</v>
      </c>
      <c r="O80" s="1" t="s">
        <v>23</v>
      </c>
      <c r="P80" s="25" t="s">
        <v>2424</v>
      </c>
    </row>
    <row r="81" spans="1:16" x14ac:dyDescent="0.25">
      <c r="A81" s="3">
        <v>20184091134692</v>
      </c>
      <c r="B81" s="2">
        <v>43404</v>
      </c>
      <c r="C81" s="2">
        <v>43427</v>
      </c>
      <c r="D81" s="3"/>
      <c r="E81" s="1" t="s">
        <v>15</v>
      </c>
      <c r="F81" s="1" t="s">
        <v>16</v>
      </c>
      <c r="G81" s="1" t="s">
        <v>1049</v>
      </c>
      <c r="H81" s="1" t="s">
        <v>1050</v>
      </c>
      <c r="I81" s="1" t="s">
        <v>19</v>
      </c>
      <c r="J81" s="1" t="s">
        <v>158</v>
      </c>
      <c r="K81" s="1">
        <v>999</v>
      </c>
      <c r="L81" s="1" t="s">
        <v>21</v>
      </c>
      <c r="M81" s="1" t="s">
        <v>1051</v>
      </c>
      <c r="N81" s="1">
        <v>300</v>
      </c>
      <c r="O81" s="1" t="s">
        <v>23</v>
      </c>
      <c r="P81" s="25" t="s">
        <v>2424</v>
      </c>
    </row>
    <row r="82" spans="1:16" x14ac:dyDescent="0.25">
      <c r="A82" s="3">
        <v>20184091137832</v>
      </c>
      <c r="B82" s="2">
        <v>43404</v>
      </c>
      <c r="C82" s="2">
        <v>43427</v>
      </c>
      <c r="D82" s="3"/>
      <c r="E82" s="1" t="s">
        <v>15</v>
      </c>
      <c r="F82" s="1" t="s">
        <v>36</v>
      </c>
      <c r="G82" s="1" t="s">
        <v>1085</v>
      </c>
      <c r="H82" s="1" t="s">
        <v>1086</v>
      </c>
      <c r="I82" s="1" t="s">
        <v>19</v>
      </c>
      <c r="J82" s="1" t="s">
        <v>20</v>
      </c>
      <c r="K82" s="1">
        <v>999</v>
      </c>
      <c r="L82" s="1" t="s">
        <v>21</v>
      </c>
      <c r="M82" s="1" t="s">
        <v>1087</v>
      </c>
      <c r="N82" s="1">
        <v>304</v>
      </c>
      <c r="O82" s="1" t="s">
        <v>23</v>
      </c>
      <c r="P82" s="25" t="s">
        <v>2424</v>
      </c>
    </row>
    <row r="83" spans="1:16" x14ac:dyDescent="0.25">
      <c r="A83" s="3">
        <v>20184091141202</v>
      </c>
      <c r="B83" s="2">
        <v>43405</v>
      </c>
      <c r="C83" s="2">
        <v>43430</v>
      </c>
      <c r="D83" s="3"/>
      <c r="E83" s="1" t="s">
        <v>15</v>
      </c>
      <c r="F83" s="1" t="s">
        <v>16</v>
      </c>
      <c r="G83" s="1" t="s">
        <v>1101</v>
      </c>
      <c r="H83" s="1" t="s">
        <v>755</v>
      </c>
      <c r="I83" s="1" t="s">
        <v>19</v>
      </c>
      <c r="J83" s="1" t="s">
        <v>20</v>
      </c>
      <c r="K83" s="1">
        <v>999</v>
      </c>
      <c r="L83" s="1" t="s">
        <v>21</v>
      </c>
      <c r="M83" s="1" t="s">
        <v>702</v>
      </c>
      <c r="N83" s="1">
        <v>606</v>
      </c>
      <c r="O83" s="1" t="s">
        <v>23</v>
      </c>
      <c r="P83" s="25" t="s">
        <v>2424</v>
      </c>
    </row>
    <row r="84" spans="1:16" x14ac:dyDescent="0.25">
      <c r="A84" s="3">
        <v>20184091141372</v>
      </c>
      <c r="B84" s="2">
        <v>43405</v>
      </c>
      <c r="C84" s="2">
        <v>43413</v>
      </c>
      <c r="D84" s="3"/>
      <c r="E84" s="1" t="s">
        <v>15</v>
      </c>
      <c r="F84" s="1" t="s">
        <v>85</v>
      </c>
      <c r="G84" s="1" t="s">
        <v>1104</v>
      </c>
      <c r="H84" s="1" t="s">
        <v>675</v>
      </c>
      <c r="I84" s="1" t="s">
        <v>19</v>
      </c>
      <c r="J84" s="1" t="s">
        <v>20</v>
      </c>
      <c r="K84" s="1">
        <v>999</v>
      </c>
      <c r="L84" s="1" t="s">
        <v>21</v>
      </c>
      <c r="M84" s="1" t="s">
        <v>66</v>
      </c>
      <c r="N84" s="1">
        <v>305</v>
      </c>
      <c r="O84" s="1" t="s">
        <v>23</v>
      </c>
      <c r="P84" s="25" t="s">
        <v>2424</v>
      </c>
    </row>
    <row r="85" spans="1:16" x14ac:dyDescent="0.25">
      <c r="A85" s="3">
        <v>20184091143742</v>
      </c>
      <c r="B85" s="2">
        <v>43405</v>
      </c>
      <c r="C85" s="2">
        <v>43430</v>
      </c>
      <c r="D85" s="3"/>
      <c r="E85" s="1" t="s">
        <v>15</v>
      </c>
      <c r="F85" s="1" t="s">
        <v>16</v>
      </c>
      <c r="G85" s="1" t="s">
        <v>1134</v>
      </c>
      <c r="H85" s="1" t="s">
        <v>1135</v>
      </c>
      <c r="I85" s="1" t="s">
        <v>19</v>
      </c>
      <c r="J85" s="1" t="s">
        <v>20</v>
      </c>
      <c r="K85" s="1">
        <v>999</v>
      </c>
      <c r="L85" s="1" t="s">
        <v>21</v>
      </c>
      <c r="M85" s="1" t="s">
        <v>999</v>
      </c>
      <c r="N85" s="1">
        <v>300</v>
      </c>
      <c r="O85" s="1" t="s">
        <v>23</v>
      </c>
      <c r="P85" s="25" t="s">
        <v>2424</v>
      </c>
    </row>
    <row r="86" spans="1:16" x14ac:dyDescent="0.25">
      <c r="A86" s="3">
        <v>20184091147792</v>
      </c>
      <c r="B86" s="2">
        <v>43406</v>
      </c>
      <c r="C86" s="2">
        <v>43417</v>
      </c>
      <c r="D86" s="3"/>
      <c r="E86" s="1" t="s">
        <v>15</v>
      </c>
      <c r="F86" s="1" t="s">
        <v>85</v>
      </c>
      <c r="G86" s="1" t="s">
        <v>1147</v>
      </c>
      <c r="H86" s="1" t="s">
        <v>106</v>
      </c>
      <c r="I86" s="1" t="s">
        <v>19</v>
      </c>
      <c r="J86" s="1" t="s">
        <v>20</v>
      </c>
      <c r="K86" s="1">
        <v>999</v>
      </c>
      <c r="L86" s="1" t="s">
        <v>21</v>
      </c>
      <c r="M86" s="1" t="s">
        <v>678</v>
      </c>
      <c r="N86" s="1">
        <v>200</v>
      </c>
      <c r="O86" s="1" t="s">
        <v>23</v>
      </c>
      <c r="P86" s="25" t="s">
        <v>2424</v>
      </c>
    </row>
    <row r="87" spans="1:16" x14ac:dyDescent="0.25">
      <c r="A87" s="3">
        <v>20184091148032</v>
      </c>
      <c r="B87" s="2">
        <v>43406</v>
      </c>
      <c r="C87" s="2">
        <v>43431</v>
      </c>
      <c r="D87" s="3"/>
      <c r="E87" s="1" t="s">
        <v>15</v>
      </c>
      <c r="F87" s="1" t="s">
        <v>16</v>
      </c>
      <c r="G87" s="1" t="s">
        <v>1148</v>
      </c>
      <c r="H87" s="1" t="s">
        <v>238</v>
      </c>
      <c r="I87" s="1" t="s">
        <v>19</v>
      </c>
      <c r="J87" s="1" t="s">
        <v>20</v>
      </c>
      <c r="K87" s="1">
        <v>999</v>
      </c>
      <c r="L87" s="1" t="s">
        <v>21</v>
      </c>
      <c r="M87" s="1" t="s">
        <v>207</v>
      </c>
      <c r="N87" s="1">
        <v>500</v>
      </c>
      <c r="O87" s="1" t="s">
        <v>23</v>
      </c>
      <c r="P87" s="25" t="s">
        <v>2424</v>
      </c>
    </row>
    <row r="88" spans="1:16" x14ac:dyDescent="0.25">
      <c r="A88" s="3">
        <v>20184091149412</v>
      </c>
      <c r="B88" s="2">
        <v>43406</v>
      </c>
      <c r="C88" s="2">
        <v>43424</v>
      </c>
      <c r="D88" s="3"/>
      <c r="E88" s="1" t="s">
        <v>15</v>
      </c>
      <c r="F88" s="1" t="s">
        <v>40</v>
      </c>
      <c r="G88" s="1" t="s">
        <v>1154</v>
      </c>
      <c r="H88" s="1" t="s">
        <v>1155</v>
      </c>
      <c r="I88" s="1" t="s">
        <v>19</v>
      </c>
      <c r="J88" s="1" t="s">
        <v>20</v>
      </c>
      <c r="K88" s="1">
        <v>999</v>
      </c>
      <c r="L88" s="1" t="s">
        <v>21</v>
      </c>
      <c r="M88" s="1" t="s">
        <v>232</v>
      </c>
      <c r="N88" s="1">
        <v>300</v>
      </c>
      <c r="O88" s="1" t="s">
        <v>23</v>
      </c>
      <c r="P88" s="29" t="s">
        <v>2426</v>
      </c>
    </row>
    <row r="89" spans="1:16" x14ac:dyDescent="0.25">
      <c r="A89" s="3">
        <v>20184091149872</v>
      </c>
      <c r="B89" s="2">
        <v>43406</v>
      </c>
      <c r="C89" s="2">
        <v>43431</v>
      </c>
      <c r="D89" s="3"/>
      <c r="E89" s="1" t="s">
        <v>15</v>
      </c>
      <c r="F89" s="1" t="s">
        <v>16</v>
      </c>
      <c r="G89" s="1" t="s">
        <v>1162</v>
      </c>
      <c r="H89" s="1" t="s">
        <v>955</v>
      </c>
      <c r="I89" s="1" t="s">
        <v>19</v>
      </c>
      <c r="J89" s="1" t="s">
        <v>20</v>
      </c>
      <c r="K89" s="1">
        <v>999</v>
      </c>
      <c r="L89" s="1" t="s">
        <v>21</v>
      </c>
      <c r="M89" s="1" t="s">
        <v>170</v>
      </c>
      <c r="N89" s="1">
        <v>300</v>
      </c>
      <c r="O89" s="1" t="s">
        <v>23</v>
      </c>
      <c r="P89" s="25" t="s">
        <v>2424</v>
      </c>
    </row>
    <row r="90" spans="1:16" x14ac:dyDescent="0.25">
      <c r="A90" s="3">
        <v>20184091151612</v>
      </c>
      <c r="B90" s="2">
        <v>43406</v>
      </c>
      <c r="C90" s="2">
        <v>43424</v>
      </c>
      <c r="D90" s="3"/>
      <c r="E90" s="1" t="s">
        <v>15</v>
      </c>
      <c r="F90" s="1" t="s">
        <v>32</v>
      </c>
      <c r="G90" s="1" t="s">
        <v>1177</v>
      </c>
      <c r="H90" s="1" t="s">
        <v>1178</v>
      </c>
      <c r="I90" s="1" t="s">
        <v>19</v>
      </c>
      <c r="J90" s="1" t="s">
        <v>20</v>
      </c>
      <c r="K90" s="1">
        <v>101</v>
      </c>
      <c r="L90" s="1" t="s">
        <v>1175</v>
      </c>
      <c r="M90" s="1" t="s">
        <v>1179</v>
      </c>
      <c r="N90" s="1">
        <v>605</v>
      </c>
      <c r="O90" s="1"/>
      <c r="P90" s="24" t="s">
        <v>2427</v>
      </c>
    </row>
    <row r="91" spans="1:16" x14ac:dyDescent="0.25">
      <c r="A91" s="3">
        <v>20184091154202</v>
      </c>
      <c r="B91" s="2">
        <v>43410</v>
      </c>
      <c r="C91" s="2">
        <v>43432</v>
      </c>
      <c r="D91" s="3"/>
      <c r="E91" s="1" t="s">
        <v>15</v>
      </c>
      <c r="F91" s="1" t="s">
        <v>36</v>
      </c>
      <c r="G91" s="1" t="s">
        <v>1190</v>
      </c>
      <c r="H91" s="1" t="s">
        <v>937</v>
      </c>
      <c r="I91" s="1" t="s">
        <v>19</v>
      </c>
      <c r="J91" s="1" t="s">
        <v>158</v>
      </c>
      <c r="K91" s="1">
        <v>999</v>
      </c>
      <c r="L91" s="1" t="s">
        <v>21</v>
      </c>
      <c r="M91" s="1" t="s">
        <v>159</v>
      </c>
      <c r="N91" s="1">
        <v>500</v>
      </c>
      <c r="O91" s="1" t="s">
        <v>23</v>
      </c>
      <c r="P91" s="25" t="s">
        <v>2424</v>
      </c>
    </row>
    <row r="92" spans="1:16" x14ac:dyDescent="0.25">
      <c r="A92" s="3">
        <v>20184091154622</v>
      </c>
      <c r="B92" s="2">
        <v>43410</v>
      </c>
      <c r="C92" s="2">
        <v>43425</v>
      </c>
      <c r="D92" s="3"/>
      <c r="E92" s="1" t="s">
        <v>15</v>
      </c>
      <c r="F92" s="1" t="s">
        <v>40</v>
      </c>
      <c r="G92" s="1" t="s">
        <v>1198</v>
      </c>
      <c r="H92" s="1" t="s">
        <v>1199</v>
      </c>
      <c r="I92" s="1" t="s">
        <v>19</v>
      </c>
      <c r="J92" s="1" t="s">
        <v>20</v>
      </c>
      <c r="K92" s="1">
        <v>999</v>
      </c>
      <c r="L92" s="1" t="s">
        <v>21</v>
      </c>
      <c r="M92" s="1" t="s">
        <v>1077</v>
      </c>
      <c r="N92" s="1">
        <v>606</v>
      </c>
      <c r="O92" s="1" t="s">
        <v>23</v>
      </c>
      <c r="P92" s="25" t="s">
        <v>2424</v>
      </c>
    </row>
    <row r="93" spans="1:16" x14ac:dyDescent="0.25">
      <c r="A93" s="3">
        <v>20184091156152</v>
      </c>
      <c r="B93" s="2">
        <v>43410</v>
      </c>
      <c r="C93" s="2">
        <v>43432</v>
      </c>
      <c r="D93" s="3"/>
      <c r="E93" s="1" t="s">
        <v>15</v>
      </c>
      <c r="F93" s="1" t="s">
        <v>16</v>
      </c>
      <c r="G93" s="1" t="s">
        <v>1204</v>
      </c>
      <c r="H93" s="1" t="s">
        <v>1205</v>
      </c>
      <c r="I93" s="1" t="s">
        <v>19</v>
      </c>
      <c r="J93" s="1" t="s">
        <v>158</v>
      </c>
      <c r="K93" s="1">
        <v>999</v>
      </c>
      <c r="L93" s="1" t="s">
        <v>21</v>
      </c>
      <c r="M93" s="1" t="s">
        <v>999</v>
      </c>
      <c r="N93" s="1">
        <v>300</v>
      </c>
      <c r="O93" s="1" t="s">
        <v>23</v>
      </c>
      <c r="P93" s="25" t="s">
        <v>2424</v>
      </c>
    </row>
    <row r="94" spans="1:16" x14ac:dyDescent="0.25">
      <c r="A94" s="3">
        <v>20184091156212</v>
      </c>
      <c r="B94" s="2">
        <v>43410</v>
      </c>
      <c r="C94" s="2">
        <v>43432</v>
      </c>
      <c r="D94" s="3"/>
      <c r="E94" s="1" t="s">
        <v>15</v>
      </c>
      <c r="F94" s="1" t="s">
        <v>36</v>
      </c>
      <c r="G94" s="1" t="s">
        <v>1206</v>
      </c>
      <c r="H94" s="1" t="s">
        <v>1194</v>
      </c>
      <c r="I94" s="1" t="s">
        <v>19</v>
      </c>
      <c r="J94" s="1" t="s">
        <v>30</v>
      </c>
      <c r="K94" s="1">
        <v>999</v>
      </c>
      <c r="L94" s="1" t="s">
        <v>21</v>
      </c>
      <c r="M94" s="1" t="s">
        <v>88</v>
      </c>
      <c r="N94" s="1">
        <v>300</v>
      </c>
      <c r="O94" s="1" t="s">
        <v>23</v>
      </c>
      <c r="P94" s="25" t="s">
        <v>2424</v>
      </c>
    </row>
    <row r="95" spans="1:16" x14ac:dyDescent="0.25">
      <c r="A95" s="3">
        <v>20184091157012</v>
      </c>
      <c r="B95" s="2">
        <v>43410</v>
      </c>
      <c r="C95" s="2">
        <v>43432</v>
      </c>
      <c r="D95" s="3"/>
      <c r="E95" s="1" t="s">
        <v>15</v>
      </c>
      <c r="F95" s="1" t="s">
        <v>654</v>
      </c>
      <c r="G95" s="1" t="s">
        <v>1213</v>
      </c>
      <c r="H95" s="1" t="s">
        <v>1214</v>
      </c>
      <c r="I95" s="1" t="s">
        <v>19</v>
      </c>
      <c r="J95" s="1" t="s">
        <v>20</v>
      </c>
      <c r="K95" s="1">
        <v>999</v>
      </c>
      <c r="L95" s="1" t="s">
        <v>21</v>
      </c>
      <c r="M95" s="1" t="s">
        <v>594</v>
      </c>
      <c r="N95" s="1">
        <v>300</v>
      </c>
      <c r="O95" s="1" t="s">
        <v>23</v>
      </c>
      <c r="P95" s="25" t="s">
        <v>2424</v>
      </c>
    </row>
    <row r="96" spans="1:16" x14ac:dyDescent="0.25">
      <c r="A96" s="3">
        <v>20184091158752</v>
      </c>
      <c r="B96" s="2">
        <v>43411</v>
      </c>
      <c r="C96" s="2">
        <v>43426</v>
      </c>
      <c r="D96" s="3"/>
      <c r="E96" s="1" t="s">
        <v>15</v>
      </c>
      <c r="F96" s="1" t="s">
        <v>40</v>
      </c>
      <c r="G96" s="1" t="s">
        <v>1231</v>
      </c>
      <c r="H96" s="1" t="s">
        <v>1232</v>
      </c>
      <c r="I96" s="1" t="s">
        <v>19</v>
      </c>
      <c r="J96" s="1" t="s">
        <v>56</v>
      </c>
      <c r="K96" s="1">
        <v>999</v>
      </c>
      <c r="L96" s="1" t="s">
        <v>21</v>
      </c>
      <c r="M96" s="1" t="s">
        <v>1233</v>
      </c>
      <c r="N96" s="1">
        <v>703</v>
      </c>
      <c r="O96" s="1" t="s">
        <v>23</v>
      </c>
      <c r="P96" s="25" t="s">
        <v>2424</v>
      </c>
    </row>
    <row r="97" spans="1:16" x14ac:dyDescent="0.25">
      <c r="A97" s="3">
        <v>20184091160422</v>
      </c>
      <c r="B97" s="2">
        <v>43411</v>
      </c>
      <c r="C97" s="2">
        <v>43433</v>
      </c>
      <c r="D97" s="3"/>
      <c r="E97" s="1" t="s">
        <v>15</v>
      </c>
      <c r="F97" s="1" t="s">
        <v>379</v>
      </c>
      <c r="G97" s="1" t="s">
        <v>1250</v>
      </c>
      <c r="H97" s="1" t="s">
        <v>1236</v>
      </c>
      <c r="I97" s="1" t="s">
        <v>19</v>
      </c>
      <c r="J97" s="1" t="s">
        <v>20</v>
      </c>
      <c r="K97" s="1">
        <v>999</v>
      </c>
      <c r="L97" s="1" t="s">
        <v>21</v>
      </c>
      <c r="M97" s="1" t="s">
        <v>295</v>
      </c>
      <c r="N97" s="1">
        <v>304</v>
      </c>
      <c r="O97" s="1" t="s">
        <v>23</v>
      </c>
      <c r="P97" s="25" t="s">
        <v>2424</v>
      </c>
    </row>
    <row r="98" spans="1:16" x14ac:dyDescent="0.25">
      <c r="A98" s="3">
        <v>20184091160652</v>
      </c>
      <c r="B98" s="2">
        <v>43411</v>
      </c>
      <c r="C98" s="2">
        <v>43426</v>
      </c>
      <c r="D98" s="3"/>
      <c r="E98" s="1" t="s">
        <v>15</v>
      </c>
      <c r="F98" s="1" t="s">
        <v>278</v>
      </c>
      <c r="G98" s="1" t="s">
        <v>1252</v>
      </c>
      <c r="H98" s="1" t="s">
        <v>1253</v>
      </c>
      <c r="I98" s="1" t="s">
        <v>19</v>
      </c>
      <c r="J98" s="1" t="s">
        <v>243</v>
      </c>
      <c r="K98" s="1">
        <v>999</v>
      </c>
      <c r="L98" s="1" t="s">
        <v>21</v>
      </c>
      <c r="M98" s="1" t="s">
        <v>192</v>
      </c>
      <c r="N98" s="1">
        <v>500</v>
      </c>
      <c r="O98" s="1" t="s">
        <v>23</v>
      </c>
      <c r="P98" s="25" t="s">
        <v>2424</v>
      </c>
    </row>
    <row r="99" spans="1:16" x14ac:dyDescent="0.25">
      <c r="A99" s="3">
        <v>20184091162572</v>
      </c>
      <c r="B99" s="2">
        <v>43411</v>
      </c>
      <c r="C99" s="2">
        <v>43426</v>
      </c>
      <c r="D99" s="3"/>
      <c r="E99" s="1" t="s">
        <v>15</v>
      </c>
      <c r="F99" s="1" t="s">
        <v>40</v>
      </c>
      <c r="G99" s="1" t="s">
        <v>1260</v>
      </c>
      <c r="H99" s="1" t="s">
        <v>386</v>
      </c>
      <c r="I99" s="1" t="s">
        <v>19</v>
      </c>
      <c r="J99" s="1" t="s">
        <v>20</v>
      </c>
      <c r="K99" s="1">
        <v>999</v>
      </c>
      <c r="L99" s="1" t="s">
        <v>21</v>
      </c>
      <c r="M99" s="1" t="s">
        <v>1261</v>
      </c>
      <c r="N99" s="1">
        <v>101</v>
      </c>
      <c r="O99" s="1" t="s">
        <v>23</v>
      </c>
      <c r="P99" s="25" t="s">
        <v>2424</v>
      </c>
    </row>
    <row r="100" spans="1:16" x14ac:dyDescent="0.25">
      <c r="A100" s="3">
        <v>20184091163542</v>
      </c>
      <c r="B100" s="2">
        <v>43411</v>
      </c>
      <c r="C100" s="2">
        <v>43433</v>
      </c>
      <c r="D100" s="3"/>
      <c r="E100" s="1" t="s">
        <v>15</v>
      </c>
      <c r="F100" s="1" t="s">
        <v>16</v>
      </c>
      <c r="G100" s="1" t="s">
        <v>1271</v>
      </c>
      <c r="H100" s="1" t="s">
        <v>1272</v>
      </c>
      <c r="I100" s="1" t="s">
        <v>19</v>
      </c>
      <c r="J100" s="1" t="s">
        <v>20</v>
      </c>
      <c r="K100" s="1">
        <v>999</v>
      </c>
      <c r="L100" s="1" t="s">
        <v>21</v>
      </c>
      <c r="M100" s="1" t="s">
        <v>267</v>
      </c>
      <c r="N100" s="1">
        <v>500</v>
      </c>
      <c r="O100" s="1" t="s">
        <v>23</v>
      </c>
      <c r="P100" s="25" t="s">
        <v>2424</v>
      </c>
    </row>
    <row r="101" spans="1:16" x14ac:dyDescent="0.25">
      <c r="A101" s="3">
        <v>20184091164192</v>
      </c>
      <c r="B101" s="2">
        <v>43412</v>
      </c>
      <c r="C101" s="2">
        <v>43434</v>
      </c>
      <c r="D101" s="3"/>
      <c r="E101" s="1" t="s">
        <v>15</v>
      </c>
      <c r="F101" s="1" t="s">
        <v>16</v>
      </c>
      <c r="G101" s="1" t="s">
        <v>1279</v>
      </c>
      <c r="H101" s="1" t="s">
        <v>1280</v>
      </c>
      <c r="I101" s="1" t="s">
        <v>19</v>
      </c>
      <c r="J101" s="1" t="s">
        <v>20</v>
      </c>
      <c r="K101" s="1">
        <v>999</v>
      </c>
      <c r="L101" s="1" t="s">
        <v>21</v>
      </c>
      <c r="M101" s="1" t="s">
        <v>749</v>
      </c>
      <c r="N101" s="1">
        <v>604</v>
      </c>
      <c r="O101" s="1" t="s">
        <v>23</v>
      </c>
      <c r="P101" s="25" t="s">
        <v>2424</v>
      </c>
    </row>
    <row r="102" spans="1:16" x14ac:dyDescent="0.25">
      <c r="A102" s="3">
        <v>20184091165932</v>
      </c>
      <c r="B102" s="2">
        <v>43412</v>
      </c>
      <c r="C102" s="2">
        <v>43455</v>
      </c>
      <c r="D102" s="3"/>
      <c r="E102" s="1" t="s">
        <v>15</v>
      </c>
      <c r="F102" s="1" t="s">
        <v>201</v>
      </c>
      <c r="G102" s="1" t="s">
        <v>91</v>
      </c>
      <c r="H102" s="1" t="s">
        <v>1291</v>
      </c>
      <c r="I102" s="1" t="s">
        <v>19</v>
      </c>
      <c r="J102" s="1" t="s">
        <v>1292</v>
      </c>
      <c r="K102" s="1">
        <v>999</v>
      </c>
      <c r="L102" s="1" t="s">
        <v>21</v>
      </c>
      <c r="M102" s="1" t="s">
        <v>15</v>
      </c>
      <c r="N102" s="1" t="s">
        <v>15</v>
      </c>
      <c r="O102" s="1" t="s">
        <v>23</v>
      </c>
      <c r="P102" s="29" t="s">
        <v>2426</v>
      </c>
    </row>
    <row r="103" spans="1:16" x14ac:dyDescent="0.25">
      <c r="A103" s="3">
        <v>20184091167072</v>
      </c>
      <c r="B103" s="2">
        <v>43412</v>
      </c>
      <c r="C103" s="2">
        <v>43434</v>
      </c>
      <c r="D103" s="3"/>
      <c r="E103" s="1" t="s">
        <v>15</v>
      </c>
      <c r="F103" s="1" t="s">
        <v>16</v>
      </c>
      <c r="G103" s="1" t="s">
        <v>1297</v>
      </c>
      <c r="H103" s="1" t="s">
        <v>383</v>
      </c>
      <c r="I103" s="1" t="s">
        <v>19</v>
      </c>
      <c r="J103" s="1" t="s">
        <v>51</v>
      </c>
      <c r="K103" s="1">
        <v>200</v>
      </c>
      <c r="L103" s="1" t="s">
        <v>696</v>
      </c>
      <c r="M103" s="1" t="s">
        <v>1298</v>
      </c>
      <c r="N103" s="1">
        <v>200</v>
      </c>
      <c r="O103" s="1"/>
      <c r="P103" s="28" t="s">
        <v>2428</v>
      </c>
    </row>
    <row r="104" spans="1:16" x14ac:dyDescent="0.25">
      <c r="A104" s="3">
        <v>20184091167492</v>
      </c>
      <c r="B104" s="2">
        <v>43412</v>
      </c>
      <c r="C104" s="2">
        <v>43434</v>
      </c>
      <c r="D104" s="3"/>
      <c r="E104" s="1" t="s">
        <v>15</v>
      </c>
      <c r="F104" s="1" t="s">
        <v>379</v>
      </c>
      <c r="G104" s="1" t="s">
        <v>1302</v>
      </c>
      <c r="H104" s="1" t="s">
        <v>157</v>
      </c>
      <c r="I104" s="1" t="s">
        <v>19</v>
      </c>
      <c r="J104" s="1" t="s">
        <v>20</v>
      </c>
      <c r="K104" s="1">
        <v>999</v>
      </c>
      <c r="L104" s="1" t="s">
        <v>21</v>
      </c>
      <c r="M104" s="1" t="s">
        <v>295</v>
      </c>
      <c r="N104" s="1">
        <v>304</v>
      </c>
      <c r="O104" s="1" t="s">
        <v>23</v>
      </c>
      <c r="P104" s="25" t="s">
        <v>2424</v>
      </c>
    </row>
    <row r="105" spans="1:16" x14ac:dyDescent="0.25">
      <c r="A105" s="3">
        <v>20184091168412</v>
      </c>
      <c r="B105" s="2">
        <v>43412</v>
      </c>
      <c r="C105" s="2">
        <v>43455</v>
      </c>
      <c r="D105" s="3"/>
      <c r="E105" s="1" t="s">
        <v>15</v>
      </c>
      <c r="F105" s="1" t="s">
        <v>201</v>
      </c>
      <c r="G105" s="1" t="s">
        <v>1306</v>
      </c>
      <c r="H105" s="1" t="s">
        <v>1307</v>
      </c>
      <c r="I105" s="1" t="s">
        <v>19</v>
      </c>
      <c r="J105" s="1" t="s">
        <v>20</v>
      </c>
      <c r="K105" s="1">
        <v>200</v>
      </c>
      <c r="L105" s="1" t="s">
        <v>696</v>
      </c>
      <c r="M105" s="1" t="s">
        <v>697</v>
      </c>
      <c r="N105" s="1">
        <v>200</v>
      </c>
      <c r="O105" s="1"/>
      <c r="P105" s="44" t="s">
        <v>2425</v>
      </c>
    </row>
    <row r="106" spans="1:16" x14ac:dyDescent="0.25">
      <c r="A106" s="3">
        <v>20184091168992</v>
      </c>
      <c r="B106" s="2">
        <v>43412</v>
      </c>
      <c r="C106" s="2">
        <v>43434</v>
      </c>
      <c r="D106" s="3"/>
      <c r="E106" s="1" t="s">
        <v>15</v>
      </c>
      <c r="F106" s="1" t="s">
        <v>53</v>
      </c>
      <c r="G106" s="1" t="s">
        <v>1320</v>
      </c>
      <c r="H106" s="1" t="s">
        <v>1321</v>
      </c>
      <c r="I106" s="1" t="s">
        <v>19</v>
      </c>
      <c r="J106" s="1" t="s">
        <v>20</v>
      </c>
      <c r="K106" s="1">
        <v>999</v>
      </c>
      <c r="L106" s="1" t="s">
        <v>21</v>
      </c>
      <c r="M106" s="1" t="s">
        <v>167</v>
      </c>
      <c r="N106" s="1">
        <v>300</v>
      </c>
      <c r="O106" s="1" t="s">
        <v>23</v>
      </c>
      <c r="P106" s="44" t="s">
        <v>2425</v>
      </c>
    </row>
    <row r="107" spans="1:16" x14ac:dyDescent="0.25">
      <c r="A107" s="3">
        <v>20184091171032</v>
      </c>
      <c r="B107" s="2">
        <v>43413</v>
      </c>
      <c r="C107" s="2">
        <v>43430</v>
      </c>
      <c r="D107" s="3"/>
      <c r="E107" s="1" t="s">
        <v>15</v>
      </c>
      <c r="F107" s="1" t="s">
        <v>40</v>
      </c>
      <c r="G107" s="1" t="s">
        <v>1338</v>
      </c>
      <c r="H107" s="1" t="s">
        <v>238</v>
      </c>
      <c r="I107" s="1" t="s">
        <v>19</v>
      </c>
      <c r="J107" s="1" t="s">
        <v>20</v>
      </c>
      <c r="K107" s="1">
        <v>701</v>
      </c>
      <c r="L107" s="1" t="s">
        <v>1339</v>
      </c>
      <c r="M107" s="1" t="s">
        <v>996</v>
      </c>
      <c r="N107" s="1">
        <v>701</v>
      </c>
      <c r="O107" s="1"/>
      <c r="P107" s="24" t="s">
        <v>2427</v>
      </c>
    </row>
    <row r="108" spans="1:16" x14ac:dyDescent="0.25">
      <c r="A108" s="3">
        <v>20184091172692</v>
      </c>
      <c r="B108" s="2">
        <v>43413</v>
      </c>
      <c r="C108" s="2">
        <v>43437</v>
      </c>
      <c r="D108" s="3"/>
      <c r="E108" s="1" t="s">
        <v>15</v>
      </c>
      <c r="F108" s="1" t="s">
        <v>36</v>
      </c>
      <c r="G108" s="1" t="s">
        <v>1348</v>
      </c>
      <c r="H108" s="1" t="s">
        <v>1349</v>
      </c>
      <c r="I108" s="1" t="s">
        <v>19</v>
      </c>
      <c r="J108" s="1" t="s">
        <v>158</v>
      </c>
      <c r="K108" s="1">
        <v>999</v>
      </c>
      <c r="L108" s="1" t="s">
        <v>21</v>
      </c>
      <c r="M108" s="1" t="s">
        <v>1087</v>
      </c>
      <c r="N108" s="1">
        <v>304</v>
      </c>
      <c r="O108" s="1" t="s">
        <v>23</v>
      </c>
      <c r="P108" s="25" t="s">
        <v>2424</v>
      </c>
    </row>
    <row r="109" spans="1:16" x14ac:dyDescent="0.25">
      <c r="A109" s="3">
        <v>20184091172812</v>
      </c>
      <c r="B109" s="2">
        <v>43413</v>
      </c>
      <c r="C109" s="2">
        <v>43419</v>
      </c>
      <c r="D109" s="3"/>
      <c r="E109" s="1" t="s">
        <v>15</v>
      </c>
      <c r="F109" s="1" t="s">
        <v>122</v>
      </c>
      <c r="G109" s="1" t="s">
        <v>1351</v>
      </c>
      <c r="H109" s="1" t="s">
        <v>1352</v>
      </c>
      <c r="I109" s="1" t="s">
        <v>19</v>
      </c>
      <c r="J109" s="1" t="s">
        <v>20</v>
      </c>
      <c r="K109" s="1">
        <v>999</v>
      </c>
      <c r="L109" s="1" t="s">
        <v>21</v>
      </c>
      <c r="M109" s="1" t="s">
        <v>125</v>
      </c>
      <c r="N109" s="1">
        <v>606</v>
      </c>
      <c r="O109" s="1" t="s">
        <v>23</v>
      </c>
      <c r="P109" s="25" t="s">
        <v>2424</v>
      </c>
    </row>
    <row r="110" spans="1:16" x14ac:dyDescent="0.25">
      <c r="A110" s="3">
        <v>20184091173002</v>
      </c>
      <c r="B110" s="2">
        <v>43413</v>
      </c>
      <c r="C110" s="2">
        <v>43437</v>
      </c>
      <c r="D110" s="3"/>
      <c r="E110" s="1" t="s">
        <v>15</v>
      </c>
      <c r="F110" s="1" t="s">
        <v>379</v>
      </c>
      <c r="G110" s="1" t="s">
        <v>1355</v>
      </c>
      <c r="H110" s="1" t="s">
        <v>1356</v>
      </c>
      <c r="I110" s="1" t="s">
        <v>19</v>
      </c>
      <c r="J110" s="1" t="s">
        <v>20</v>
      </c>
      <c r="K110" s="1">
        <v>999</v>
      </c>
      <c r="L110" s="1" t="s">
        <v>21</v>
      </c>
      <c r="M110" s="1" t="s">
        <v>99</v>
      </c>
      <c r="N110" s="1">
        <v>300</v>
      </c>
      <c r="O110" s="1" t="s">
        <v>23</v>
      </c>
      <c r="P110" s="25" t="s">
        <v>2424</v>
      </c>
    </row>
    <row r="111" spans="1:16" x14ac:dyDescent="0.25">
      <c r="A111" s="3">
        <v>20184091182252</v>
      </c>
      <c r="B111" s="2">
        <v>43418</v>
      </c>
      <c r="C111" s="2">
        <v>43425</v>
      </c>
      <c r="D111" s="3"/>
      <c r="E111" s="1" t="s">
        <v>15</v>
      </c>
      <c r="F111" s="1" t="s">
        <v>85</v>
      </c>
      <c r="G111" s="1" t="s">
        <v>1400</v>
      </c>
      <c r="H111" s="1" t="s">
        <v>38</v>
      </c>
      <c r="I111" s="1" t="s">
        <v>19</v>
      </c>
      <c r="J111" s="1" t="s">
        <v>20</v>
      </c>
      <c r="K111" s="1">
        <v>999</v>
      </c>
      <c r="L111" s="1" t="s">
        <v>21</v>
      </c>
      <c r="M111" s="1" t="s">
        <v>314</v>
      </c>
      <c r="N111" s="1">
        <v>305</v>
      </c>
      <c r="O111" s="1" t="s">
        <v>23</v>
      </c>
      <c r="P111" s="25" t="s">
        <v>2424</v>
      </c>
    </row>
    <row r="112" spans="1:16" x14ac:dyDescent="0.25">
      <c r="A112" s="3">
        <v>20184091182912</v>
      </c>
      <c r="B112" s="2">
        <v>43418</v>
      </c>
      <c r="C112" s="2">
        <v>43439</v>
      </c>
      <c r="D112" s="3"/>
      <c r="E112" s="1" t="s">
        <v>15</v>
      </c>
      <c r="F112" s="1" t="s">
        <v>16</v>
      </c>
      <c r="G112" s="1" t="s">
        <v>1402</v>
      </c>
      <c r="H112" s="1" t="s">
        <v>1403</v>
      </c>
      <c r="I112" s="1" t="s">
        <v>19</v>
      </c>
      <c r="J112" s="1" t="s">
        <v>20</v>
      </c>
      <c r="K112" s="1">
        <v>999</v>
      </c>
      <c r="L112" s="1" t="s">
        <v>21</v>
      </c>
      <c r="M112" s="1" t="s">
        <v>388</v>
      </c>
      <c r="N112" s="1">
        <v>307</v>
      </c>
      <c r="O112" s="1" t="s">
        <v>23</v>
      </c>
      <c r="P112" s="25" t="s">
        <v>2424</v>
      </c>
    </row>
    <row r="113" spans="1:16" x14ac:dyDescent="0.25">
      <c r="A113" s="3">
        <v>20184091182952</v>
      </c>
      <c r="B113" s="2">
        <v>43418</v>
      </c>
      <c r="C113" s="2">
        <v>43432</v>
      </c>
      <c r="D113" s="3"/>
      <c r="E113" s="1" t="s">
        <v>15</v>
      </c>
      <c r="F113" s="1" t="s">
        <v>40</v>
      </c>
      <c r="G113" s="1" t="s">
        <v>1406</v>
      </c>
      <c r="H113" s="1" t="s">
        <v>1407</v>
      </c>
      <c r="I113" s="1" t="s">
        <v>19</v>
      </c>
      <c r="J113" s="1" t="s">
        <v>313</v>
      </c>
      <c r="K113" s="1">
        <v>999</v>
      </c>
      <c r="L113" s="1" t="s">
        <v>21</v>
      </c>
      <c r="M113" s="1" t="s">
        <v>388</v>
      </c>
      <c r="N113" s="1">
        <v>307</v>
      </c>
      <c r="O113" s="1" t="s">
        <v>23</v>
      </c>
      <c r="P113" s="25" t="s">
        <v>2424</v>
      </c>
    </row>
    <row r="114" spans="1:16" x14ac:dyDescent="0.25">
      <c r="A114" s="3">
        <v>20184091183142</v>
      </c>
      <c r="B114" s="2">
        <v>43418</v>
      </c>
      <c r="C114" s="2">
        <v>43432</v>
      </c>
      <c r="D114" s="3"/>
      <c r="E114" s="1" t="s">
        <v>15</v>
      </c>
      <c r="F114" s="1" t="s">
        <v>40</v>
      </c>
      <c r="G114" s="1" t="s">
        <v>1410</v>
      </c>
      <c r="H114" s="1" t="s">
        <v>602</v>
      </c>
      <c r="I114" s="1" t="s">
        <v>19</v>
      </c>
      <c r="J114" s="1" t="s">
        <v>20</v>
      </c>
      <c r="K114" s="1">
        <v>999</v>
      </c>
      <c r="L114" s="1" t="s">
        <v>21</v>
      </c>
      <c r="M114" s="1" t="s">
        <v>388</v>
      </c>
      <c r="N114" s="1">
        <v>307</v>
      </c>
      <c r="O114" s="1" t="s">
        <v>23</v>
      </c>
      <c r="P114" s="25" t="s">
        <v>2424</v>
      </c>
    </row>
    <row r="115" spans="1:16" x14ac:dyDescent="0.25">
      <c r="A115" s="3">
        <v>20184091183432</v>
      </c>
      <c r="B115" s="2">
        <v>43418</v>
      </c>
      <c r="C115" s="2">
        <v>43432</v>
      </c>
      <c r="D115" s="3"/>
      <c r="E115" s="1" t="s">
        <v>15</v>
      </c>
      <c r="F115" s="1" t="s">
        <v>32</v>
      </c>
      <c r="G115" s="1" t="s">
        <v>1411</v>
      </c>
      <c r="H115" s="1" t="s">
        <v>1412</v>
      </c>
      <c r="I115" s="1" t="s">
        <v>19</v>
      </c>
      <c r="J115" s="1" t="s">
        <v>20</v>
      </c>
      <c r="K115" s="1">
        <v>999</v>
      </c>
      <c r="L115" s="1" t="s">
        <v>21</v>
      </c>
      <c r="M115" s="1" t="s">
        <v>1413</v>
      </c>
      <c r="N115" s="1">
        <v>304</v>
      </c>
      <c r="O115" s="1" t="s">
        <v>23</v>
      </c>
      <c r="P115" s="25" t="s">
        <v>2424</v>
      </c>
    </row>
    <row r="116" spans="1:16" x14ac:dyDescent="0.25">
      <c r="A116" s="3">
        <v>20184091193732</v>
      </c>
      <c r="B116" s="2">
        <v>43420</v>
      </c>
      <c r="C116" s="2">
        <v>43441</v>
      </c>
      <c r="D116" s="3"/>
      <c r="E116" s="1" t="s">
        <v>15</v>
      </c>
      <c r="F116" s="1" t="s">
        <v>16</v>
      </c>
      <c r="G116" s="1" t="s">
        <v>1456</v>
      </c>
      <c r="H116" s="1" t="s">
        <v>1008</v>
      </c>
      <c r="I116" s="1" t="s">
        <v>19</v>
      </c>
      <c r="J116" s="1" t="s">
        <v>56</v>
      </c>
      <c r="K116" s="1">
        <v>999</v>
      </c>
      <c r="L116" s="1" t="s">
        <v>21</v>
      </c>
      <c r="M116" s="1" t="s">
        <v>1159</v>
      </c>
      <c r="N116" s="1">
        <v>606</v>
      </c>
      <c r="O116" s="1" t="s">
        <v>23</v>
      </c>
      <c r="P116" s="44" t="s">
        <v>2425</v>
      </c>
    </row>
    <row r="117" spans="1:16" x14ac:dyDescent="0.25">
      <c r="A117" s="3">
        <v>20184091194882</v>
      </c>
      <c r="B117" s="2">
        <v>43420</v>
      </c>
      <c r="C117" s="2">
        <v>43441</v>
      </c>
      <c r="D117" s="3"/>
      <c r="E117" s="1" t="s">
        <v>15</v>
      </c>
      <c r="F117" s="1" t="s">
        <v>379</v>
      </c>
      <c r="G117" s="1" t="s">
        <v>1471</v>
      </c>
      <c r="H117" s="1" t="s">
        <v>1472</v>
      </c>
      <c r="I117" s="1" t="s">
        <v>19</v>
      </c>
      <c r="J117" s="1" t="s">
        <v>20</v>
      </c>
      <c r="K117" s="1">
        <v>999</v>
      </c>
      <c r="L117" s="1" t="s">
        <v>21</v>
      </c>
      <c r="M117" s="1" t="s">
        <v>391</v>
      </c>
      <c r="N117" s="1">
        <v>500</v>
      </c>
      <c r="O117" s="1" t="s">
        <v>259</v>
      </c>
      <c r="P117" s="29" t="s">
        <v>2426</v>
      </c>
    </row>
    <row r="118" spans="1:16" x14ac:dyDescent="0.25">
      <c r="A118" s="3">
        <v>20184091201852</v>
      </c>
      <c r="B118" s="2">
        <v>43423</v>
      </c>
      <c r="C118" s="2">
        <v>43444</v>
      </c>
      <c r="D118" s="3"/>
      <c r="E118" s="1" t="s">
        <v>15</v>
      </c>
      <c r="F118" s="1" t="s">
        <v>379</v>
      </c>
      <c r="G118" s="1" t="s">
        <v>1503</v>
      </c>
      <c r="H118" s="1" t="s">
        <v>578</v>
      </c>
      <c r="I118" s="1" t="s">
        <v>19</v>
      </c>
      <c r="J118" s="1" t="s">
        <v>20</v>
      </c>
      <c r="K118" s="1">
        <v>999</v>
      </c>
      <c r="L118" s="1" t="s">
        <v>21</v>
      </c>
      <c r="M118" s="1" t="s">
        <v>837</v>
      </c>
      <c r="N118" s="1">
        <v>200</v>
      </c>
      <c r="O118" s="1" t="s">
        <v>23</v>
      </c>
      <c r="P118" s="25" t="s">
        <v>2424</v>
      </c>
    </row>
    <row r="119" spans="1:16" x14ac:dyDescent="0.25">
      <c r="A119" s="3">
        <v>20184091202582</v>
      </c>
      <c r="B119" s="2">
        <v>43423</v>
      </c>
      <c r="C119" s="2">
        <v>43444</v>
      </c>
      <c r="D119" s="3"/>
      <c r="E119" s="1" t="s">
        <v>15</v>
      </c>
      <c r="F119" s="1" t="s">
        <v>36</v>
      </c>
      <c r="G119" s="1" t="s">
        <v>1514</v>
      </c>
      <c r="H119" s="1" t="s">
        <v>1515</v>
      </c>
      <c r="I119" s="1" t="s">
        <v>19</v>
      </c>
      <c r="J119" s="1" t="s">
        <v>20</v>
      </c>
      <c r="K119" s="1">
        <v>999</v>
      </c>
      <c r="L119" s="1" t="s">
        <v>21</v>
      </c>
      <c r="M119" s="1" t="s">
        <v>99</v>
      </c>
      <c r="N119" s="1">
        <v>300</v>
      </c>
      <c r="O119" s="1" t="s">
        <v>23</v>
      </c>
      <c r="P119" s="44" t="s">
        <v>2425</v>
      </c>
    </row>
    <row r="120" spans="1:16" x14ac:dyDescent="0.25">
      <c r="A120" s="3">
        <v>20184091202862</v>
      </c>
      <c r="B120" s="2">
        <v>43423</v>
      </c>
      <c r="C120" s="2">
        <v>43426</v>
      </c>
      <c r="D120" s="3"/>
      <c r="E120" s="1" t="s">
        <v>15</v>
      </c>
      <c r="F120" s="1" t="s">
        <v>122</v>
      </c>
      <c r="G120" s="1" t="s">
        <v>1518</v>
      </c>
      <c r="H120" s="1" t="s">
        <v>1519</v>
      </c>
      <c r="I120" s="1" t="s">
        <v>19</v>
      </c>
      <c r="J120" s="1" t="s">
        <v>56</v>
      </c>
      <c r="K120" s="1">
        <v>701</v>
      </c>
      <c r="L120" s="1" t="s">
        <v>1339</v>
      </c>
      <c r="M120" s="1" t="s">
        <v>996</v>
      </c>
      <c r="N120" s="1">
        <v>701</v>
      </c>
      <c r="O120" s="1"/>
      <c r="P120" s="25" t="s">
        <v>2424</v>
      </c>
    </row>
    <row r="121" spans="1:16" x14ac:dyDescent="0.25">
      <c r="A121" s="3">
        <v>20184091204952</v>
      </c>
      <c r="B121" s="2">
        <v>43423</v>
      </c>
      <c r="C121" s="2">
        <v>43466</v>
      </c>
      <c r="D121" s="3"/>
      <c r="E121" s="1" t="s">
        <v>15</v>
      </c>
      <c r="F121" s="1" t="s">
        <v>201</v>
      </c>
      <c r="G121" s="1" t="s">
        <v>1537</v>
      </c>
      <c r="H121" s="1" t="s">
        <v>1538</v>
      </c>
      <c r="I121" s="1" t="s">
        <v>19</v>
      </c>
      <c r="J121" s="1" t="s">
        <v>20</v>
      </c>
      <c r="K121" s="1">
        <v>101</v>
      </c>
      <c r="L121" s="1" t="s">
        <v>1175</v>
      </c>
      <c r="M121" s="1" t="s">
        <v>1539</v>
      </c>
      <c r="N121" s="1">
        <v>305</v>
      </c>
      <c r="O121" s="1"/>
      <c r="P121" s="24" t="s">
        <v>2427</v>
      </c>
    </row>
    <row r="122" spans="1:16" x14ac:dyDescent="0.25">
      <c r="A122" s="3">
        <v>20184091206652</v>
      </c>
      <c r="B122" s="2">
        <v>43423</v>
      </c>
      <c r="C122" s="2">
        <v>43444</v>
      </c>
      <c r="D122" s="3"/>
      <c r="E122" s="1" t="s">
        <v>15</v>
      </c>
      <c r="F122" s="1" t="s">
        <v>36</v>
      </c>
      <c r="G122" s="1" t="s">
        <v>1548</v>
      </c>
      <c r="H122" s="1" t="s">
        <v>1547</v>
      </c>
      <c r="I122" s="1" t="s">
        <v>19</v>
      </c>
      <c r="J122" s="1" t="s">
        <v>20</v>
      </c>
      <c r="K122" s="1">
        <v>999</v>
      </c>
      <c r="L122" s="1" t="s">
        <v>21</v>
      </c>
      <c r="M122" s="1" t="s">
        <v>649</v>
      </c>
      <c r="N122" s="1">
        <v>604</v>
      </c>
      <c r="O122" s="1" t="s">
        <v>23</v>
      </c>
      <c r="P122" s="25" t="s">
        <v>2424</v>
      </c>
    </row>
    <row r="123" spans="1:16" x14ac:dyDescent="0.25">
      <c r="A123" s="3">
        <v>20184091208732</v>
      </c>
      <c r="B123" s="2">
        <v>43424</v>
      </c>
      <c r="C123" s="2">
        <v>43445</v>
      </c>
      <c r="D123" s="3"/>
      <c r="E123" s="1" t="s">
        <v>15</v>
      </c>
      <c r="F123" s="1" t="s">
        <v>16</v>
      </c>
      <c r="G123" s="1" t="s">
        <v>1554</v>
      </c>
      <c r="H123" s="1" t="s">
        <v>1555</v>
      </c>
      <c r="I123" s="1" t="s">
        <v>19</v>
      </c>
      <c r="J123" s="1" t="s">
        <v>20</v>
      </c>
      <c r="K123" s="1">
        <v>999</v>
      </c>
      <c r="L123" s="1" t="s">
        <v>21</v>
      </c>
      <c r="M123" s="1" t="s">
        <v>207</v>
      </c>
      <c r="N123" s="1">
        <v>500</v>
      </c>
      <c r="O123" s="1" t="s">
        <v>23</v>
      </c>
      <c r="P123" s="24" t="s">
        <v>2427</v>
      </c>
    </row>
    <row r="124" spans="1:16" x14ac:dyDescent="0.25">
      <c r="A124" s="3">
        <v>20184091210792</v>
      </c>
      <c r="B124" s="2">
        <v>43424</v>
      </c>
      <c r="C124" s="2">
        <v>43467</v>
      </c>
      <c r="D124" s="3"/>
      <c r="E124" s="1" t="s">
        <v>15</v>
      </c>
      <c r="F124" s="1" t="s">
        <v>201</v>
      </c>
      <c r="G124" s="1" t="s">
        <v>91</v>
      </c>
      <c r="H124" s="1" t="s">
        <v>1560</v>
      </c>
      <c r="I124" s="1" t="s">
        <v>19</v>
      </c>
      <c r="J124" s="1" t="s">
        <v>20</v>
      </c>
      <c r="K124" s="1">
        <v>101</v>
      </c>
      <c r="L124" s="1" t="s">
        <v>1175</v>
      </c>
      <c r="M124" s="1" t="s">
        <v>15</v>
      </c>
      <c r="N124" s="1" t="s">
        <v>15</v>
      </c>
      <c r="O124" s="1"/>
      <c r="P124" s="24" t="s">
        <v>2427</v>
      </c>
    </row>
    <row r="125" spans="1:16" x14ac:dyDescent="0.25">
      <c r="A125" s="3">
        <v>20184091212022</v>
      </c>
      <c r="B125" s="2">
        <v>43424</v>
      </c>
      <c r="C125" s="2">
        <v>43445</v>
      </c>
      <c r="D125" s="3"/>
      <c r="E125" s="1" t="s">
        <v>15</v>
      </c>
      <c r="F125" s="1" t="s">
        <v>53</v>
      </c>
      <c r="G125" s="1" t="s">
        <v>1566</v>
      </c>
      <c r="H125" s="1" t="s">
        <v>1452</v>
      </c>
      <c r="I125" s="1" t="s">
        <v>19</v>
      </c>
      <c r="J125" s="1" t="s">
        <v>20</v>
      </c>
      <c r="K125" s="1">
        <v>999</v>
      </c>
      <c r="L125" s="1" t="s">
        <v>21</v>
      </c>
      <c r="M125" s="1" t="s">
        <v>1129</v>
      </c>
      <c r="N125" s="1">
        <v>603</v>
      </c>
      <c r="O125" s="1" t="s">
        <v>23</v>
      </c>
      <c r="P125" s="25" t="s">
        <v>2424</v>
      </c>
    </row>
    <row r="126" spans="1:16" x14ac:dyDescent="0.25">
      <c r="A126" s="3">
        <v>20184091216262</v>
      </c>
      <c r="B126" s="2">
        <v>43425</v>
      </c>
      <c r="C126" s="2">
        <v>43446</v>
      </c>
      <c r="D126" s="3"/>
      <c r="E126" s="1" t="s">
        <v>15</v>
      </c>
      <c r="F126" s="1" t="s">
        <v>16</v>
      </c>
      <c r="G126" s="1" t="s">
        <v>1591</v>
      </c>
      <c r="H126" s="1" t="s">
        <v>1592</v>
      </c>
      <c r="I126" s="1" t="s">
        <v>19</v>
      </c>
      <c r="J126" s="1" t="s">
        <v>103</v>
      </c>
      <c r="K126" s="1">
        <v>999</v>
      </c>
      <c r="L126" s="1" t="s">
        <v>21</v>
      </c>
      <c r="M126" s="1" t="s">
        <v>678</v>
      </c>
      <c r="N126" s="1">
        <v>200</v>
      </c>
      <c r="O126" s="1" t="s">
        <v>23</v>
      </c>
      <c r="P126" s="44" t="s">
        <v>2425</v>
      </c>
    </row>
    <row r="127" spans="1:16" x14ac:dyDescent="0.25">
      <c r="A127" s="3">
        <v>20184091218832</v>
      </c>
      <c r="B127" s="2">
        <v>43425</v>
      </c>
      <c r="C127" s="2">
        <v>43446</v>
      </c>
      <c r="D127" s="3"/>
      <c r="E127" s="1" t="s">
        <v>15</v>
      </c>
      <c r="F127" s="1" t="s">
        <v>16</v>
      </c>
      <c r="G127" s="1" t="s">
        <v>1614</v>
      </c>
      <c r="H127" s="1" t="s">
        <v>1615</v>
      </c>
      <c r="I127" s="1" t="s">
        <v>19</v>
      </c>
      <c r="J127" s="1" t="s">
        <v>20</v>
      </c>
      <c r="K127" s="1">
        <v>999</v>
      </c>
      <c r="L127" s="1" t="s">
        <v>21</v>
      </c>
      <c r="M127" s="1" t="s">
        <v>678</v>
      </c>
      <c r="N127" s="1">
        <v>200</v>
      </c>
      <c r="O127" s="1" t="s">
        <v>23</v>
      </c>
      <c r="P127" s="25" t="s">
        <v>2424</v>
      </c>
    </row>
    <row r="128" spans="1:16" x14ac:dyDescent="0.25">
      <c r="A128" s="3">
        <v>20184091220852</v>
      </c>
      <c r="B128" s="2">
        <v>43426</v>
      </c>
      <c r="C128" s="2">
        <v>43440</v>
      </c>
      <c r="D128" s="3"/>
      <c r="E128" s="1" t="s">
        <v>15</v>
      </c>
      <c r="F128" s="1" t="s">
        <v>72</v>
      </c>
      <c r="G128" s="1" t="s">
        <v>303</v>
      </c>
      <c r="H128" s="1" t="s">
        <v>1633</v>
      </c>
      <c r="I128" s="1" t="s">
        <v>19</v>
      </c>
      <c r="J128" s="1" t="s">
        <v>103</v>
      </c>
      <c r="K128" s="1">
        <v>999</v>
      </c>
      <c r="L128" s="1" t="s">
        <v>21</v>
      </c>
      <c r="M128" s="1" t="s">
        <v>1181</v>
      </c>
      <c r="N128" s="1">
        <v>702</v>
      </c>
      <c r="O128" s="1" t="s">
        <v>23</v>
      </c>
      <c r="P128" s="25" t="s">
        <v>2424</v>
      </c>
    </row>
    <row r="129" spans="1:16" x14ac:dyDescent="0.25">
      <c r="A129" s="3">
        <v>20184091221012</v>
      </c>
      <c r="B129" s="2">
        <v>43426</v>
      </c>
      <c r="C129" s="2">
        <v>43447</v>
      </c>
      <c r="D129" s="3"/>
      <c r="E129" s="1" t="s">
        <v>15</v>
      </c>
      <c r="F129" s="1" t="s">
        <v>36</v>
      </c>
      <c r="G129" s="1" t="s">
        <v>1634</v>
      </c>
      <c r="H129" s="1" t="s">
        <v>1635</v>
      </c>
      <c r="I129" s="1" t="s">
        <v>19</v>
      </c>
      <c r="J129" s="1" t="s">
        <v>20</v>
      </c>
      <c r="K129" s="1">
        <v>999</v>
      </c>
      <c r="L129" s="1" t="s">
        <v>21</v>
      </c>
      <c r="M129" s="1" t="s">
        <v>1636</v>
      </c>
      <c r="N129" s="1">
        <v>606</v>
      </c>
      <c r="O129" s="1" t="s">
        <v>23</v>
      </c>
      <c r="P129" s="44" t="s">
        <v>2425</v>
      </c>
    </row>
    <row r="130" spans="1:16" x14ac:dyDescent="0.25">
      <c r="A130" s="3">
        <v>20184091224682</v>
      </c>
      <c r="B130" s="2">
        <v>43427</v>
      </c>
      <c r="C130" s="2">
        <v>43448</v>
      </c>
      <c r="D130" s="3"/>
      <c r="E130" s="1" t="s">
        <v>15</v>
      </c>
      <c r="F130" s="1" t="s">
        <v>16</v>
      </c>
      <c r="G130" s="1" t="s">
        <v>91</v>
      </c>
      <c r="H130" s="1" t="s">
        <v>1653</v>
      </c>
      <c r="I130" s="1" t="s">
        <v>19</v>
      </c>
      <c r="J130" s="1" t="s">
        <v>56</v>
      </c>
      <c r="K130" s="1">
        <v>100</v>
      </c>
      <c r="L130" s="1" t="s">
        <v>1654</v>
      </c>
      <c r="M130" s="1" t="s">
        <v>1220</v>
      </c>
      <c r="N130" s="1">
        <v>104</v>
      </c>
      <c r="O130" s="1"/>
      <c r="P130" s="28" t="s">
        <v>2428</v>
      </c>
    </row>
    <row r="131" spans="1:16" x14ac:dyDescent="0.25">
      <c r="A131" s="3">
        <v>20184091230672</v>
      </c>
      <c r="B131" s="2">
        <v>43430</v>
      </c>
      <c r="C131" s="2">
        <v>43451</v>
      </c>
      <c r="D131" s="3"/>
      <c r="E131" s="1" t="s">
        <v>15</v>
      </c>
      <c r="F131" s="1" t="s">
        <v>36</v>
      </c>
      <c r="G131" s="1" t="s">
        <v>1672</v>
      </c>
      <c r="H131" s="1" t="s">
        <v>1384</v>
      </c>
      <c r="I131" s="1" t="s">
        <v>19</v>
      </c>
      <c r="J131" s="1" t="s">
        <v>158</v>
      </c>
      <c r="K131" s="1">
        <v>999</v>
      </c>
      <c r="L131" s="1" t="s">
        <v>21</v>
      </c>
      <c r="M131" s="1" t="s">
        <v>441</v>
      </c>
      <c r="N131" s="1">
        <v>300</v>
      </c>
      <c r="O131" s="1" t="s">
        <v>23</v>
      </c>
      <c r="P131" s="25" t="s">
        <v>2424</v>
      </c>
    </row>
    <row r="132" spans="1:16" x14ac:dyDescent="0.25">
      <c r="A132" s="3">
        <v>20184091230822</v>
      </c>
      <c r="B132" s="2">
        <v>43430</v>
      </c>
      <c r="C132" s="2">
        <v>43437</v>
      </c>
      <c r="D132" s="3"/>
      <c r="E132" s="1" t="s">
        <v>15</v>
      </c>
      <c r="F132" s="1" t="s">
        <v>85</v>
      </c>
      <c r="G132" s="1" t="s">
        <v>1674</v>
      </c>
      <c r="H132" s="1" t="s">
        <v>106</v>
      </c>
      <c r="I132" s="1" t="s">
        <v>19</v>
      </c>
      <c r="J132" s="1" t="s">
        <v>20</v>
      </c>
      <c r="K132" s="1">
        <v>999</v>
      </c>
      <c r="L132" s="1" t="s">
        <v>21</v>
      </c>
      <c r="M132" s="1" t="s">
        <v>1399</v>
      </c>
      <c r="N132" s="1">
        <v>200</v>
      </c>
      <c r="O132" s="1" t="s">
        <v>23</v>
      </c>
      <c r="P132" s="25" t="s">
        <v>2424</v>
      </c>
    </row>
    <row r="133" spans="1:16" x14ac:dyDescent="0.25">
      <c r="A133" s="3">
        <v>20184091232942</v>
      </c>
      <c r="B133" s="2">
        <v>43430</v>
      </c>
      <c r="C133" s="2">
        <v>43444</v>
      </c>
      <c r="D133" s="3"/>
      <c r="E133" s="1" t="s">
        <v>15</v>
      </c>
      <c r="F133" s="1" t="s">
        <v>32</v>
      </c>
      <c r="G133" s="1" t="s">
        <v>1690</v>
      </c>
      <c r="H133" s="1" t="s">
        <v>1691</v>
      </c>
      <c r="I133" s="1" t="s">
        <v>19</v>
      </c>
      <c r="J133" s="1" t="s">
        <v>20</v>
      </c>
      <c r="K133" s="1">
        <v>999</v>
      </c>
      <c r="L133" s="1" t="s">
        <v>21</v>
      </c>
      <c r="M133" s="1" t="s">
        <v>1692</v>
      </c>
      <c r="N133" s="1">
        <v>606</v>
      </c>
      <c r="O133" s="1" t="s">
        <v>23</v>
      </c>
      <c r="P133" s="25" t="s">
        <v>2424</v>
      </c>
    </row>
    <row r="134" spans="1:16" x14ac:dyDescent="0.25">
      <c r="A134" s="3">
        <v>20184091232972</v>
      </c>
      <c r="B134" s="2">
        <v>43430</v>
      </c>
      <c r="C134" s="2">
        <v>43444</v>
      </c>
      <c r="D134" s="3"/>
      <c r="E134" s="1" t="s">
        <v>15</v>
      </c>
      <c r="F134" s="1" t="s">
        <v>278</v>
      </c>
      <c r="G134" s="1" t="s">
        <v>1693</v>
      </c>
      <c r="H134" s="1" t="s">
        <v>1694</v>
      </c>
      <c r="I134" s="1" t="s">
        <v>19</v>
      </c>
      <c r="J134" s="1" t="s">
        <v>243</v>
      </c>
      <c r="K134" s="1">
        <v>999</v>
      </c>
      <c r="L134" s="1" t="s">
        <v>21</v>
      </c>
      <c r="M134" s="1" t="s">
        <v>388</v>
      </c>
      <c r="N134" s="1">
        <v>307</v>
      </c>
      <c r="O134" s="1" t="s">
        <v>23</v>
      </c>
      <c r="P134" s="25" t="s">
        <v>2424</v>
      </c>
    </row>
    <row r="135" spans="1:16" x14ac:dyDescent="0.25">
      <c r="A135" s="3">
        <v>20184091234622</v>
      </c>
      <c r="B135" s="2">
        <v>43430</v>
      </c>
      <c r="C135" s="2">
        <v>43444</v>
      </c>
      <c r="D135" s="3"/>
      <c r="E135" s="1" t="s">
        <v>15</v>
      </c>
      <c r="F135" s="1" t="s">
        <v>40</v>
      </c>
      <c r="G135" s="1" t="s">
        <v>1709</v>
      </c>
      <c r="H135" s="1" t="s">
        <v>1710</v>
      </c>
      <c r="I135" s="1" t="s">
        <v>19</v>
      </c>
      <c r="J135" s="1" t="s">
        <v>158</v>
      </c>
      <c r="K135" s="1">
        <v>999</v>
      </c>
      <c r="L135" s="1" t="s">
        <v>21</v>
      </c>
      <c r="M135" s="1" t="s">
        <v>35</v>
      </c>
      <c r="N135" s="1">
        <v>304</v>
      </c>
      <c r="O135" s="1" t="s">
        <v>23</v>
      </c>
      <c r="P135" s="44" t="s">
        <v>2425</v>
      </c>
    </row>
    <row r="136" spans="1:16" x14ac:dyDescent="0.25">
      <c r="A136" s="3">
        <v>20184091236702</v>
      </c>
      <c r="B136" s="2">
        <v>43431</v>
      </c>
      <c r="C136" s="2">
        <v>43452</v>
      </c>
      <c r="D136" s="3"/>
      <c r="E136" s="1" t="s">
        <v>15</v>
      </c>
      <c r="F136" s="1" t="s">
        <v>16</v>
      </c>
      <c r="G136" s="1" t="s">
        <v>1722</v>
      </c>
      <c r="H136" s="1" t="s">
        <v>755</v>
      </c>
      <c r="I136" s="1" t="s">
        <v>19</v>
      </c>
      <c r="J136" s="1" t="s">
        <v>20</v>
      </c>
      <c r="K136" s="1">
        <v>999</v>
      </c>
      <c r="L136" s="1" t="s">
        <v>21</v>
      </c>
      <c r="M136" s="1" t="s">
        <v>999</v>
      </c>
      <c r="N136" s="1">
        <v>300</v>
      </c>
      <c r="O136" s="1" t="s">
        <v>23</v>
      </c>
      <c r="P136" s="25" t="s">
        <v>2424</v>
      </c>
    </row>
    <row r="137" spans="1:16" x14ac:dyDescent="0.25">
      <c r="A137" s="3">
        <v>20184091236912</v>
      </c>
      <c r="B137" s="2">
        <v>43431</v>
      </c>
      <c r="C137" s="2">
        <v>43452</v>
      </c>
      <c r="D137" s="3"/>
      <c r="E137" s="1" t="s">
        <v>15</v>
      </c>
      <c r="F137" s="1" t="s">
        <v>16</v>
      </c>
      <c r="G137" s="1" t="s">
        <v>1729</v>
      </c>
      <c r="H137" s="1" t="s">
        <v>755</v>
      </c>
      <c r="I137" s="1" t="s">
        <v>19</v>
      </c>
      <c r="J137" s="1" t="s">
        <v>313</v>
      </c>
      <c r="K137" s="1">
        <v>200</v>
      </c>
      <c r="L137" s="1" t="s">
        <v>696</v>
      </c>
      <c r="M137" s="1" t="s">
        <v>697</v>
      </c>
      <c r="N137" s="1">
        <v>200</v>
      </c>
      <c r="O137" s="1"/>
      <c r="P137" s="44" t="s">
        <v>2425</v>
      </c>
    </row>
    <row r="138" spans="1:16" x14ac:dyDescent="0.25">
      <c r="A138" s="3">
        <v>20184091238182</v>
      </c>
      <c r="B138" s="2">
        <v>43431</v>
      </c>
      <c r="C138" s="2">
        <v>43445</v>
      </c>
      <c r="D138" s="3"/>
      <c r="E138" s="1" t="s">
        <v>15</v>
      </c>
      <c r="F138" s="1" t="s">
        <v>40</v>
      </c>
      <c r="G138" s="1" t="s">
        <v>1736</v>
      </c>
      <c r="H138" s="1" t="s">
        <v>1737</v>
      </c>
      <c r="I138" s="1" t="s">
        <v>19</v>
      </c>
      <c r="J138" s="1" t="s">
        <v>56</v>
      </c>
      <c r="K138" s="1">
        <v>999</v>
      </c>
      <c r="L138" s="1" t="s">
        <v>21</v>
      </c>
      <c r="M138" s="1" t="s">
        <v>363</v>
      </c>
      <c r="N138" s="1">
        <v>604</v>
      </c>
      <c r="O138" s="1" t="s">
        <v>23</v>
      </c>
      <c r="P138" s="25" t="s">
        <v>2424</v>
      </c>
    </row>
    <row r="139" spans="1:16" x14ac:dyDescent="0.25">
      <c r="A139" s="3">
        <v>20184091238402</v>
      </c>
      <c r="B139" s="2">
        <v>43431</v>
      </c>
      <c r="C139" s="2">
        <v>43452</v>
      </c>
      <c r="D139" s="3"/>
      <c r="E139" s="1" t="s">
        <v>15</v>
      </c>
      <c r="F139" s="1" t="s">
        <v>379</v>
      </c>
      <c r="G139" s="1" t="s">
        <v>1738</v>
      </c>
      <c r="H139" s="1" t="s">
        <v>1739</v>
      </c>
      <c r="I139" s="1" t="s">
        <v>19</v>
      </c>
      <c r="J139" s="1" t="s">
        <v>20</v>
      </c>
      <c r="K139" s="1">
        <v>999</v>
      </c>
      <c r="L139" s="1" t="s">
        <v>21</v>
      </c>
      <c r="M139" s="1" t="s">
        <v>239</v>
      </c>
      <c r="N139" s="1">
        <v>300</v>
      </c>
      <c r="O139" s="1" t="s">
        <v>23</v>
      </c>
      <c r="P139" s="25" t="s">
        <v>2424</v>
      </c>
    </row>
    <row r="140" spans="1:16" x14ac:dyDescent="0.25">
      <c r="A140" s="3">
        <v>20184091242212</v>
      </c>
      <c r="B140" s="2">
        <v>43432</v>
      </c>
      <c r="C140" s="2">
        <v>43453</v>
      </c>
      <c r="D140" s="3"/>
      <c r="E140" s="1" t="s">
        <v>15</v>
      </c>
      <c r="F140" s="1" t="s">
        <v>16</v>
      </c>
      <c r="G140" s="1" t="s">
        <v>1756</v>
      </c>
      <c r="H140" s="1" t="s">
        <v>1757</v>
      </c>
      <c r="I140" s="1" t="s">
        <v>19</v>
      </c>
      <c r="J140" s="1" t="s">
        <v>20</v>
      </c>
      <c r="K140" s="1">
        <v>604</v>
      </c>
      <c r="L140" s="1" t="s">
        <v>1754</v>
      </c>
      <c r="M140" s="1" t="s">
        <v>1755</v>
      </c>
      <c r="N140" s="1">
        <v>604</v>
      </c>
      <c r="O140" s="1"/>
      <c r="P140" s="24" t="s">
        <v>2427</v>
      </c>
    </row>
    <row r="141" spans="1:16" x14ac:dyDescent="0.25">
      <c r="A141" s="3">
        <v>20184091242352</v>
      </c>
      <c r="B141" s="2">
        <v>43432</v>
      </c>
      <c r="C141" s="2">
        <v>43446</v>
      </c>
      <c r="D141" s="3"/>
      <c r="E141" s="1" t="s">
        <v>15</v>
      </c>
      <c r="F141" s="1" t="s">
        <v>81</v>
      </c>
      <c r="G141" s="1" t="s">
        <v>1758</v>
      </c>
      <c r="H141" s="1" t="s">
        <v>755</v>
      </c>
      <c r="I141" s="1" t="s">
        <v>19</v>
      </c>
      <c r="J141" s="1" t="s">
        <v>20</v>
      </c>
      <c r="K141" s="1">
        <v>500</v>
      </c>
      <c r="L141" s="1" t="s">
        <v>1759</v>
      </c>
      <c r="M141" s="1" t="s">
        <v>1760</v>
      </c>
      <c r="N141" s="1">
        <v>500</v>
      </c>
      <c r="O141" s="1"/>
      <c r="P141" s="28" t="s">
        <v>2428</v>
      </c>
    </row>
    <row r="142" spans="1:16" x14ac:dyDescent="0.25">
      <c r="A142" s="3">
        <v>20184091244242</v>
      </c>
      <c r="B142" s="2">
        <v>43432</v>
      </c>
      <c r="C142" s="2">
        <v>43453</v>
      </c>
      <c r="D142" s="3"/>
      <c r="E142" s="1" t="s">
        <v>15</v>
      </c>
      <c r="F142" s="1" t="s">
        <v>36</v>
      </c>
      <c r="G142" s="1" t="s">
        <v>1765</v>
      </c>
      <c r="H142" s="1" t="s">
        <v>1691</v>
      </c>
      <c r="I142" s="1" t="s">
        <v>19</v>
      </c>
      <c r="J142" s="1" t="s">
        <v>20</v>
      </c>
      <c r="K142" s="1">
        <v>999</v>
      </c>
      <c r="L142" s="1" t="s">
        <v>21</v>
      </c>
      <c r="M142" s="1" t="s">
        <v>1692</v>
      </c>
      <c r="N142" s="1">
        <v>606</v>
      </c>
      <c r="O142" s="1" t="s">
        <v>23</v>
      </c>
      <c r="P142" s="25" t="s">
        <v>2424</v>
      </c>
    </row>
    <row r="143" spans="1:16" x14ac:dyDescent="0.25">
      <c r="A143" s="3">
        <v>20184091244882</v>
      </c>
      <c r="B143" s="2">
        <v>43432</v>
      </c>
      <c r="C143" s="2">
        <v>43446</v>
      </c>
      <c r="D143" s="3"/>
      <c r="E143" s="1" t="s">
        <v>15</v>
      </c>
      <c r="F143" s="1" t="s">
        <v>40</v>
      </c>
      <c r="G143" s="1" t="s">
        <v>1766</v>
      </c>
      <c r="H143" s="1" t="s">
        <v>1737</v>
      </c>
      <c r="I143" s="1" t="s">
        <v>19</v>
      </c>
      <c r="J143" s="1" t="s">
        <v>20</v>
      </c>
      <c r="K143" s="1">
        <v>999</v>
      </c>
      <c r="L143" s="1" t="s">
        <v>21</v>
      </c>
      <c r="M143" s="1" t="s">
        <v>363</v>
      </c>
      <c r="N143" s="1">
        <v>604</v>
      </c>
      <c r="O143" s="1" t="s">
        <v>23</v>
      </c>
      <c r="P143" s="25" t="s">
        <v>2424</v>
      </c>
    </row>
    <row r="144" spans="1:16" x14ac:dyDescent="0.25">
      <c r="A144" s="3">
        <v>20184091245422</v>
      </c>
      <c r="B144" s="2">
        <v>43432</v>
      </c>
      <c r="C144" s="2">
        <v>43453</v>
      </c>
      <c r="D144" s="3"/>
      <c r="E144" s="1" t="s">
        <v>15</v>
      </c>
      <c r="F144" s="1" t="s">
        <v>379</v>
      </c>
      <c r="G144" s="1" t="s">
        <v>1767</v>
      </c>
      <c r="H144" s="1" t="s">
        <v>824</v>
      </c>
      <c r="I144" s="1" t="s">
        <v>19</v>
      </c>
      <c r="J144" s="1" t="s">
        <v>20</v>
      </c>
      <c r="K144" s="1">
        <v>305</v>
      </c>
      <c r="L144" s="1" t="s">
        <v>1436</v>
      </c>
      <c r="M144" s="1" t="s">
        <v>1437</v>
      </c>
      <c r="N144" s="1">
        <v>305</v>
      </c>
      <c r="O144" s="1"/>
      <c r="P144" s="24" t="s">
        <v>2427</v>
      </c>
    </row>
    <row r="145" spans="1:17" x14ac:dyDescent="0.25">
      <c r="A145" s="3">
        <v>20184091248332</v>
      </c>
      <c r="B145" s="2">
        <v>43433</v>
      </c>
      <c r="C145" s="2">
        <v>43447</v>
      </c>
      <c r="D145" s="3"/>
      <c r="E145" s="1" t="s">
        <v>15</v>
      </c>
      <c r="F145" s="1" t="s">
        <v>81</v>
      </c>
      <c r="G145" s="1" t="s">
        <v>1775</v>
      </c>
      <c r="H145" s="1" t="s">
        <v>1682</v>
      </c>
      <c r="I145" s="1" t="s">
        <v>19</v>
      </c>
      <c r="J145" s="1" t="s">
        <v>56</v>
      </c>
      <c r="K145" s="1">
        <v>999</v>
      </c>
      <c r="L145" s="1" t="s">
        <v>21</v>
      </c>
      <c r="M145" s="1" t="s">
        <v>733</v>
      </c>
      <c r="N145" s="1">
        <v>702</v>
      </c>
      <c r="O145" s="1" t="s">
        <v>23</v>
      </c>
      <c r="P145" s="25" t="s">
        <v>2424</v>
      </c>
    </row>
    <row r="146" spans="1:17" x14ac:dyDescent="0.25">
      <c r="A146" s="3">
        <v>20184091249692</v>
      </c>
      <c r="B146" s="2">
        <v>43433</v>
      </c>
      <c r="C146" s="2">
        <v>43447</v>
      </c>
      <c r="D146" s="3"/>
      <c r="E146" s="1" t="s">
        <v>15</v>
      </c>
      <c r="F146" s="1" t="s">
        <v>40</v>
      </c>
      <c r="G146" s="1" t="s">
        <v>1781</v>
      </c>
      <c r="H146" s="1" t="s">
        <v>1782</v>
      </c>
      <c r="I146" s="1" t="s">
        <v>19</v>
      </c>
      <c r="J146" s="1" t="s">
        <v>20</v>
      </c>
      <c r="K146" s="1">
        <v>999</v>
      </c>
      <c r="L146" s="1" t="s">
        <v>21</v>
      </c>
      <c r="M146" s="1" t="s">
        <v>267</v>
      </c>
      <c r="N146" s="1">
        <v>500</v>
      </c>
      <c r="O146" s="1" t="s">
        <v>23</v>
      </c>
      <c r="P146" s="25" t="s">
        <v>2424</v>
      </c>
    </row>
    <row r="147" spans="1:17" x14ac:dyDescent="0.25">
      <c r="A147" s="3">
        <v>20184091257292</v>
      </c>
      <c r="B147" s="2">
        <v>43434</v>
      </c>
      <c r="C147" s="2">
        <v>43455</v>
      </c>
      <c r="D147" s="3"/>
      <c r="E147" s="1" t="s">
        <v>15</v>
      </c>
      <c r="F147" s="1" t="s">
        <v>16</v>
      </c>
      <c r="G147" s="1" t="s">
        <v>303</v>
      </c>
      <c r="H147" s="1" t="s">
        <v>1804</v>
      </c>
      <c r="I147" s="1" t="s">
        <v>19</v>
      </c>
      <c r="J147" s="1" t="s">
        <v>20</v>
      </c>
      <c r="K147" s="1">
        <v>305</v>
      </c>
      <c r="L147" s="1" t="s">
        <v>1805</v>
      </c>
      <c r="M147" s="1" t="s">
        <v>1539</v>
      </c>
      <c r="N147" s="1">
        <v>305</v>
      </c>
      <c r="O147" s="1"/>
      <c r="P147" s="25" t="s">
        <v>2424</v>
      </c>
      <c r="Q147" s="22"/>
    </row>
    <row r="148" spans="1:17" x14ac:dyDescent="0.25">
      <c r="A148" s="3">
        <v>20184091261752</v>
      </c>
      <c r="B148" s="2">
        <v>43437</v>
      </c>
      <c r="C148" s="2">
        <v>43451</v>
      </c>
      <c r="D148" s="3"/>
      <c r="E148" s="1" t="s">
        <v>15</v>
      </c>
      <c r="F148" s="1" t="s">
        <v>81</v>
      </c>
      <c r="G148" s="1" t="s">
        <v>1818</v>
      </c>
      <c r="H148" s="1" t="s">
        <v>216</v>
      </c>
      <c r="I148" s="1" t="s">
        <v>19</v>
      </c>
      <c r="J148" s="1" t="s">
        <v>243</v>
      </c>
      <c r="K148" s="1">
        <v>999</v>
      </c>
      <c r="L148" s="1" t="s">
        <v>21</v>
      </c>
      <c r="M148" s="1" t="s">
        <v>60</v>
      </c>
      <c r="N148" s="1">
        <v>300</v>
      </c>
      <c r="O148" s="1" t="s">
        <v>23</v>
      </c>
      <c r="P148" s="28" t="s">
        <v>2428</v>
      </c>
    </row>
    <row r="149" spans="1:17" x14ac:dyDescent="0.25">
      <c r="A149" s="3">
        <v>20184091263662</v>
      </c>
      <c r="B149" s="2">
        <v>43437</v>
      </c>
      <c r="C149" s="2">
        <v>43451</v>
      </c>
      <c r="D149" s="3"/>
      <c r="E149" s="1" t="s">
        <v>15</v>
      </c>
      <c r="F149" s="1" t="s">
        <v>72</v>
      </c>
      <c r="G149" s="1" t="s">
        <v>1826</v>
      </c>
      <c r="H149" s="1" t="s">
        <v>1827</v>
      </c>
      <c r="I149" s="1" t="s">
        <v>19</v>
      </c>
      <c r="J149" s="1" t="s">
        <v>20</v>
      </c>
      <c r="K149" s="1">
        <v>999</v>
      </c>
      <c r="L149" s="1" t="s">
        <v>21</v>
      </c>
      <c r="M149" s="1" t="s">
        <v>159</v>
      </c>
      <c r="N149" s="1">
        <v>500</v>
      </c>
      <c r="O149" s="1" t="s">
        <v>23</v>
      </c>
      <c r="P149" s="25" t="s">
        <v>2424</v>
      </c>
    </row>
    <row r="150" spans="1:17" x14ac:dyDescent="0.25">
      <c r="A150" s="3">
        <v>20184091267202</v>
      </c>
      <c r="B150" s="2">
        <v>43437</v>
      </c>
      <c r="C150" s="2">
        <v>43451</v>
      </c>
      <c r="D150" s="3"/>
      <c r="E150" s="1" t="s">
        <v>15</v>
      </c>
      <c r="F150" s="1" t="s">
        <v>40</v>
      </c>
      <c r="G150" s="1" t="s">
        <v>1840</v>
      </c>
      <c r="H150" s="1" t="s">
        <v>1841</v>
      </c>
      <c r="I150" s="1" t="s">
        <v>19</v>
      </c>
      <c r="J150" s="1" t="s">
        <v>20</v>
      </c>
      <c r="K150" s="1">
        <v>999</v>
      </c>
      <c r="L150" s="1" t="s">
        <v>21</v>
      </c>
      <c r="M150" s="1" t="s">
        <v>1051</v>
      </c>
      <c r="N150" s="1">
        <v>300</v>
      </c>
      <c r="O150" s="1" t="s">
        <v>23</v>
      </c>
      <c r="P150" s="25" t="s">
        <v>2424</v>
      </c>
    </row>
    <row r="151" spans="1:17" x14ac:dyDescent="0.25">
      <c r="A151" s="3">
        <v>20184091268022</v>
      </c>
      <c r="B151" s="2">
        <v>43438</v>
      </c>
      <c r="C151" s="2">
        <v>43445</v>
      </c>
      <c r="D151" s="3"/>
      <c r="E151" s="1" t="s">
        <v>15</v>
      </c>
      <c r="F151" s="1" t="s">
        <v>85</v>
      </c>
      <c r="G151" s="1" t="s">
        <v>1846</v>
      </c>
      <c r="H151" s="1" t="s">
        <v>585</v>
      </c>
      <c r="I151" s="1" t="s">
        <v>19</v>
      </c>
      <c r="J151" s="1" t="s">
        <v>143</v>
      </c>
      <c r="K151" s="1">
        <v>999</v>
      </c>
      <c r="L151" s="1" t="s">
        <v>21</v>
      </c>
      <c r="M151" s="1" t="s">
        <v>1647</v>
      </c>
      <c r="N151" s="1">
        <v>605</v>
      </c>
      <c r="O151" s="1" t="s">
        <v>23</v>
      </c>
      <c r="P151" s="25" t="s">
        <v>2424</v>
      </c>
    </row>
    <row r="152" spans="1:17" x14ac:dyDescent="0.25">
      <c r="A152" s="3">
        <v>20184091273422</v>
      </c>
      <c r="B152" s="2">
        <v>43439</v>
      </c>
      <c r="C152" s="2">
        <v>43444</v>
      </c>
      <c r="D152" s="3"/>
      <c r="E152" s="1" t="s">
        <v>15</v>
      </c>
      <c r="F152" s="1" t="s">
        <v>122</v>
      </c>
      <c r="G152" s="1" t="s">
        <v>1873</v>
      </c>
      <c r="H152" s="1" t="s">
        <v>1874</v>
      </c>
      <c r="I152" s="1" t="s">
        <v>19</v>
      </c>
      <c r="J152" s="1" t="s">
        <v>56</v>
      </c>
      <c r="K152" s="1">
        <v>999</v>
      </c>
      <c r="L152" s="1" t="s">
        <v>21</v>
      </c>
      <c r="M152" s="1" t="s">
        <v>129</v>
      </c>
      <c r="N152" s="1">
        <v>701</v>
      </c>
      <c r="O152" s="1" t="s">
        <v>23</v>
      </c>
      <c r="P152" s="25" t="s">
        <v>2424</v>
      </c>
    </row>
    <row r="153" spans="1:17" x14ac:dyDescent="0.25">
      <c r="A153" s="3">
        <v>20184091273482</v>
      </c>
      <c r="B153" s="2">
        <v>43439</v>
      </c>
      <c r="C153" s="2">
        <v>43461</v>
      </c>
      <c r="D153" s="3"/>
      <c r="E153" s="1" t="s">
        <v>15</v>
      </c>
      <c r="F153" s="1" t="s">
        <v>16</v>
      </c>
      <c r="G153" s="1" t="s">
        <v>1880</v>
      </c>
      <c r="H153" s="1" t="s">
        <v>1881</v>
      </c>
      <c r="I153" s="1" t="s">
        <v>19</v>
      </c>
      <c r="J153" s="1" t="s">
        <v>20</v>
      </c>
      <c r="K153" s="1">
        <v>702</v>
      </c>
      <c r="L153" s="1" t="s">
        <v>1882</v>
      </c>
      <c r="M153" s="1" t="s">
        <v>1883</v>
      </c>
      <c r="N153" s="1">
        <v>702</v>
      </c>
      <c r="O153" s="1"/>
      <c r="P153" s="24" t="s">
        <v>2427</v>
      </c>
    </row>
    <row r="154" spans="1:17" x14ac:dyDescent="0.25">
      <c r="A154" s="3">
        <v>20184091273532</v>
      </c>
      <c r="B154" s="2">
        <v>43439</v>
      </c>
      <c r="C154" s="2">
        <v>43453</v>
      </c>
      <c r="D154" s="3"/>
      <c r="E154" s="1" t="s">
        <v>15</v>
      </c>
      <c r="F154" s="1" t="s">
        <v>40</v>
      </c>
      <c r="G154" s="1" t="s">
        <v>1884</v>
      </c>
      <c r="H154" s="1" t="s">
        <v>1782</v>
      </c>
      <c r="I154" s="1" t="s">
        <v>19</v>
      </c>
      <c r="J154" s="1" t="s">
        <v>158</v>
      </c>
      <c r="K154" s="1">
        <v>999</v>
      </c>
      <c r="L154" s="1" t="s">
        <v>21</v>
      </c>
      <c r="M154" s="1" t="s">
        <v>267</v>
      </c>
      <c r="N154" s="1">
        <v>500</v>
      </c>
      <c r="O154" s="1" t="s">
        <v>23</v>
      </c>
      <c r="P154" s="25" t="s">
        <v>2424</v>
      </c>
    </row>
    <row r="155" spans="1:17" x14ac:dyDescent="0.25">
      <c r="A155" s="3">
        <v>20184091276312</v>
      </c>
      <c r="B155" s="2">
        <v>43439</v>
      </c>
      <c r="C155" s="2">
        <v>43461</v>
      </c>
      <c r="D155" s="3"/>
      <c r="E155" s="1" t="s">
        <v>15</v>
      </c>
      <c r="F155" s="1" t="s">
        <v>16</v>
      </c>
      <c r="G155" s="1" t="s">
        <v>1900</v>
      </c>
      <c r="H155" s="1" t="s">
        <v>1901</v>
      </c>
      <c r="I155" s="1" t="s">
        <v>19</v>
      </c>
      <c r="J155" s="1" t="s">
        <v>351</v>
      </c>
      <c r="K155" s="1">
        <v>999</v>
      </c>
      <c r="L155" s="1" t="s">
        <v>21</v>
      </c>
      <c r="M155" s="1" t="s">
        <v>1033</v>
      </c>
      <c r="N155" s="1">
        <v>200</v>
      </c>
      <c r="O155" s="1" t="s">
        <v>23</v>
      </c>
      <c r="P155" s="25" t="s">
        <v>2424</v>
      </c>
    </row>
    <row r="156" spans="1:17" x14ac:dyDescent="0.25">
      <c r="A156" s="3">
        <v>20184091280562</v>
      </c>
      <c r="B156" s="2">
        <v>43440</v>
      </c>
      <c r="C156" s="2">
        <v>43454</v>
      </c>
      <c r="D156" s="3"/>
      <c r="E156" s="1" t="s">
        <v>15</v>
      </c>
      <c r="F156" s="1" t="s">
        <v>40</v>
      </c>
      <c r="G156" s="1" t="s">
        <v>1924</v>
      </c>
      <c r="H156" s="1" t="s">
        <v>1925</v>
      </c>
      <c r="I156" s="1" t="s">
        <v>19</v>
      </c>
      <c r="J156" s="1" t="s">
        <v>56</v>
      </c>
      <c r="K156" s="1">
        <v>701</v>
      </c>
      <c r="L156" s="1" t="s">
        <v>1926</v>
      </c>
      <c r="M156" s="1" t="s">
        <v>996</v>
      </c>
      <c r="N156" s="1">
        <v>701</v>
      </c>
      <c r="O156" s="1"/>
      <c r="P156" s="24" t="s">
        <v>2427</v>
      </c>
    </row>
    <row r="157" spans="1:17" x14ac:dyDescent="0.25">
      <c r="A157" s="3">
        <v>20184091284692</v>
      </c>
      <c r="B157" s="2">
        <v>43441</v>
      </c>
      <c r="C157" s="2">
        <v>43455</v>
      </c>
      <c r="D157" s="3"/>
      <c r="E157" s="1" t="s">
        <v>15</v>
      </c>
      <c r="F157" s="1" t="s">
        <v>32</v>
      </c>
      <c r="G157" s="1" t="s">
        <v>1943</v>
      </c>
      <c r="H157" s="1" t="s">
        <v>1944</v>
      </c>
      <c r="I157" s="1" t="s">
        <v>19</v>
      </c>
      <c r="J157" s="1" t="s">
        <v>20</v>
      </c>
      <c r="K157" s="1">
        <v>604</v>
      </c>
      <c r="L157" s="1" t="s">
        <v>1945</v>
      </c>
      <c r="M157" s="1" t="s">
        <v>1755</v>
      </c>
      <c r="N157" s="1">
        <v>604</v>
      </c>
      <c r="O157" s="1"/>
      <c r="P157" s="24" t="s">
        <v>2427</v>
      </c>
    </row>
    <row r="158" spans="1:17" x14ac:dyDescent="0.25">
      <c r="A158" s="3">
        <v>20184091291402</v>
      </c>
      <c r="B158" s="2">
        <v>43444</v>
      </c>
      <c r="C158" s="2">
        <v>43447</v>
      </c>
      <c r="D158" s="3"/>
      <c r="E158" s="1" t="s">
        <v>15</v>
      </c>
      <c r="F158" s="1" t="s">
        <v>122</v>
      </c>
      <c r="G158" s="1" t="s">
        <v>1956</v>
      </c>
      <c r="H158" s="1" t="s">
        <v>1957</v>
      </c>
      <c r="I158" s="1" t="s">
        <v>19</v>
      </c>
      <c r="J158" s="1" t="s">
        <v>56</v>
      </c>
      <c r="K158" s="1">
        <v>999</v>
      </c>
      <c r="L158" s="1" t="s">
        <v>21</v>
      </c>
      <c r="M158" s="1" t="s">
        <v>1958</v>
      </c>
      <c r="N158" s="1">
        <v>701</v>
      </c>
      <c r="O158" s="1" t="s">
        <v>23</v>
      </c>
      <c r="P158" s="44" t="s">
        <v>2425</v>
      </c>
    </row>
    <row r="159" spans="1:17" x14ac:dyDescent="0.25">
      <c r="A159" s="3">
        <v>20184091293192</v>
      </c>
      <c r="B159" s="2">
        <v>43444</v>
      </c>
      <c r="C159" s="2">
        <v>43458</v>
      </c>
      <c r="D159" s="3"/>
      <c r="E159" s="1" t="s">
        <v>15</v>
      </c>
      <c r="F159" s="1" t="s">
        <v>72</v>
      </c>
      <c r="G159" s="1" t="s">
        <v>1968</v>
      </c>
      <c r="H159" s="1" t="s">
        <v>1969</v>
      </c>
      <c r="I159" s="1" t="s">
        <v>19</v>
      </c>
      <c r="J159" s="1" t="s">
        <v>20</v>
      </c>
      <c r="K159" s="1">
        <v>303</v>
      </c>
      <c r="L159" s="1" t="s">
        <v>1970</v>
      </c>
      <c r="M159" s="1" t="s">
        <v>720</v>
      </c>
      <c r="N159" s="1">
        <v>303</v>
      </c>
      <c r="O159" s="1"/>
      <c r="P159" s="44" t="s">
        <v>2425</v>
      </c>
    </row>
    <row r="160" spans="1:17" x14ac:dyDescent="0.25">
      <c r="A160" s="3">
        <v>20184091294112</v>
      </c>
      <c r="B160" s="2">
        <v>43444</v>
      </c>
      <c r="C160" s="2">
        <v>43458</v>
      </c>
      <c r="D160" s="3"/>
      <c r="E160" s="1" t="s">
        <v>15</v>
      </c>
      <c r="F160" s="1" t="s">
        <v>40</v>
      </c>
      <c r="G160" s="1" t="s">
        <v>1977</v>
      </c>
      <c r="H160" s="1" t="s">
        <v>1978</v>
      </c>
      <c r="I160" s="1" t="s">
        <v>19</v>
      </c>
      <c r="J160" s="1" t="s">
        <v>158</v>
      </c>
      <c r="K160" s="1">
        <v>305</v>
      </c>
      <c r="L160" s="1" t="s">
        <v>1805</v>
      </c>
      <c r="M160" s="1" t="s">
        <v>1539</v>
      </c>
      <c r="N160" s="1">
        <v>305</v>
      </c>
      <c r="O160" s="1"/>
      <c r="P160" s="44" t="s">
        <v>2425</v>
      </c>
    </row>
    <row r="161" spans="1:16" x14ac:dyDescent="0.25">
      <c r="A161" s="3">
        <v>20184091297092</v>
      </c>
      <c r="B161" s="2">
        <v>43445</v>
      </c>
      <c r="C161" s="2">
        <v>43460</v>
      </c>
      <c r="D161" s="3"/>
      <c r="E161" s="1" t="s">
        <v>15</v>
      </c>
      <c r="F161" s="1" t="s">
        <v>48</v>
      </c>
      <c r="G161" s="1" t="s">
        <v>1990</v>
      </c>
      <c r="H161" s="1" t="s">
        <v>1980</v>
      </c>
      <c r="I161" s="1" t="s">
        <v>19</v>
      </c>
      <c r="J161" s="1" t="s">
        <v>313</v>
      </c>
      <c r="K161" s="1">
        <v>999</v>
      </c>
      <c r="L161" s="1" t="s">
        <v>21</v>
      </c>
      <c r="M161" s="1" t="s">
        <v>219</v>
      </c>
      <c r="N161" s="1">
        <v>300</v>
      </c>
      <c r="O161" s="1" t="s">
        <v>23</v>
      </c>
      <c r="P161" s="25" t="s">
        <v>2424</v>
      </c>
    </row>
    <row r="162" spans="1:16" x14ac:dyDescent="0.25">
      <c r="A162" s="3">
        <v>20184091297162</v>
      </c>
      <c r="B162" s="2">
        <v>43445</v>
      </c>
      <c r="C162" s="2">
        <v>43460</v>
      </c>
      <c r="D162" s="3"/>
      <c r="E162" s="1" t="s">
        <v>15</v>
      </c>
      <c r="F162" s="1" t="s">
        <v>48</v>
      </c>
      <c r="G162" s="1" t="s">
        <v>1991</v>
      </c>
      <c r="H162" s="1" t="s">
        <v>1992</v>
      </c>
      <c r="I162" s="1" t="s">
        <v>19</v>
      </c>
      <c r="J162" s="1" t="s">
        <v>51</v>
      </c>
      <c r="K162" s="1">
        <v>703</v>
      </c>
      <c r="L162" s="1" t="s">
        <v>1651</v>
      </c>
      <c r="M162" s="1" t="s">
        <v>988</v>
      </c>
      <c r="N162" s="1">
        <v>703</v>
      </c>
      <c r="O162" s="1"/>
      <c r="P162" s="24" t="s">
        <v>2427</v>
      </c>
    </row>
    <row r="163" spans="1:16" x14ac:dyDescent="0.25">
      <c r="A163" s="3">
        <v>20184091297202</v>
      </c>
      <c r="B163" s="2">
        <v>43445</v>
      </c>
      <c r="C163" s="2">
        <v>43460</v>
      </c>
      <c r="D163" s="3"/>
      <c r="E163" s="1" t="s">
        <v>15</v>
      </c>
      <c r="F163" s="1" t="s">
        <v>278</v>
      </c>
      <c r="G163" s="1" t="s">
        <v>1993</v>
      </c>
      <c r="H163" s="1" t="s">
        <v>1409</v>
      </c>
      <c r="I163" s="1" t="s">
        <v>19</v>
      </c>
      <c r="J163" s="1" t="s">
        <v>20</v>
      </c>
      <c r="K163" s="1">
        <v>999</v>
      </c>
      <c r="L163" s="1" t="s">
        <v>21</v>
      </c>
      <c r="M163" s="1" t="s">
        <v>207</v>
      </c>
      <c r="N163" s="1">
        <v>500</v>
      </c>
      <c r="O163" s="1" t="s">
        <v>23</v>
      </c>
      <c r="P163" s="25" t="s">
        <v>2424</v>
      </c>
    </row>
    <row r="164" spans="1:16" x14ac:dyDescent="0.25">
      <c r="A164" s="3">
        <v>20184091301472</v>
      </c>
      <c r="B164" s="2">
        <v>43446</v>
      </c>
      <c r="C164" s="2">
        <v>43451</v>
      </c>
      <c r="D164" s="3"/>
      <c r="E164" s="1" t="s">
        <v>15</v>
      </c>
      <c r="F164" s="1" t="s">
        <v>122</v>
      </c>
      <c r="G164" s="1" t="s">
        <v>2014</v>
      </c>
      <c r="H164" s="1" t="s">
        <v>2015</v>
      </c>
      <c r="I164" s="1" t="s">
        <v>19</v>
      </c>
      <c r="J164" s="1" t="s">
        <v>20</v>
      </c>
      <c r="K164" s="1">
        <v>999</v>
      </c>
      <c r="L164" s="1" t="s">
        <v>21</v>
      </c>
      <c r="M164" s="1" t="s">
        <v>400</v>
      </c>
      <c r="N164" s="1">
        <v>701</v>
      </c>
      <c r="O164" s="1" t="s">
        <v>23</v>
      </c>
      <c r="P164" s="25" t="s">
        <v>2424</v>
      </c>
    </row>
    <row r="165" spans="1:16" x14ac:dyDescent="0.25">
      <c r="A165" s="3">
        <v>20184091305252</v>
      </c>
      <c r="B165" s="2">
        <v>43446</v>
      </c>
      <c r="C165" s="2">
        <v>43468</v>
      </c>
      <c r="D165" s="3"/>
      <c r="E165" s="1" t="s">
        <v>15</v>
      </c>
      <c r="F165" s="1" t="s">
        <v>16</v>
      </c>
      <c r="G165" s="1" t="s">
        <v>2038</v>
      </c>
      <c r="H165" s="1" t="s">
        <v>2039</v>
      </c>
      <c r="I165" s="1" t="s">
        <v>19</v>
      </c>
      <c r="J165" s="1" t="s">
        <v>30</v>
      </c>
      <c r="K165" s="1">
        <v>500</v>
      </c>
      <c r="L165" s="1" t="s">
        <v>2040</v>
      </c>
      <c r="M165" s="1" t="s">
        <v>159</v>
      </c>
      <c r="N165" s="1">
        <v>500</v>
      </c>
      <c r="O165" s="1"/>
      <c r="P165" s="24" t="s">
        <v>2427</v>
      </c>
    </row>
    <row r="166" spans="1:16" x14ac:dyDescent="0.25">
      <c r="A166" s="3">
        <v>20184091305842</v>
      </c>
      <c r="B166" s="2">
        <v>43446</v>
      </c>
      <c r="C166" s="2">
        <v>43461</v>
      </c>
      <c r="D166" s="3"/>
      <c r="E166" s="1" t="s">
        <v>15</v>
      </c>
      <c r="F166" s="1" t="s">
        <v>48</v>
      </c>
      <c r="G166" s="1" t="s">
        <v>2041</v>
      </c>
      <c r="H166" s="1" t="s">
        <v>350</v>
      </c>
      <c r="I166" s="1" t="s">
        <v>19</v>
      </c>
      <c r="J166" s="1" t="s">
        <v>51</v>
      </c>
      <c r="K166" s="1">
        <v>999</v>
      </c>
      <c r="L166" s="1" t="s">
        <v>21</v>
      </c>
      <c r="M166" s="1" t="s">
        <v>2042</v>
      </c>
      <c r="N166" s="1">
        <v>309</v>
      </c>
      <c r="O166" s="1" t="s">
        <v>259</v>
      </c>
      <c r="P166" s="29" t="s">
        <v>2426</v>
      </c>
    </row>
    <row r="167" spans="1:16" x14ac:dyDescent="0.25">
      <c r="A167" s="3">
        <v>20184091305952</v>
      </c>
      <c r="B167" s="2">
        <v>43446</v>
      </c>
      <c r="C167" s="2">
        <v>43468</v>
      </c>
      <c r="D167" s="3"/>
      <c r="E167" s="1" t="s">
        <v>15</v>
      </c>
      <c r="F167" s="1" t="s">
        <v>36</v>
      </c>
      <c r="G167" s="1" t="s">
        <v>2043</v>
      </c>
      <c r="H167" s="1" t="s">
        <v>590</v>
      </c>
      <c r="I167" s="1" t="s">
        <v>19</v>
      </c>
      <c r="J167" s="1" t="s">
        <v>158</v>
      </c>
      <c r="K167" s="1">
        <v>999</v>
      </c>
      <c r="L167" s="1" t="s">
        <v>21</v>
      </c>
      <c r="M167" s="1" t="s">
        <v>159</v>
      </c>
      <c r="N167" s="1">
        <v>500</v>
      </c>
      <c r="O167" s="1" t="s">
        <v>23</v>
      </c>
      <c r="P167" s="25" t="s">
        <v>2424</v>
      </c>
    </row>
    <row r="168" spans="1:16" x14ac:dyDescent="0.25">
      <c r="A168" s="3">
        <v>20184091307252</v>
      </c>
      <c r="B168" s="2">
        <v>43447</v>
      </c>
      <c r="C168" s="2">
        <v>43462</v>
      </c>
      <c r="D168" s="3"/>
      <c r="E168" s="1" t="s">
        <v>15</v>
      </c>
      <c r="F168" s="1" t="s">
        <v>278</v>
      </c>
      <c r="G168" s="1" t="s">
        <v>2049</v>
      </c>
      <c r="H168" s="1" t="s">
        <v>2050</v>
      </c>
      <c r="I168" s="1" t="s">
        <v>19</v>
      </c>
      <c r="J168" s="1" t="s">
        <v>20</v>
      </c>
      <c r="K168" s="1">
        <v>604</v>
      </c>
      <c r="L168" s="1" t="s">
        <v>2051</v>
      </c>
      <c r="M168" s="1" t="s">
        <v>1755</v>
      </c>
      <c r="N168" s="1">
        <v>604</v>
      </c>
      <c r="O168" s="1"/>
      <c r="P168" s="25" t="s">
        <v>2424</v>
      </c>
    </row>
    <row r="169" spans="1:16" x14ac:dyDescent="0.25">
      <c r="A169" s="3">
        <v>20184091315042</v>
      </c>
      <c r="B169" s="2">
        <v>43448</v>
      </c>
      <c r="C169" s="2">
        <v>43465</v>
      </c>
      <c r="D169" s="3"/>
      <c r="E169" s="1" t="s">
        <v>15</v>
      </c>
      <c r="F169" s="1" t="s">
        <v>81</v>
      </c>
      <c r="G169" s="1" t="s">
        <v>2064</v>
      </c>
      <c r="H169" s="1" t="s">
        <v>95</v>
      </c>
      <c r="I169" s="1" t="s">
        <v>19</v>
      </c>
      <c r="J169" s="1" t="s">
        <v>20</v>
      </c>
      <c r="K169" s="1">
        <v>702</v>
      </c>
      <c r="L169" s="1" t="s">
        <v>2065</v>
      </c>
      <c r="M169" s="1" t="s">
        <v>104</v>
      </c>
      <c r="N169" s="1">
        <v>702</v>
      </c>
      <c r="O169" s="1"/>
      <c r="P169" s="24" t="s">
        <v>2427</v>
      </c>
    </row>
    <row r="170" spans="1:16" x14ac:dyDescent="0.25">
      <c r="A170" s="3">
        <v>20184091315242</v>
      </c>
      <c r="B170" s="2">
        <v>43448</v>
      </c>
      <c r="C170" s="2">
        <v>43465</v>
      </c>
      <c r="D170" s="3"/>
      <c r="E170" s="1" t="s">
        <v>15</v>
      </c>
      <c r="F170" s="1" t="s">
        <v>48</v>
      </c>
      <c r="G170" s="1" t="s">
        <v>2069</v>
      </c>
      <c r="H170" s="1" t="s">
        <v>2070</v>
      </c>
      <c r="I170" s="1" t="s">
        <v>19</v>
      </c>
      <c r="J170" s="1" t="s">
        <v>51</v>
      </c>
      <c r="K170" s="1">
        <v>500</v>
      </c>
      <c r="L170" s="1" t="s">
        <v>2071</v>
      </c>
      <c r="M170" s="1" t="s">
        <v>2072</v>
      </c>
      <c r="N170" s="1">
        <v>500</v>
      </c>
      <c r="O170" s="1"/>
      <c r="P170" s="44" t="s">
        <v>2425</v>
      </c>
    </row>
    <row r="171" spans="1:16" x14ac:dyDescent="0.25">
      <c r="A171" s="3">
        <v>20184091315352</v>
      </c>
      <c r="B171" s="2">
        <v>43448</v>
      </c>
      <c r="C171" s="2">
        <v>43465</v>
      </c>
      <c r="D171" s="3"/>
      <c r="E171" s="1" t="s">
        <v>15</v>
      </c>
      <c r="F171" s="1" t="s">
        <v>40</v>
      </c>
      <c r="G171" s="1" t="s">
        <v>2075</v>
      </c>
      <c r="H171" s="1" t="s">
        <v>38</v>
      </c>
      <c r="I171" s="1" t="s">
        <v>19</v>
      </c>
      <c r="J171" s="1" t="s">
        <v>20</v>
      </c>
      <c r="K171" s="1">
        <v>305</v>
      </c>
      <c r="L171" s="1" t="s">
        <v>1805</v>
      </c>
      <c r="M171" s="1" t="s">
        <v>1539</v>
      </c>
      <c r="N171" s="1">
        <v>305</v>
      </c>
      <c r="O171" s="1"/>
      <c r="P171" s="24" t="s">
        <v>2427</v>
      </c>
    </row>
    <row r="172" spans="1:16" x14ac:dyDescent="0.25">
      <c r="A172" s="3">
        <v>20184091317572</v>
      </c>
      <c r="B172" s="2">
        <v>43448</v>
      </c>
      <c r="C172" s="2">
        <v>43465</v>
      </c>
      <c r="D172" s="3"/>
      <c r="E172" s="1" t="s">
        <v>15</v>
      </c>
      <c r="F172" s="1" t="s">
        <v>40</v>
      </c>
      <c r="G172" s="1" t="s">
        <v>2081</v>
      </c>
      <c r="H172" s="1" t="s">
        <v>585</v>
      </c>
      <c r="I172" s="1" t="s">
        <v>19</v>
      </c>
      <c r="J172" s="1" t="s">
        <v>20</v>
      </c>
      <c r="K172" s="1">
        <v>999</v>
      </c>
      <c r="L172" s="1" t="s">
        <v>21</v>
      </c>
      <c r="M172" s="1" t="s">
        <v>678</v>
      </c>
      <c r="N172" s="1">
        <v>200</v>
      </c>
      <c r="O172" s="1" t="s">
        <v>23</v>
      </c>
      <c r="P172" s="25" t="s">
        <v>2424</v>
      </c>
    </row>
    <row r="173" spans="1:16" x14ac:dyDescent="0.25">
      <c r="A173" s="3">
        <v>20184091318172</v>
      </c>
      <c r="B173" s="2">
        <v>43448</v>
      </c>
      <c r="C173" s="2">
        <v>43465</v>
      </c>
      <c r="D173" s="3"/>
      <c r="E173" s="1" t="s">
        <v>15</v>
      </c>
      <c r="F173" s="1" t="s">
        <v>40</v>
      </c>
      <c r="G173" s="1" t="s">
        <v>2082</v>
      </c>
      <c r="H173" s="1" t="s">
        <v>297</v>
      </c>
      <c r="I173" s="1" t="s">
        <v>19</v>
      </c>
      <c r="J173" s="1" t="s">
        <v>30</v>
      </c>
      <c r="K173" s="1">
        <v>312</v>
      </c>
      <c r="L173" s="1" t="s">
        <v>1508</v>
      </c>
      <c r="M173" s="1" t="s">
        <v>1509</v>
      </c>
      <c r="N173" s="1">
        <v>300</v>
      </c>
      <c r="O173" s="1"/>
      <c r="P173" s="24" t="s">
        <v>2427</v>
      </c>
    </row>
    <row r="174" spans="1:16" x14ac:dyDescent="0.25">
      <c r="A174" s="3">
        <v>20184091318442</v>
      </c>
      <c r="B174" s="2">
        <v>43448</v>
      </c>
      <c r="C174" s="2">
        <v>43472</v>
      </c>
      <c r="D174" s="3"/>
      <c r="E174" s="1" t="s">
        <v>15</v>
      </c>
      <c r="F174" s="1" t="s">
        <v>16</v>
      </c>
      <c r="G174" s="1" t="s">
        <v>2083</v>
      </c>
      <c r="H174" s="1" t="s">
        <v>2084</v>
      </c>
      <c r="I174" s="1" t="s">
        <v>19</v>
      </c>
      <c r="J174" s="1" t="s">
        <v>20</v>
      </c>
      <c r="K174" s="1">
        <v>606</v>
      </c>
      <c r="L174" s="1" t="s">
        <v>688</v>
      </c>
      <c r="M174" s="1" t="s">
        <v>228</v>
      </c>
      <c r="N174" s="1">
        <v>606</v>
      </c>
      <c r="O174" s="1"/>
      <c r="P174" s="24" t="s">
        <v>2427</v>
      </c>
    </row>
    <row r="175" spans="1:16" x14ac:dyDescent="0.25">
      <c r="A175" s="3">
        <v>20184091320002</v>
      </c>
      <c r="B175" s="2">
        <v>43448</v>
      </c>
      <c r="C175" s="2">
        <v>43472</v>
      </c>
      <c r="D175" s="3"/>
      <c r="E175" s="1" t="s">
        <v>15</v>
      </c>
      <c r="F175" s="1" t="s">
        <v>16</v>
      </c>
      <c r="G175" s="1" t="s">
        <v>2085</v>
      </c>
      <c r="H175" s="1" t="s">
        <v>1008</v>
      </c>
      <c r="I175" s="1" t="s">
        <v>19</v>
      </c>
      <c r="J175" s="1" t="s">
        <v>56</v>
      </c>
      <c r="K175" s="1">
        <v>606</v>
      </c>
      <c r="L175" s="1" t="s">
        <v>688</v>
      </c>
      <c r="M175" s="1" t="s">
        <v>228</v>
      </c>
      <c r="N175" s="1">
        <v>606</v>
      </c>
      <c r="O175" s="1"/>
      <c r="P175" s="24" t="s">
        <v>2427</v>
      </c>
    </row>
    <row r="176" spans="1:16" x14ac:dyDescent="0.25">
      <c r="A176" s="3">
        <v>20184091322272</v>
      </c>
      <c r="B176" s="2">
        <v>43451</v>
      </c>
      <c r="C176" s="2">
        <v>43454</v>
      </c>
      <c r="D176" s="3"/>
      <c r="E176" s="1" t="s">
        <v>15</v>
      </c>
      <c r="F176" s="1" t="s">
        <v>122</v>
      </c>
      <c r="G176" s="1" t="s">
        <v>2086</v>
      </c>
      <c r="H176" s="1" t="s">
        <v>2087</v>
      </c>
      <c r="I176" s="1" t="s">
        <v>19</v>
      </c>
      <c r="J176" s="1" t="s">
        <v>20</v>
      </c>
      <c r="K176" s="1">
        <v>999</v>
      </c>
      <c r="L176" s="1" t="s">
        <v>21</v>
      </c>
      <c r="M176" s="1" t="s">
        <v>129</v>
      </c>
      <c r="N176" s="1">
        <v>701</v>
      </c>
      <c r="O176" s="1" t="s">
        <v>23</v>
      </c>
      <c r="P176" s="25" t="s">
        <v>2424</v>
      </c>
    </row>
    <row r="177" spans="1:16" x14ac:dyDescent="0.25">
      <c r="A177" s="3">
        <v>20184091325862</v>
      </c>
      <c r="B177" s="2">
        <v>43451</v>
      </c>
      <c r="C177" s="2">
        <v>43473</v>
      </c>
      <c r="D177" s="3"/>
      <c r="E177" s="1" t="s">
        <v>15</v>
      </c>
      <c r="F177" s="1" t="s">
        <v>16</v>
      </c>
      <c r="G177" s="1" t="s">
        <v>2103</v>
      </c>
      <c r="H177" s="1" t="s">
        <v>2104</v>
      </c>
      <c r="I177" s="1" t="s">
        <v>19</v>
      </c>
      <c r="J177" s="1" t="s">
        <v>20</v>
      </c>
      <c r="K177" s="1">
        <v>999</v>
      </c>
      <c r="L177" s="1" t="s">
        <v>21</v>
      </c>
      <c r="M177" s="1" t="s">
        <v>252</v>
      </c>
      <c r="N177" s="1">
        <v>305</v>
      </c>
      <c r="O177" s="1" t="s">
        <v>23</v>
      </c>
      <c r="P177" s="25" t="s">
        <v>2424</v>
      </c>
    </row>
    <row r="178" spans="1:16" x14ac:dyDescent="0.25">
      <c r="A178" s="3">
        <v>20184091325962</v>
      </c>
      <c r="B178" s="2">
        <v>43451</v>
      </c>
      <c r="C178" s="2">
        <v>43473</v>
      </c>
      <c r="D178" s="3"/>
      <c r="E178" s="1" t="s">
        <v>15</v>
      </c>
      <c r="F178" s="1" t="s">
        <v>36</v>
      </c>
      <c r="G178" s="1" t="s">
        <v>2105</v>
      </c>
      <c r="H178" s="1" t="s">
        <v>1208</v>
      </c>
      <c r="I178" s="1" t="s">
        <v>19</v>
      </c>
      <c r="J178" s="1" t="s">
        <v>285</v>
      </c>
      <c r="K178" s="1">
        <v>500</v>
      </c>
      <c r="L178" s="1" t="s">
        <v>1976</v>
      </c>
      <c r="M178" s="1" t="s">
        <v>391</v>
      </c>
      <c r="N178" s="1">
        <v>500</v>
      </c>
      <c r="O178" s="1"/>
      <c r="P178" s="25" t="s">
        <v>2424</v>
      </c>
    </row>
    <row r="179" spans="1:16" x14ac:dyDescent="0.25">
      <c r="A179" s="3">
        <v>20184091326992</v>
      </c>
      <c r="B179" s="2">
        <v>43451</v>
      </c>
      <c r="C179" s="2">
        <v>43466</v>
      </c>
      <c r="D179" s="3"/>
      <c r="E179" s="1" t="s">
        <v>15</v>
      </c>
      <c r="F179" s="1" t="s">
        <v>32</v>
      </c>
      <c r="G179" s="1" t="s">
        <v>2110</v>
      </c>
      <c r="H179" s="1" t="s">
        <v>585</v>
      </c>
      <c r="I179" s="1" t="s">
        <v>19</v>
      </c>
      <c r="J179" s="1" t="s">
        <v>250</v>
      </c>
      <c r="K179" s="1">
        <v>604</v>
      </c>
      <c r="L179" s="1" t="s">
        <v>1945</v>
      </c>
      <c r="M179" s="1" t="s">
        <v>1755</v>
      </c>
      <c r="N179" s="1">
        <v>604</v>
      </c>
      <c r="O179" s="1"/>
      <c r="P179" s="24" t="s">
        <v>2427</v>
      </c>
    </row>
    <row r="180" spans="1:16" x14ac:dyDescent="0.25">
      <c r="A180" s="3">
        <v>20184091331942</v>
      </c>
      <c r="B180" s="2">
        <v>43452</v>
      </c>
      <c r="C180" s="2">
        <v>43467</v>
      </c>
      <c r="D180" s="3"/>
      <c r="E180" s="1" t="s">
        <v>15</v>
      </c>
      <c r="F180" s="1" t="s">
        <v>40</v>
      </c>
      <c r="G180" s="1" t="s">
        <v>2120</v>
      </c>
      <c r="H180" s="1" t="s">
        <v>1607</v>
      </c>
      <c r="I180" s="1" t="s">
        <v>19</v>
      </c>
      <c r="J180" s="1" t="s">
        <v>56</v>
      </c>
      <c r="K180" s="1">
        <v>606</v>
      </c>
      <c r="L180" s="1" t="s">
        <v>1608</v>
      </c>
      <c r="M180" s="1" t="s">
        <v>228</v>
      </c>
      <c r="N180" s="1">
        <v>606</v>
      </c>
      <c r="O180" s="1"/>
      <c r="P180" s="24" t="s">
        <v>2427</v>
      </c>
    </row>
    <row r="181" spans="1:16" x14ac:dyDescent="0.25">
      <c r="A181" s="3">
        <v>20184091332062</v>
      </c>
      <c r="B181" s="2">
        <v>43452</v>
      </c>
      <c r="C181" s="2">
        <v>43467</v>
      </c>
      <c r="D181" s="3"/>
      <c r="E181" s="1" t="s">
        <v>15</v>
      </c>
      <c r="F181" s="1" t="s">
        <v>48</v>
      </c>
      <c r="G181" s="1" t="s">
        <v>2123</v>
      </c>
      <c r="H181" s="1" t="s">
        <v>2124</v>
      </c>
      <c r="I181" s="1" t="s">
        <v>19</v>
      </c>
      <c r="J181" s="1" t="s">
        <v>51</v>
      </c>
      <c r="K181" s="1">
        <v>703</v>
      </c>
      <c r="L181" s="1" t="s">
        <v>1651</v>
      </c>
      <c r="M181" s="1" t="s">
        <v>988</v>
      </c>
      <c r="N181" s="1">
        <v>703</v>
      </c>
      <c r="O181" s="1"/>
      <c r="P181" s="24" t="s">
        <v>2427</v>
      </c>
    </row>
    <row r="182" spans="1:16" x14ac:dyDescent="0.25">
      <c r="A182" s="3">
        <v>20184091332222</v>
      </c>
      <c r="B182" s="2">
        <v>43452</v>
      </c>
      <c r="C182" s="2">
        <v>43474</v>
      </c>
      <c r="D182" s="3"/>
      <c r="E182" s="1" t="s">
        <v>15</v>
      </c>
      <c r="F182" s="1" t="s">
        <v>36</v>
      </c>
      <c r="G182" s="1" t="s">
        <v>2127</v>
      </c>
      <c r="H182" s="1" t="s">
        <v>2128</v>
      </c>
      <c r="I182" s="1" t="s">
        <v>19</v>
      </c>
      <c r="J182" s="1" t="s">
        <v>20</v>
      </c>
      <c r="K182" s="1">
        <v>999</v>
      </c>
      <c r="L182" s="1" t="s">
        <v>21</v>
      </c>
      <c r="M182" s="1" t="s">
        <v>581</v>
      </c>
      <c r="N182" s="1">
        <v>307</v>
      </c>
      <c r="O182" s="1" t="s">
        <v>23</v>
      </c>
      <c r="P182" s="25" t="s">
        <v>2424</v>
      </c>
    </row>
    <row r="183" spans="1:16" x14ac:dyDescent="0.25">
      <c r="A183" s="3">
        <v>20184091334402</v>
      </c>
      <c r="B183" s="2">
        <v>43452</v>
      </c>
      <c r="C183" s="2">
        <v>43467</v>
      </c>
      <c r="D183" s="3"/>
      <c r="E183" s="1" t="s">
        <v>15</v>
      </c>
      <c r="F183" s="1" t="s">
        <v>40</v>
      </c>
      <c r="G183" s="1" t="s">
        <v>2133</v>
      </c>
      <c r="H183" s="1" t="s">
        <v>2132</v>
      </c>
      <c r="I183" s="1" t="s">
        <v>19</v>
      </c>
      <c r="J183" s="1" t="s">
        <v>30</v>
      </c>
      <c r="K183" s="1">
        <v>500</v>
      </c>
      <c r="L183" s="1" t="s">
        <v>1512</v>
      </c>
      <c r="M183" s="1" t="s">
        <v>1513</v>
      </c>
      <c r="N183" s="1">
        <v>500</v>
      </c>
      <c r="O183" s="1"/>
      <c r="P183" s="44" t="s">
        <v>2425</v>
      </c>
    </row>
    <row r="184" spans="1:16" x14ac:dyDescent="0.25">
      <c r="A184" s="3">
        <v>20184091335312</v>
      </c>
      <c r="B184" s="2">
        <v>43453</v>
      </c>
      <c r="C184" s="2">
        <v>43458</v>
      </c>
      <c r="D184" s="3"/>
      <c r="E184" s="1" t="s">
        <v>15</v>
      </c>
      <c r="F184" s="1" t="s">
        <v>122</v>
      </c>
      <c r="G184" s="1" t="s">
        <v>2135</v>
      </c>
      <c r="H184" s="1" t="s">
        <v>2136</v>
      </c>
      <c r="I184" s="1" t="s">
        <v>19</v>
      </c>
      <c r="J184" s="1" t="s">
        <v>20</v>
      </c>
      <c r="K184" s="1">
        <v>999</v>
      </c>
      <c r="L184" s="1" t="s">
        <v>21</v>
      </c>
      <c r="M184" s="1" t="s">
        <v>132</v>
      </c>
      <c r="N184" s="1">
        <v>701</v>
      </c>
      <c r="O184" s="1" t="s">
        <v>23</v>
      </c>
      <c r="P184" s="25" t="s">
        <v>2424</v>
      </c>
    </row>
    <row r="185" spans="1:16" x14ac:dyDescent="0.25">
      <c r="A185" s="3">
        <v>20184091335322</v>
      </c>
      <c r="B185" s="2">
        <v>43453</v>
      </c>
      <c r="C185" s="2">
        <v>43468</v>
      </c>
      <c r="D185" s="3"/>
      <c r="E185" s="1" t="s">
        <v>15</v>
      </c>
      <c r="F185" s="1" t="s">
        <v>32</v>
      </c>
      <c r="G185" s="1" t="s">
        <v>2137</v>
      </c>
      <c r="H185" s="1" t="s">
        <v>2138</v>
      </c>
      <c r="I185" s="1" t="s">
        <v>19</v>
      </c>
      <c r="J185" s="1" t="s">
        <v>20</v>
      </c>
      <c r="K185" s="1">
        <v>101</v>
      </c>
      <c r="L185" s="1" t="s">
        <v>2139</v>
      </c>
      <c r="M185" s="1" t="s">
        <v>2140</v>
      </c>
      <c r="N185" s="1">
        <v>101</v>
      </c>
      <c r="O185" s="1"/>
      <c r="P185" s="24" t="s">
        <v>2427</v>
      </c>
    </row>
    <row r="186" spans="1:16" x14ac:dyDescent="0.25">
      <c r="A186" s="3">
        <v>20184091337132</v>
      </c>
      <c r="B186" s="2">
        <v>43453</v>
      </c>
      <c r="C186" s="2">
        <v>43468</v>
      </c>
      <c r="D186" s="3"/>
      <c r="E186" s="1" t="s">
        <v>15</v>
      </c>
      <c r="F186" s="1" t="s">
        <v>48</v>
      </c>
      <c r="G186" s="1" t="s">
        <v>2148</v>
      </c>
      <c r="H186" s="1" t="s">
        <v>2124</v>
      </c>
      <c r="I186" s="1" t="s">
        <v>19</v>
      </c>
      <c r="J186" s="1" t="s">
        <v>51</v>
      </c>
      <c r="K186" s="1">
        <v>703</v>
      </c>
      <c r="L186" s="1" t="s">
        <v>1651</v>
      </c>
      <c r="M186" s="1" t="s">
        <v>988</v>
      </c>
      <c r="N186" s="1">
        <v>703</v>
      </c>
      <c r="O186" s="1"/>
      <c r="P186" s="24" t="s">
        <v>2427</v>
      </c>
    </row>
    <row r="187" spans="1:16" x14ac:dyDescent="0.25">
      <c r="A187" s="3">
        <v>20184091339402</v>
      </c>
      <c r="B187" s="2">
        <v>43453</v>
      </c>
      <c r="C187" s="2">
        <v>43468</v>
      </c>
      <c r="D187" s="3"/>
      <c r="E187" s="1" t="s">
        <v>15</v>
      </c>
      <c r="F187" s="1" t="s">
        <v>32</v>
      </c>
      <c r="G187" s="1" t="s">
        <v>2172</v>
      </c>
      <c r="H187" s="1" t="s">
        <v>2039</v>
      </c>
      <c r="I187" s="1" t="s">
        <v>19</v>
      </c>
      <c r="J187" s="1" t="s">
        <v>30</v>
      </c>
      <c r="K187" s="1">
        <v>500</v>
      </c>
      <c r="L187" s="1" t="s">
        <v>2040</v>
      </c>
      <c r="M187" s="1" t="s">
        <v>391</v>
      </c>
      <c r="N187" s="1">
        <v>500</v>
      </c>
      <c r="O187" s="1"/>
      <c r="P187" s="24" t="s">
        <v>2427</v>
      </c>
    </row>
    <row r="188" spans="1:16" x14ac:dyDescent="0.25">
      <c r="A188" s="3">
        <v>20184091339792</v>
      </c>
      <c r="B188" s="2">
        <v>43453</v>
      </c>
      <c r="C188" s="2">
        <v>43468</v>
      </c>
      <c r="D188" s="3"/>
      <c r="E188" s="1" t="s">
        <v>15</v>
      </c>
      <c r="F188" s="1" t="s">
        <v>48</v>
      </c>
      <c r="G188" s="1" t="s">
        <v>2178</v>
      </c>
      <c r="H188" s="1" t="s">
        <v>2179</v>
      </c>
      <c r="I188" s="1" t="s">
        <v>19</v>
      </c>
      <c r="J188" s="1" t="s">
        <v>51</v>
      </c>
      <c r="K188" s="1">
        <v>703</v>
      </c>
      <c r="L188" s="1" t="s">
        <v>1651</v>
      </c>
      <c r="M188" s="1" t="s">
        <v>988</v>
      </c>
      <c r="N188" s="1">
        <v>703</v>
      </c>
      <c r="O188" s="1"/>
      <c r="P188" s="24" t="s">
        <v>2427</v>
      </c>
    </row>
    <row r="189" spans="1:16" x14ac:dyDescent="0.25">
      <c r="A189" s="3">
        <v>20184091341092</v>
      </c>
      <c r="B189" s="2">
        <v>43454</v>
      </c>
      <c r="C189" s="2">
        <v>43469</v>
      </c>
      <c r="D189" s="3"/>
      <c r="E189" s="1" t="s">
        <v>15</v>
      </c>
      <c r="F189" s="1" t="s">
        <v>72</v>
      </c>
      <c r="G189" s="1" t="s">
        <v>2195</v>
      </c>
      <c r="H189" s="1" t="s">
        <v>386</v>
      </c>
      <c r="I189" s="1" t="s">
        <v>19</v>
      </c>
      <c r="J189" s="1" t="s">
        <v>20</v>
      </c>
      <c r="K189" s="1">
        <v>999</v>
      </c>
      <c r="L189" s="1" t="s">
        <v>21</v>
      </c>
      <c r="M189" s="1" t="s">
        <v>2171</v>
      </c>
      <c r="N189" s="1">
        <v>306</v>
      </c>
      <c r="O189" s="1" t="s">
        <v>23</v>
      </c>
      <c r="P189" s="25" t="s">
        <v>2424</v>
      </c>
    </row>
    <row r="190" spans="1:16" x14ac:dyDescent="0.25">
      <c r="A190" s="3">
        <v>20184091349582</v>
      </c>
      <c r="B190" s="2">
        <v>43455</v>
      </c>
      <c r="C190" s="2">
        <v>43472</v>
      </c>
      <c r="D190" s="3"/>
      <c r="E190" s="1" t="s">
        <v>15</v>
      </c>
      <c r="F190" s="1" t="s">
        <v>81</v>
      </c>
      <c r="G190" s="1" t="s">
        <v>2234</v>
      </c>
      <c r="H190" s="1" t="s">
        <v>2235</v>
      </c>
      <c r="I190" s="1" t="s">
        <v>19</v>
      </c>
      <c r="J190" s="1" t="s">
        <v>20</v>
      </c>
      <c r="K190" s="1">
        <v>312</v>
      </c>
      <c r="L190" s="1" t="s">
        <v>1508</v>
      </c>
      <c r="M190" s="1" t="s">
        <v>1509</v>
      </c>
      <c r="N190" s="1">
        <v>300</v>
      </c>
      <c r="O190" s="1"/>
      <c r="P190" s="44" t="s">
        <v>2425</v>
      </c>
    </row>
    <row r="191" spans="1:16" x14ac:dyDescent="0.25">
      <c r="A191" s="3">
        <v>20184091357602</v>
      </c>
      <c r="B191" s="2">
        <v>43458</v>
      </c>
      <c r="C191" s="2">
        <v>43473</v>
      </c>
      <c r="D191" s="3"/>
      <c r="E191" s="1" t="s">
        <v>15</v>
      </c>
      <c r="F191" s="1" t="s">
        <v>81</v>
      </c>
      <c r="G191" s="1" t="s">
        <v>2262</v>
      </c>
      <c r="H191" s="1" t="s">
        <v>216</v>
      </c>
      <c r="I191" s="1" t="s">
        <v>19</v>
      </c>
      <c r="J191" s="1" t="s">
        <v>20</v>
      </c>
      <c r="K191" s="1">
        <v>999</v>
      </c>
      <c r="L191" s="1" t="s">
        <v>21</v>
      </c>
      <c r="M191" s="1" t="s">
        <v>2042</v>
      </c>
      <c r="N191" s="1">
        <v>309</v>
      </c>
      <c r="O191" s="1" t="s">
        <v>23</v>
      </c>
      <c r="P191" s="25" t="s">
        <v>2424</v>
      </c>
    </row>
    <row r="192" spans="1:16" x14ac:dyDescent="0.25">
      <c r="A192" s="3">
        <v>20184091359572</v>
      </c>
      <c r="B192" s="2">
        <v>43460</v>
      </c>
      <c r="C192" s="2">
        <v>43474</v>
      </c>
      <c r="D192" s="3"/>
      <c r="E192" s="1" t="s">
        <v>15</v>
      </c>
      <c r="F192" s="1" t="s">
        <v>48</v>
      </c>
      <c r="G192" s="1" t="s">
        <v>2284</v>
      </c>
      <c r="H192" s="1" t="s">
        <v>1938</v>
      </c>
      <c r="I192" s="1" t="s">
        <v>19</v>
      </c>
      <c r="J192" s="1" t="s">
        <v>51</v>
      </c>
      <c r="K192" s="1">
        <v>999</v>
      </c>
      <c r="L192" s="1" t="s">
        <v>21</v>
      </c>
      <c r="M192" s="1" t="s">
        <v>414</v>
      </c>
      <c r="N192" s="1">
        <v>303</v>
      </c>
      <c r="O192" s="1" t="s">
        <v>259</v>
      </c>
      <c r="P192" s="24" t="s">
        <v>2427</v>
      </c>
    </row>
    <row r="193" spans="1:16" x14ac:dyDescent="0.25">
      <c r="A193" s="3">
        <v>20184091359662</v>
      </c>
      <c r="B193" s="2">
        <v>43460</v>
      </c>
      <c r="C193" s="2">
        <v>43474</v>
      </c>
      <c r="D193" s="3"/>
      <c r="E193" s="1" t="s">
        <v>15</v>
      </c>
      <c r="F193" s="1" t="s">
        <v>32</v>
      </c>
      <c r="G193" s="1" t="s">
        <v>2285</v>
      </c>
      <c r="H193" s="1" t="s">
        <v>755</v>
      </c>
      <c r="I193" s="1" t="s">
        <v>19</v>
      </c>
      <c r="J193" s="1" t="s">
        <v>143</v>
      </c>
      <c r="K193" s="1">
        <v>602</v>
      </c>
      <c r="L193" s="1" t="s">
        <v>2286</v>
      </c>
      <c r="M193" s="1" t="s">
        <v>2198</v>
      </c>
      <c r="N193" s="1">
        <v>311</v>
      </c>
      <c r="O193" s="1"/>
      <c r="P193" s="24" t="s">
        <v>2427</v>
      </c>
    </row>
    <row r="194" spans="1:16" x14ac:dyDescent="0.25">
      <c r="A194" s="3">
        <v>20184091360082</v>
      </c>
      <c r="B194" s="2">
        <v>43460</v>
      </c>
      <c r="C194" s="2">
        <v>43474</v>
      </c>
      <c r="D194" s="3"/>
      <c r="E194" s="1" t="s">
        <v>15</v>
      </c>
      <c r="F194" s="1" t="s">
        <v>40</v>
      </c>
      <c r="G194" s="1" t="s">
        <v>2293</v>
      </c>
      <c r="H194" s="1" t="s">
        <v>755</v>
      </c>
      <c r="I194" s="1" t="s">
        <v>19</v>
      </c>
      <c r="J194" s="1" t="s">
        <v>56</v>
      </c>
      <c r="K194" s="1">
        <v>200</v>
      </c>
      <c r="L194" s="1" t="s">
        <v>1530</v>
      </c>
      <c r="M194" s="1" t="s">
        <v>244</v>
      </c>
      <c r="N194" s="1">
        <v>200</v>
      </c>
      <c r="O194" s="1"/>
      <c r="P194" s="24" t="s">
        <v>2427</v>
      </c>
    </row>
    <row r="195" spans="1:16" x14ac:dyDescent="0.25">
      <c r="A195" s="3">
        <v>20184091361662</v>
      </c>
      <c r="B195" s="2">
        <v>43460</v>
      </c>
      <c r="C195" s="2">
        <v>43474</v>
      </c>
      <c r="D195" s="3"/>
      <c r="E195" s="1" t="s">
        <v>15</v>
      </c>
      <c r="F195" s="1" t="s">
        <v>32</v>
      </c>
      <c r="G195" s="1" t="s">
        <v>2304</v>
      </c>
      <c r="H195" s="1" t="s">
        <v>607</v>
      </c>
      <c r="I195" s="1" t="s">
        <v>19</v>
      </c>
      <c r="J195" s="1" t="s">
        <v>20</v>
      </c>
      <c r="K195" s="1">
        <v>500</v>
      </c>
      <c r="L195" s="1" t="s">
        <v>2295</v>
      </c>
      <c r="M195" s="1" t="s">
        <v>2072</v>
      </c>
      <c r="N195" s="1">
        <v>500</v>
      </c>
      <c r="O195" s="1"/>
      <c r="P195" s="44" t="s">
        <v>2425</v>
      </c>
    </row>
    <row r="196" spans="1:16" x14ac:dyDescent="0.25">
      <c r="A196" s="3">
        <v>20184091361922</v>
      </c>
      <c r="B196" s="2">
        <v>43460</v>
      </c>
      <c r="C196" s="2">
        <v>43474</v>
      </c>
      <c r="D196" s="3"/>
      <c r="E196" s="1" t="s">
        <v>15</v>
      </c>
      <c r="F196" s="1" t="s">
        <v>32</v>
      </c>
      <c r="G196" s="1" t="s">
        <v>2307</v>
      </c>
      <c r="H196" s="1" t="s">
        <v>2253</v>
      </c>
      <c r="I196" s="1" t="s">
        <v>19</v>
      </c>
      <c r="J196" s="1" t="s">
        <v>351</v>
      </c>
      <c r="K196" s="1">
        <v>200</v>
      </c>
      <c r="L196" s="1" t="s">
        <v>2308</v>
      </c>
      <c r="M196" s="1" t="s">
        <v>2309</v>
      </c>
      <c r="N196" s="1">
        <v>200</v>
      </c>
      <c r="O196" s="1"/>
      <c r="P196" s="44" t="s">
        <v>2425</v>
      </c>
    </row>
    <row r="197" spans="1:16" x14ac:dyDescent="0.25">
      <c r="A197" s="3">
        <v>20184091362502</v>
      </c>
      <c r="B197" s="2">
        <v>43460</v>
      </c>
      <c r="C197" s="2">
        <v>43474</v>
      </c>
      <c r="D197" s="3"/>
      <c r="E197" s="1" t="s">
        <v>15</v>
      </c>
      <c r="F197" s="1" t="s">
        <v>72</v>
      </c>
      <c r="G197" s="1" t="s">
        <v>91</v>
      </c>
      <c r="H197" s="1" t="s">
        <v>587</v>
      </c>
      <c r="I197" s="1" t="s">
        <v>19</v>
      </c>
      <c r="J197" s="1" t="s">
        <v>20</v>
      </c>
      <c r="K197" s="1">
        <v>601</v>
      </c>
      <c r="L197" s="1" t="s">
        <v>2310</v>
      </c>
      <c r="M197" s="1" t="s">
        <v>2311</v>
      </c>
      <c r="N197" s="1">
        <v>103</v>
      </c>
      <c r="O197" s="1"/>
      <c r="P197" s="44" t="s">
        <v>2425</v>
      </c>
    </row>
    <row r="198" spans="1:16" x14ac:dyDescent="0.25">
      <c r="A198" s="3">
        <v>20184091363142</v>
      </c>
      <c r="B198" s="2">
        <v>43460</v>
      </c>
      <c r="C198" s="2">
        <v>43474</v>
      </c>
      <c r="D198" s="3"/>
      <c r="E198" s="1" t="s">
        <v>15</v>
      </c>
      <c r="F198" s="1" t="s">
        <v>32</v>
      </c>
      <c r="G198" s="1" t="s">
        <v>2316</v>
      </c>
      <c r="H198" s="1" t="s">
        <v>2317</v>
      </c>
      <c r="I198" s="1" t="s">
        <v>19</v>
      </c>
      <c r="J198" s="1" t="s">
        <v>20</v>
      </c>
      <c r="K198" s="1">
        <v>303</v>
      </c>
      <c r="L198" s="1" t="s">
        <v>1793</v>
      </c>
      <c r="M198" s="1" t="s">
        <v>414</v>
      </c>
      <c r="N198" s="1">
        <v>303</v>
      </c>
      <c r="O198" s="1"/>
      <c r="P198" s="24" t="s">
        <v>2427</v>
      </c>
    </row>
    <row r="201" spans="1:16" x14ac:dyDescent="0.25">
      <c r="E201" s="20" t="s">
        <v>2429</v>
      </c>
      <c r="F201" s="6" t="s">
        <v>2392</v>
      </c>
      <c r="G201" s="6" t="s">
        <v>2393</v>
      </c>
    </row>
    <row r="202" spans="1:16" x14ac:dyDescent="0.25">
      <c r="E202" s="27" t="s">
        <v>2424</v>
      </c>
      <c r="F202" s="27">
        <v>115</v>
      </c>
      <c r="G202" s="9">
        <f>+F202/F207</f>
        <v>0.58673469387755106</v>
      </c>
    </row>
    <row r="203" spans="1:16" ht="18" customHeight="1" x14ac:dyDescent="0.25">
      <c r="E203" s="42" t="s">
        <v>2425</v>
      </c>
      <c r="F203" s="43">
        <v>28</v>
      </c>
      <c r="G203" s="12">
        <f>+F203/F207</f>
        <v>0.14285714285714285</v>
      </c>
    </row>
    <row r="204" spans="1:16" x14ac:dyDescent="0.25">
      <c r="E204" s="13" t="s">
        <v>2428</v>
      </c>
      <c r="F204" s="13">
        <v>7</v>
      </c>
      <c r="G204" s="14">
        <f>+F204/F207</f>
        <v>3.5714285714285712E-2</v>
      </c>
    </row>
    <row r="205" spans="1:16" ht="16.5" customHeight="1" x14ac:dyDescent="0.25">
      <c r="E205" s="30" t="s">
        <v>2426</v>
      </c>
      <c r="F205" s="31">
        <v>9</v>
      </c>
      <c r="G205" s="46">
        <f>+F205/F207</f>
        <v>4.5918367346938778E-2</v>
      </c>
    </row>
    <row r="206" spans="1:16" ht="15.75" customHeight="1" x14ac:dyDescent="0.25">
      <c r="E206" s="32" t="s">
        <v>2430</v>
      </c>
      <c r="F206" s="26">
        <v>37</v>
      </c>
      <c r="G206" s="45">
        <f>+F206/F207</f>
        <v>0.18877551020408162</v>
      </c>
    </row>
    <row r="207" spans="1:16" x14ac:dyDescent="0.25">
      <c r="E207" s="7" t="s">
        <v>2392</v>
      </c>
      <c r="F207" s="7">
        <f>SUM(F202:F206)</f>
        <v>196</v>
      </c>
      <c r="G207" s="19">
        <f>SUM(G202:G206)</f>
        <v>1</v>
      </c>
    </row>
    <row r="216" spans="3:5" x14ac:dyDescent="0.25">
      <c r="C216" s="63" t="s">
        <v>2750</v>
      </c>
      <c r="D216" s="64"/>
      <c r="E216" s="65"/>
    </row>
    <row r="217" spans="3:5" x14ac:dyDescent="0.25">
      <c r="C217" s="66"/>
      <c r="D217" s="67"/>
      <c r="E217" s="68"/>
    </row>
    <row r="218" spans="3:5" x14ac:dyDescent="0.25">
      <c r="C218" s="66"/>
      <c r="D218" s="67"/>
      <c r="E218" s="68"/>
    </row>
    <row r="219" spans="3:5" x14ac:dyDescent="0.25">
      <c r="C219" s="66"/>
      <c r="D219" s="67"/>
      <c r="E219" s="68"/>
    </row>
    <row r="220" spans="3:5" x14ac:dyDescent="0.25">
      <c r="C220" s="66"/>
      <c r="D220" s="67"/>
      <c r="E220" s="68"/>
    </row>
    <row r="221" spans="3:5" x14ac:dyDescent="0.25">
      <c r="C221" s="66"/>
      <c r="D221" s="67"/>
      <c r="E221" s="68"/>
    </row>
    <row r="222" spans="3:5" ht="51" customHeight="1" x14ac:dyDescent="0.25">
      <c r="C222" s="69"/>
      <c r="D222" s="70"/>
      <c r="E222" s="71"/>
    </row>
  </sheetData>
  <autoFilter ref="A2:P198"/>
  <mergeCells count="1">
    <mergeCell ref="C216:E222"/>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topLeftCell="A145" workbookViewId="0">
      <selection activeCell="E163" sqref="E163"/>
    </sheetView>
  </sheetViews>
  <sheetFormatPr baseColWidth="10" defaultRowHeight="15" x14ac:dyDescent="0.25"/>
  <cols>
    <col min="1" max="1" width="20" customWidth="1"/>
    <col min="4" max="4" width="20.140625" customWidth="1"/>
    <col min="8" max="8" width="13.85546875" customWidth="1"/>
  </cols>
  <sheetData>
    <row r="1" spans="1:16" ht="21" x14ac:dyDescent="0.35">
      <c r="A1" s="18" t="s">
        <v>2421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20184091013092</v>
      </c>
      <c r="B3" s="2">
        <v>43374</v>
      </c>
      <c r="C3" s="2">
        <v>43389</v>
      </c>
      <c r="D3" s="3">
        <v>20186010332881</v>
      </c>
      <c r="E3" s="2">
        <v>43376</v>
      </c>
      <c r="F3" s="1" t="s">
        <v>72</v>
      </c>
      <c r="G3" s="1" t="s">
        <v>91</v>
      </c>
      <c r="H3" s="1" t="s">
        <v>92</v>
      </c>
      <c r="I3" s="1" t="s">
        <v>29</v>
      </c>
      <c r="J3" s="1" t="s">
        <v>20</v>
      </c>
      <c r="K3" s="1">
        <v>999</v>
      </c>
      <c r="L3" s="1" t="s">
        <v>21</v>
      </c>
      <c r="M3" s="1" t="s">
        <v>93</v>
      </c>
      <c r="N3" s="1">
        <v>601</v>
      </c>
      <c r="O3" s="1" t="s">
        <v>23</v>
      </c>
      <c r="P3" s="1">
        <f t="shared" ref="P3:P66" si="0">IFERROR(E3-B3,"-")</f>
        <v>2</v>
      </c>
    </row>
    <row r="4" spans="1:16" x14ac:dyDescent="0.25">
      <c r="A4" s="3">
        <v>20184091015892</v>
      </c>
      <c r="B4" s="2">
        <v>43374</v>
      </c>
      <c r="C4" s="2">
        <v>43389</v>
      </c>
      <c r="D4" s="3">
        <v>20183040335251</v>
      </c>
      <c r="E4" s="2">
        <v>43378</v>
      </c>
      <c r="F4" s="1" t="s">
        <v>32</v>
      </c>
      <c r="G4" s="1" t="s">
        <v>91</v>
      </c>
      <c r="H4" s="1" t="s">
        <v>116</v>
      </c>
      <c r="I4" s="1" t="s">
        <v>29</v>
      </c>
      <c r="J4" s="1" t="s">
        <v>15</v>
      </c>
      <c r="K4" s="1">
        <v>999</v>
      </c>
      <c r="L4" s="1" t="s">
        <v>21</v>
      </c>
      <c r="M4" s="1" t="s">
        <v>117</v>
      </c>
      <c r="N4" s="1">
        <v>304</v>
      </c>
      <c r="O4" s="1" t="s">
        <v>23</v>
      </c>
      <c r="P4" s="1">
        <f t="shared" si="0"/>
        <v>4</v>
      </c>
    </row>
    <row r="5" spans="1:16" x14ac:dyDescent="0.25">
      <c r="A5" s="3">
        <v>20184091016012</v>
      </c>
      <c r="B5" s="2">
        <v>43374</v>
      </c>
      <c r="C5" s="2">
        <v>43389</v>
      </c>
      <c r="D5" s="3">
        <v>20186010332911</v>
      </c>
      <c r="E5" s="2">
        <v>43376</v>
      </c>
      <c r="F5" s="1" t="s">
        <v>32</v>
      </c>
      <c r="G5" s="1" t="s">
        <v>91</v>
      </c>
      <c r="H5" s="1" t="s">
        <v>118</v>
      </c>
      <c r="I5" s="1" t="s">
        <v>29</v>
      </c>
      <c r="J5" s="1" t="s">
        <v>30</v>
      </c>
      <c r="K5" s="1">
        <v>999</v>
      </c>
      <c r="L5" s="1" t="s">
        <v>21</v>
      </c>
      <c r="M5" s="1" t="s">
        <v>93</v>
      </c>
      <c r="N5" s="1">
        <v>601</v>
      </c>
      <c r="O5" s="1" t="s">
        <v>23</v>
      </c>
      <c r="P5" s="1">
        <f t="shared" si="0"/>
        <v>2</v>
      </c>
    </row>
    <row r="6" spans="1:16" x14ac:dyDescent="0.25">
      <c r="A6" s="3">
        <v>20184091016042</v>
      </c>
      <c r="B6" s="2">
        <v>43374</v>
      </c>
      <c r="C6" s="2">
        <v>43389</v>
      </c>
      <c r="D6" s="3">
        <v>20184030377981</v>
      </c>
      <c r="E6" s="2">
        <v>43417</v>
      </c>
      <c r="F6" s="1" t="s">
        <v>32</v>
      </c>
      <c r="G6" s="1" t="s">
        <v>91</v>
      </c>
      <c r="H6" s="1" t="s">
        <v>119</v>
      </c>
      <c r="I6" s="1" t="s">
        <v>19</v>
      </c>
      <c r="J6" s="1" t="s">
        <v>56</v>
      </c>
      <c r="K6" s="1">
        <v>999</v>
      </c>
      <c r="L6" s="1" t="s">
        <v>21</v>
      </c>
      <c r="M6" s="1" t="s">
        <v>120</v>
      </c>
      <c r="N6" s="1">
        <v>403</v>
      </c>
      <c r="O6" s="1" t="s">
        <v>23</v>
      </c>
      <c r="P6" s="1">
        <f t="shared" si="0"/>
        <v>43</v>
      </c>
    </row>
    <row r="7" spans="1:16" x14ac:dyDescent="0.25">
      <c r="A7" s="3">
        <v>20184091016092</v>
      </c>
      <c r="B7" s="2">
        <v>43375</v>
      </c>
      <c r="C7" s="2">
        <v>43397</v>
      </c>
      <c r="D7" s="3">
        <v>20185000345531</v>
      </c>
      <c r="E7" s="2">
        <v>43385</v>
      </c>
      <c r="F7" s="1" t="s">
        <v>16</v>
      </c>
      <c r="G7" s="1" t="s">
        <v>91</v>
      </c>
      <c r="H7" s="1" t="s">
        <v>121</v>
      </c>
      <c r="I7" s="1" t="s">
        <v>29</v>
      </c>
      <c r="J7" s="1" t="s">
        <v>30</v>
      </c>
      <c r="K7" s="1">
        <v>999</v>
      </c>
      <c r="L7" s="1" t="s">
        <v>21</v>
      </c>
      <c r="M7" s="1" t="s">
        <v>31</v>
      </c>
      <c r="N7" s="1">
        <v>500</v>
      </c>
      <c r="O7" s="1" t="s">
        <v>23</v>
      </c>
      <c r="P7" s="1">
        <f t="shared" si="0"/>
        <v>10</v>
      </c>
    </row>
    <row r="8" spans="1:16" x14ac:dyDescent="0.25">
      <c r="A8" s="3">
        <v>20184091021712</v>
      </c>
      <c r="B8" s="2">
        <v>43376</v>
      </c>
      <c r="C8" s="2">
        <v>43391</v>
      </c>
      <c r="D8" s="3" t="s">
        <v>193</v>
      </c>
      <c r="E8" s="1" t="s">
        <v>15</v>
      </c>
      <c r="F8" s="1" t="s">
        <v>72</v>
      </c>
      <c r="G8" s="1" t="s">
        <v>91</v>
      </c>
      <c r="H8" s="1" t="s">
        <v>74</v>
      </c>
      <c r="I8" s="1" t="s">
        <v>19</v>
      </c>
      <c r="J8" s="1" t="s">
        <v>15</v>
      </c>
      <c r="K8" s="1">
        <v>999</v>
      </c>
      <c r="L8" s="1" t="s">
        <v>21</v>
      </c>
      <c r="M8" s="1" t="s">
        <v>75</v>
      </c>
      <c r="N8" s="1">
        <v>300</v>
      </c>
      <c r="O8" s="1" t="s">
        <v>23</v>
      </c>
      <c r="P8" s="1" t="str">
        <f t="shared" si="0"/>
        <v>-</v>
      </c>
    </row>
    <row r="9" spans="1:16" x14ac:dyDescent="0.25">
      <c r="A9" s="3">
        <v>20184091022422</v>
      </c>
      <c r="B9" s="2">
        <v>43376</v>
      </c>
      <c r="C9" s="2">
        <v>43423</v>
      </c>
      <c r="D9" s="3">
        <v>20186060343061</v>
      </c>
      <c r="E9" s="2">
        <v>43384</v>
      </c>
      <c r="F9" s="1" t="s">
        <v>201</v>
      </c>
      <c r="G9" s="1" t="s">
        <v>91</v>
      </c>
      <c r="H9" s="1" t="s">
        <v>202</v>
      </c>
      <c r="I9" s="1" t="s">
        <v>29</v>
      </c>
      <c r="J9" s="1" t="s">
        <v>56</v>
      </c>
      <c r="K9" s="1">
        <v>999</v>
      </c>
      <c r="L9" s="1" t="s">
        <v>21</v>
      </c>
      <c r="M9" s="1" t="s">
        <v>203</v>
      </c>
      <c r="N9" s="1">
        <v>606</v>
      </c>
      <c r="O9" s="1" t="s">
        <v>23</v>
      </c>
      <c r="P9" s="1">
        <f t="shared" si="0"/>
        <v>8</v>
      </c>
    </row>
    <row r="10" spans="1:16" x14ac:dyDescent="0.25">
      <c r="A10" s="3">
        <v>20184091023562</v>
      </c>
      <c r="B10" s="2">
        <v>43376</v>
      </c>
      <c r="C10" s="2">
        <v>43398</v>
      </c>
      <c r="D10" s="3" t="s">
        <v>220</v>
      </c>
      <c r="E10" s="1" t="s">
        <v>15</v>
      </c>
      <c r="F10" s="1" t="s">
        <v>36</v>
      </c>
      <c r="G10" s="1" t="s">
        <v>91</v>
      </c>
      <c r="H10" s="1" t="s">
        <v>221</v>
      </c>
      <c r="I10" s="1" t="s">
        <v>19</v>
      </c>
      <c r="J10" s="1" t="s">
        <v>20</v>
      </c>
      <c r="K10" s="1">
        <v>999</v>
      </c>
      <c r="L10" s="1" t="s">
        <v>21</v>
      </c>
      <c r="M10" s="1" t="s">
        <v>222</v>
      </c>
      <c r="N10" s="1">
        <v>701</v>
      </c>
      <c r="O10" s="1" t="s">
        <v>23</v>
      </c>
      <c r="P10" s="1" t="str">
        <f t="shared" si="0"/>
        <v>-</v>
      </c>
    </row>
    <row r="11" spans="1:16" x14ac:dyDescent="0.25">
      <c r="A11" s="3">
        <v>20184091023932</v>
      </c>
      <c r="B11" s="2">
        <v>43376</v>
      </c>
      <c r="C11" s="2">
        <v>43398</v>
      </c>
      <c r="D11" s="3" t="s">
        <v>224</v>
      </c>
      <c r="E11" s="1" t="s">
        <v>15</v>
      </c>
      <c r="F11" s="1" t="s">
        <v>16</v>
      </c>
      <c r="G11" s="1" t="s">
        <v>91</v>
      </c>
      <c r="H11" s="1" t="s">
        <v>225</v>
      </c>
      <c r="I11" s="1" t="s">
        <v>19</v>
      </c>
      <c r="J11" s="1" t="s">
        <v>56</v>
      </c>
      <c r="K11" s="1">
        <v>999</v>
      </c>
      <c r="L11" s="1" t="s">
        <v>21</v>
      </c>
      <c r="M11" s="1" t="s">
        <v>155</v>
      </c>
      <c r="N11" s="1">
        <v>606</v>
      </c>
      <c r="O11" s="1" t="s">
        <v>23</v>
      </c>
      <c r="P11" s="1" t="str">
        <f t="shared" si="0"/>
        <v>-</v>
      </c>
    </row>
    <row r="12" spans="1:16" x14ac:dyDescent="0.25">
      <c r="A12" s="3">
        <v>20184091032062</v>
      </c>
      <c r="B12" s="2">
        <v>43377</v>
      </c>
      <c r="C12" s="2">
        <v>43399</v>
      </c>
      <c r="D12" s="3">
        <v>20183050382611</v>
      </c>
      <c r="E12" s="2">
        <v>43410</v>
      </c>
      <c r="F12" s="1" t="s">
        <v>16</v>
      </c>
      <c r="G12" s="1" t="s">
        <v>91</v>
      </c>
      <c r="H12" s="1" t="s">
        <v>308</v>
      </c>
      <c r="I12" s="1" t="s">
        <v>19</v>
      </c>
      <c r="J12" s="1" t="s">
        <v>20</v>
      </c>
      <c r="K12" s="1">
        <v>999</v>
      </c>
      <c r="L12" s="1" t="s">
        <v>21</v>
      </c>
      <c r="M12" s="1" t="s">
        <v>309</v>
      </c>
      <c r="N12" s="1">
        <v>500</v>
      </c>
      <c r="O12" s="1" t="s">
        <v>23</v>
      </c>
      <c r="P12" s="1">
        <f t="shared" si="0"/>
        <v>33</v>
      </c>
    </row>
    <row r="13" spans="1:16" x14ac:dyDescent="0.25">
      <c r="A13" s="3">
        <v>20184091033442</v>
      </c>
      <c r="B13" s="2">
        <v>43377</v>
      </c>
      <c r="C13" s="2">
        <v>43392</v>
      </c>
      <c r="D13" s="3">
        <v>20183050346471</v>
      </c>
      <c r="E13" s="2">
        <v>43389</v>
      </c>
      <c r="F13" s="1" t="s">
        <v>40</v>
      </c>
      <c r="G13" s="1" t="s">
        <v>91</v>
      </c>
      <c r="H13" s="1" t="s">
        <v>320</v>
      </c>
      <c r="I13" s="1" t="s">
        <v>29</v>
      </c>
      <c r="J13" s="1" t="s">
        <v>56</v>
      </c>
      <c r="K13" s="1">
        <v>999</v>
      </c>
      <c r="L13" s="1" t="s">
        <v>21</v>
      </c>
      <c r="M13" s="1" t="s">
        <v>45</v>
      </c>
      <c r="N13" s="1">
        <v>305</v>
      </c>
      <c r="O13" s="1" t="s">
        <v>23</v>
      </c>
      <c r="P13" s="1">
        <f t="shared" si="0"/>
        <v>12</v>
      </c>
    </row>
    <row r="14" spans="1:16" x14ac:dyDescent="0.25">
      <c r="A14" s="3">
        <v>20184091033582</v>
      </c>
      <c r="B14" s="2">
        <v>43377</v>
      </c>
      <c r="C14" s="2">
        <v>43399</v>
      </c>
      <c r="D14" s="3">
        <v>20183000349311</v>
      </c>
      <c r="E14" s="2">
        <v>43391</v>
      </c>
      <c r="F14" s="1" t="s">
        <v>36</v>
      </c>
      <c r="G14" s="1" t="s">
        <v>91</v>
      </c>
      <c r="H14" s="1" t="s">
        <v>324</v>
      </c>
      <c r="I14" s="1" t="s">
        <v>29</v>
      </c>
      <c r="J14" s="1" t="s">
        <v>20</v>
      </c>
      <c r="K14" s="1">
        <v>999</v>
      </c>
      <c r="L14" s="1" t="s">
        <v>21</v>
      </c>
      <c r="M14" s="1" t="s">
        <v>325</v>
      </c>
      <c r="N14" s="1">
        <v>300</v>
      </c>
      <c r="O14" s="1" t="s">
        <v>23</v>
      </c>
      <c r="P14" s="1">
        <f t="shared" si="0"/>
        <v>14</v>
      </c>
    </row>
    <row r="15" spans="1:16" x14ac:dyDescent="0.25">
      <c r="A15" s="3">
        <v>20184091040122</v>
      </c>
      <c r="B15" s="2">
        <v>43378</v>
      </c>
      <c r="C15" s="2">
        <v>43395</v>
      </c>
      <c r="D15" s="3"/>
      <c r="E15" s="1" t="s">
        <v>15</v>
      </c>
      <c r="F15" s="1" t="s">
        <v>32</v>
      </c>
      <c r="G15" s="1" t="s">
        <v>91</v>
      </c>
      <c r="H15" s="1" t="s">
        <v>387</v>
      </c>
      <c r="I15" s="1" t="s">
        <v>19</v>
      </c>
      <c r="J15" s="1" t="s">
        <v>15</v>
      </c>
      <c r="K15" s="1">
        <v>999</v>
      </c>
      <c r="L15" s="1" t="s">
        <v>21</v>
      </c>
      <c r="M15" s="1" t="s">
        <v>388</v>
      </c>
      <c r="N15" s="1">
        <v>307</v>
      </c>
      <c r="O15" s="1" t="s">
        <v>23</v>
      </c>
      <c r="P15" s="1" t="str">
        <f t="shared" si="0"/>
        <v>-</v>
      </c>
    </row>
    <row r="16" spans="1:16" x14ac:dyDescent="0.25">
      <c r="A16" s="3">
        <v>20184091040562</v>
      </c>
      <c r="B16" s="2">
        <v>43378</v>
      </c>
      <c r="C16" s="2">
        <v>43395</v>
      </c>
      <c r="D16" s="3" t="s">
        <v>389</v>
      </c>
      <c r="E16" s="1" t="s">
        <v>15</v>
      </c>
      <c r="F16" s="1" t="s">
        <v>72</v>
      </c>
      <c r="G16" s="1" t="s">
        <v>91</v>
      </c>
      <c r="H16" s="1" t="s">
        <v>390</v>
      </c>
      <c r="I16" s="1" t="s">
        <v>19</v>
      </c>
      <c r="J16" s="1" t="s">
        <v>20</v>
      </c>
      <c r="K16" s="1">
        <v>999</v>
      </c>
      <c r="L16" s="1" t="s">
        <v>21</v>
      </c>
      <c r="M16" s="1" t="s">
        <v>391</v>
      </c>
      <c r="N16" s="1">
        <v>500</v>
      </c>
      <c r="O16" s="1" t="s">
        <v>259</v>
      </c>
      <c r="P16" s="1" t="str">
        <f t="shared" si="0"/>
        <v>-</v>
      </c>
    </row>
    <row r="17" spans="1:16" x14ac:dyDescent="0.25">
      <c r="A17" s="3">
        <v>20184091048382</v>
      </c>
      <c r="B17" s="2">
        <v>43382</v>
      </c>
      <c r="C17" s="2">
        <v>43404</v>
      </c>
      <c r="D17" s="3">
        <v>20186030362151</v>
      </c>
      <c r="E17" s="2">
        <v>43402</v>
      </c>
      <c r="F17" s="1" t="s">
        <v>16</v>
      </c>
      <c r="G17" s="1" t="s">
        <v>91</v>
      </c>
      <c r="H17" s="1" t="s">
        <v>464</v>
      </c>
      <c r="I17" s="1" t="s">
        <v>29</v>
      </c>
      <c r="J17" s="1" t="s">
        <v>20</v>
      </c>
      <c r="K17" s="1">
        <v>999</v>
      </c>
      <c r="L17" s="1" t="s">
        <v>21</v>
      </c>
      <c r="M17" s="1" t="s">
        <v>465</v>
      </c>
      <c r="N17" s="1">
        <v>603</v>
      </c>
      <c r="O17" s="1" t="s">
        <v>23</v>
      </c>
      <c r="P17" s="1">
        <f t="shared" si="0"/>
        <v>20</v>
      </c>
    </row>
    <row r="18" spans="1:16" x14ac:dyDescent="0.25">
      <c r="A18" s="3">
        <v>20184091052342</v>
      </c>
      <c r="B18" s="2">
        <v>43382</v>
      </c>
      <c r="C18" s="2">
        <v>43397</v>
      </c>
      <c r="D18" s="3">
        <v>20181040357061</v>
      </c>
      <c r="E18" s="2">
        <v>43397</v>
      </c>
      <c r="F18" s="1" t="s">
        <v>72</v>
      </c>
      <c r="G18" s="1" t="s">
        <v>91</v>
      </c>
      <c r="H18" s="1" t="s">
        <v>487</v>
      </c>
      <c r="I18" s="1" t="s">
        <v>29</v>
      </c>
      <c r="J18" s="1" t="s">
        <v>20</v>
      </c>
      <c r="K18" s="1">
        <v>999</v>
      </c>
      <c r="L18" s="1" t="s">
        <v>21</v>
      </c>
      <c r="M18" s="1" t="s">
        <v>488</v>
      </c>
      <c r="N18" s="1">
        <v>104</v>
      </c>
      <c r="O18" s="1" t="s">
        <v>23</v>
      </c>
      <c r="P18" s="1">
        <f t="shared" si="0"/>
        <v>15</v>
      </c>
    </row>
    <row r="19" spans="1:16" x14ac:dyDescent="0.25">
      <c r="A19" s="3">
        <v>20184091052442</v>
      </c>
      <c r="B19" s="2">
        <v>43383</v>
      </c>
      <c r="C19" s="2">
        <v>43405</v>
      </c>
      <c r="D19" s="3">
        <v>20185000351491</v>
      </c>
      <c r="E19" s="2">
        <v>43392</v>
      </c>
      <c r="F19" s="1" t="s">
        <v>36</v>
      </c>
      <c r="G19" s="1" t="s">
        <v>91</v>
      </c>
      <c r="H19" s="1" t="s">
        <v>489</v>
      </c>
      <c r="I19" s="1" t="s">
        <v>29</v>
      </c>
      <c r="J19" s="1" t="s">
        <v>158</v>
      </c>
      <c r="K19" s="1">
        <v>999</v>
      </c>
      <c r="L19" s="1" t="s">
        <v>21</v>
      </c>
      <c r="M19" s="1" t="s">
        <v>473</v>
      </c>
      <c r="N19" s="1">
        <v>500</v>
      </c>
      <c r="O19" s="1" t="s">
        <v>23</v>
      </c>
      <c r="P19" s="1">
        <f t="shared" si="0"/>
        <v>9</v>
      </c>
    </row>
    <row r="20" spans="1:16" x14ac:dyDescent="0.25">
      <c r="A20" s="3">
        <v>20184091054042</v>
      </c>
      <c r="B20" s="2">
        <v>43383</v>
      </c>
      <c r="C20" s="2">
        <v>43405</v>
      </c>
      <c r="D20" s="3">
        <v>20183060348921</v>
      </c>
      <c r="E20" s="2">
        <v>43390</v>
      </c>
      <c r="F20" s="1" t="s">
        <v>16</v>
      </c>
      <c r="G20" s="1" t="s">
        <v>91</v>
      </c>
      <c r="H20" s="1" t="s">
        <v>503</v>
      </c>
      <c r="I20" s="1" t="s">
        <v>29</v>
      </c>
      <c r="J20" s="1" t="s">
        <v>20</v>
      </c>
      <c r="K20" s="1">
        <v>999</v>
      </c>
      <c r="L20" s="1" t="s">
        <v>21</v>
      </c>
      <c r="M20" s="1" t="s">
        <v>75</v>
      </c>
      <c r="N20" s="1">
        <v>300</v>
      </c>
      <c r="O20" s="1" t="s">
        <v>23</v>
      </c>
      <c r="P20" s="1">
        <f t="shared" si="0"/>
        <v>7</v>
      </c>
    </row>
    <row r="21" spans="1:16" x14ac:dyDescent="0.25">
      <c r="A21" s="3">
        <v>20184091056082</v>
      </c>
      <c r="B21" s="2">
        <v>43383</v>
      </c>
      <c r="C21" s="2">
        <v>43405</v>
      </c>
      <c r="D21" s="3">
        <v>20183070354721</v>
      </c>
      <c r="E21" s="2">
        <v>43396</v>
      </c>
      <c r="F21" s="1" t="s">
        <v>36</v>
      </c>
      <c r="G21" s="1" t="s">
        <v>91</v>
      </c>
      <c r="H21" s="1" t="s">
        <v>524</v>
      </c>
      <c r="I21" s="1" t="s">
        <v>29</v>
      </c>
      <c r="J21" s="1" t="s">
        <v>20</v>
      </c>
      <c r="K21" s="1">
        <v>999</v>
      </c>
      <c r="L21" s="1" t="s">
        <v>21</v>
      </c>
      <c r="M21" s="1" t="s">
        <v>388</v>
      </c>
      <c r="N21" s="1">
        <v>307</v>
      </c>
      <c r="O21" s="1" t="s">
        <v>23</v>
      </c>
      <c r="P21" s="1">
        <f t="shared" si="0"/>
        <v>13</v>
      </c>
    </row>
    <row r="22" spans="1:16" x14ac:dyDescent="0.25">
      <c r="A22" s="3">
        <v>20184091059422</v>
      </c>
      <c r="B22" s="2">
        <v>43383</v>
      </c>
      <c r="C22" s="2">
        <v>43405</v>
      </c>
      <c r="D22" s="3">
        <v>20183060345711</v>
      </c>
      <c r="E22" s="2">
        <v>43385</v>
      </c>
      <c r="F22" s="1" t="s">
        <v>16</v>
      </c>
      <c r="G22" s="1" t="s">
        <v>91</v>
      </c>
      <c r="H22" s="1" t="s">
        <v>553</v>
      </c>
      <c r="I22" s="1" t="s">
        <v>29</v>
      </c>
      <c r="J22" s="1" t="s">
        <v>20</v>
      </c>
      <c r="K22" s="1">
        <v>999</v>
      </c>
      <c r="L22" s="1" t="s">
        <v>21</v>
      </c>
      <c r="M22" s="1" t="s">
        <v>232</v>
      </c>
      <c r="N22" s="1">
        <v>300</v>
      </c>
      <c r="O22" s="1" t="s">
        <v>23</v>
      </c>
      <c r="P22" s="1">
        <f t="shared" si="0"/>
        <v>2</v>
      </c>
    </row>
    <row r="23" spans="1:16" x14ac:dyDescent="0.25">
      <c r="A23" s="3">
        <v>20184091062542</v>
      </c>
      <c r="B23" s="2">
        <v>43384</v>
      </c>
      <c r="C23" s="2">
        <v>43399</v>
      </c>
      <c r="D23" s="3" t="s">
        <v>573</v>
      </c>
      <c r="E23" s="2">
        <v>43395</v>
      </c>
      <c r="F23" s="1" t="s">
        <v>48</v>
      </c>
      <c r="G23" s="1" t="s">
        <v>91</v>
      </c>
      <c r="H23" s="1" t="s">
        <v>574</v>
      </c>
      <c r="I23" s="1" t="s">
        <v>29</v>
      </c>
      <c r="J23" s="1" t="s">
        <v>51</v>
      </c>
      <c r="K23" s="1">
        <v>999</v>
      </c>
      <c r="L23" s="1" t="s">
        <v>21</v>
      </c>
      <c r="M23" s="1" t="s">
        <v>541</v>
      </c>
      <c r="N23" s="1">
        <v>703</v>
      </c>
      <c r="O23" s="1" t="s">
        <v>259</v>
      </c>
      <c r="P23" s="1">
        <f t="shared" si="0"/>
        <v>11</v>
      </c>
    </row>
    <row r="24" spans="1:16" x14ac:dyDescent="0.25">
      <c r="A24" s="3">
        <v>20184091064492</v>
      </c>
      <c r="B24" s="2">
        <v>43385</v>
      </c>
      <c r="C24" s="2">
        <v>43402</v>
      </c>
      <c r="D24" s="3">
        <v>20182000359471</v>
      </c>
      <c r="E24" s="2">
        <v>43399</v>
      </c>
      <c r="F24" s="1" t="s">
        <v>72</v>
      </c>
      <c r="G24" s="1" t="s">
        <v>91</v>
      </c>
      <c r="H24" s="1" t="s">
        <v>586</v>
      </c>
      <c r="I24" s="1" t="s">
        <v>29</v>
      </c>
      <c r="J24" s="1" t="s">
        <v>285</v>
      </c>
      <c r="K24" s="1">
        <v>999</v>
      </c>
      <c r="L24" s="1" t="s">
        <v>21</v>
      </c>
      <c r="M24" s="1" t="s">
        <v>107</v>
      </c>
      <c r="N24" s="1">
        <v>200</v>
      </c>
      <c r="O24" s="1" t="s">
        <v>23</v>
      </c>
      <c r="P24" s="1">
        <f t="shared" si="0"/>
        <v>14</v>
      </c>
    </row>
    <row r="25" spans="1:16" x14ac:dyDescent="0.25">
      <c r="A25" s="3">
        <v>20184091064782</v>
      </c>
      <c r="B25" s="2">
        <v>43385</v>
      </c>
      <c r="C25" s="2">
        <v>43402</v>
      </c>
      <c r="D25" s="3">
        <v>20186010359101</v>
      </c>
      <c r="E25" s="2">
        <v>43399</v>
      </c>
      <c r="F25" s="1" t="s">
        <v>72</v>
      </c>
      <c r="G25" s="1" t="s">
        <v>91</v>
      </c>
      <c r="H25" s="1" t="s">
        <v>587</v>
      </c>
      <c r="I25" s="1" t="s">
        <v>29</v>
      </c>
      <c r="J25" s="1" t="s">
        <v>20</v>
      </c>
      <c r="K25" s="1">
        <v>999</v>
      </c>
      <c r="L25" s="1" t="s">
        <v>21</v>
      </c>
      <c r="M25" s="1" t="s">
        <v>588</v>
      </c>
      <c r="N25" s="1">
        <v>603</v>
      </c>
      <c r="O25" s="1" t="s">
        <v>23</v>
      </c>
      <c r="P25" s="1">
        <f t="shared" si="0"/>
        <v>14</v>
      </c>
    </row>
    <row r="26" spans="1:16" x14ac:dyDescent="0.25">
      <c r="A26" s="3">
        <v>20184091065532</v>
      </c>
      <c r="B26" s="2">
        <v>43385</v>
      </c>
      <c r="C26" s="2">
        <v>43402</v>
      </c>
      <c r="D26" s="3">
        <v>20185000350311</v>
      </c>
      <c r="E26" s="2">
        <v>43391</v>
      </c>
      <c r="F26" s="1" t="s">
        <v>32</v>
      </c>
      <c r="G26" s="1" t="s">
        <v>91</v>
      </c>
      <c r="H26" s="1" t="s">
        <v>596</v>
      </c>
      <c r="I26" s="1" t="s">
        <v>29</v>
      </c>
      <c r="J26" s="1" t="s">
        <v>30</v>
      </c>
      <c r="K26" s="1">
        <v>999</v>
      </c>
      <c r="L26" s="1" t="s">
        <v>21</v>
      </c>
      <c r="M26" s="1" t="s">
        <v>192</v>
      </c>
      <c r="N26" s="1">
        <v>500</v>
      </c>
      <c r="O26" s="1" t="s">
        <v>23</v>
      </c>
      <c r="P26" s="1">
        <f t="shared" si="0"/>
        <v>6</v>
      </c>
    </row>
    <row r="27" spans="1:16" x14ac:dyDescent="0.25">
      <c r="A27" s="3">
        <v>20184091070422</v>
      </c>
      <c r="B27" s="2">
        <v>43385</v>
      </c>
      <c r="C27" s="2">
        <v>43432</v>
      </c>
      <c r="D27" s="3">
        <v>20187020369661</v>
      </c>
      <c r="E27" s="2">
        <v>43410</v>
      </c>
      <c r="F27" s="1" t="s">
        <v>201</v>
      </c>
      <c r="G27" s="1" t="s">
        <v>91</v>
      </c>
      <c r="H27" s="1" t="s">
        <v>616</v>
      </c>
      <c r="I27" s="1" t="s">
        <v>29</v>
      </c>
      <c r="J27" s="1" t="s">
        <v>56</v>
      </c>
      <c r="K27" s="1">
        <v>999</v>
      </c>
      <c r="L27" s="1" t="s">
        <v>21</v>
      </c>
      <c r="M27" s="1" t="s">
        <v>617</v>
      </c>
      <c r="N27" s="1">
        <v>702</v>
      </c>
      <c r="O27" s="1" t="s">
        <v>23</v>
      </c>
      <c r="P27" s="1">
        <f t="shared" si="0"/>
        <v>25</v>
      </c>
    </row>
    <row r="28" spans="1:16" x14ac:dyDescent="0.25">
      <c r="A28" s="3">
        <v>20184091070622</v>
      </c>
      <c r="B28" s="2">
        <v>43387</v>
      </c>
      <c r="C28" s="2">
        <v>43402</v>
      </c>
      <c r="D28" s="3">
        <v>20183050361401</v>
      </c>
      <c r="E28" s="2">
        <v>43402</v>
      </c>
      <c r="F28" s="1" t="s">
        <v>32</v>
      </c>
      <c r="G28" s="1" t="s">
        <v>91</v>
      </c>
      <c r="H28" s="1" t="s">
        <v>618</v>
      </c>
      <c r="I28" s="1" t="s">
        <v>29</v>
      </c>
      <c r="J28" s="1" t="s">
        <v>15</v>
      </c>
      <c r="K28" s="1">
        <v>999</v>
      </c>
      <c r="L28" s="1" t="s">
        <v>21</v>
      </c>
      <c r="M28" s="1" t="s">
        <v>619</v>
      </c>
      <c r="N28" s="1">
        <v>305</v>
      </c>
      <c r="O28" s="1" t="s">
        <v>23</v>
      </c>
      <c r="P28" s="1">
        <f t="shared" si="0"/>
        <v>15</v>
      </c>
    </row>
    <row r="29" spans="1:16" x14ac:dyDescent="0.25">
      <c r="A29" s="3">
        <v>20184091070632</v>
      </c>
      <c r="B29" s="2">
        <v>43388</v>
      </c>
      <c r="C29" s="2">
        <v>43410</v>
      </c>
      <c r="D29" s="3"/>
      <c r="E29" s="1" t="s">
        <v>15</v>
      </c>
      <c r="F29" s="1" t="s">
        <v>36</v>
      </c>
      <c r="G29" s="1" t="s">
        <v>91</v>
      </c>
      <c r="H29" s="1" t="s">
        <v>620</v>
      </c>
      <c r="I29" s="1" t="s">
        <v>19</v>
      </c>
      <c r="J29" s="1" t="s">
        <v>15</v>
      </c>
      <c r="K29" s="1">
        <v>999</v>
      </c>
      <c r="L29" s="1" t="s">
        <v>21</v>
      </c>
      <c r="M29" s="1" t="s">
        <v>621</v>
      </c>
      <c r="N29" s="1">
        <v>304</v>
      </c>
      <c r="O29" s="1" t="s">
        <v>23</v>
      </c>
      <c r="P29" s="1" t="str">
        <f t="shared" si="0"/>
        <v>-</v>
      </c>
    </row>
    <row r="30" spans="1:16" x14ac:dyDescent="0.25">
      <c r="A30" s="3">
        <v>20184091072092</v>
      </c>
      <c r="B30" s="2">
        <v>43389</v>
      </c>
      <c r="C30" s="2">
        <v>43403</v>
      </c>
      <c r="D30" s="3"/>
      <c r="E30" s="1" t="s">
        <v>15</v>
      </c>
      <c r="F30" s="1" t="s">
        <v>32</v>
      </c>
      <c r="G30" s="1" t="s">
        <v>91</v>
      </c>
      <c r="H30" s="1" t="s">
        <v>629</v>
      </c>
      <c r="I30" s="1" t="s">
        <v>19</v>
      </c>
      <c r="J30" s="1" t="s">
        <v>15</v>
      </c>
      <c r="K30" s="1">
        <v>999</v>
      </c>
      <c r="L30" s="1" t="s">
        <v>21</v>
      </c>
      <c r="M30" s="1" t="s">
        <v>630</v>
      </c>
      <c r="N30" s="1">
        <v>701</v>
      </c>
      <c r="O30" s="1" t="s">
        <v>23</v>
      </c>
      <c r="P30" s="1" t="str">
        <f t="shared" si="0"/>
        <v>-</v>
      </c>
    </row>
    <row r="31" spans="1:16" x14ac:dyDescent="0.25">
      <c r="A31" s="3">
        <v>20184091075562</v>
      </c>
      <c r="B31" s="2">
        <v>43389</v>
      </c>
      <c r="C31" s="2">
        <v>43411</v>
      </c>
      <c r="D31" s="3">
        <v>20185000362021</v>
      </c>
      <c r="E31" s="2">
        <v>43402</v>
      </c>
      <c r="F31" s="1" t="s">
        <v>36</v>
      </c>
      <c r="G31" s="1" t="s">
        <v>91</v>
      </c>
      <c r="H31" s="1" t="s">
        <v>642</v>
      </c>
      <c r="I31" s="1" t="s">
        <v>29</v>
      </c>
      <c r="J31" s="1" t="s">
        <v>20</v>
      </c>
      <c r="K31" s="1">
        <v>999</v>
      </c>
      <c r="L31" s="1" t="s">
        <v>21</v>
      </c>
      <c r="M31" s="1" t="s">
        <v>115</v>
      </c>
      <c r="N31" s="1">
        <v>500</v>
      </c>
      <c r="O31" s="1" t="s">
        <v>23</v>
      </c>
      <c r="P31" s="1">
        <f t="shared" si="0"/>
        <v>13</v>
      </c>
    </row>
    <row r="32" spans="1:16" x14ac:dyDescent="0.25">
      <c r="A32" s="3">
        <v>20184091075662</v>
      </c>
      <c r="B32" s="2">
        <v>43390</v>
      </c>
      <c r="C32" s="2">
        <v>43412</v>
      </c>
      <c r="D32" s="3">
        <v>20185000378421</v>
      </c>
      <c r="E32" s="2">
        <v>43417</v>
      </c>
      <c r="F32" s="1" t="s">
        <v>379</v>
      </c>
      <c r="G32" s="1" t="s">
        <v>91</v>
      </c>
      <c r="H32" s="1" t="s">
        <v>643</v>
      </c>
      <c r="I32" s="1" t="s">
        <v>19</v>
      </c>
      <c r="J32" s="1" t="s">
        <v>20</v>
      </c>
      <c r="K32" s="1">
        <v>999</v>
      </c>
      <c r="L32" s="1" t="s">
        <v>21</v>
      </c>
      <c r="M32" s="1" t="s">
        <v>644</v>
      </c>
      <c r="N32" s="1">
        <v>500</v>
      </c>
      <c r="O32" s="1" t="s">
        <v>23</v>
      </c>
      <c r="P32" s="1">
        <f t="shared" si="0"/>
        <v>27</v>
      </c>
    </row>
    <row r="33" spans="1:16" x14ac:dyDescent="0.25">
      <c r="A33" s="3">
        <v>20184091075862</v>
      </c>
      <c r="B33" s="2">
        <v>43390</v>
      </c>
      <c r="C33" s="2">
        <v>43412</v>
      </c>
      <c r="D33" s="3">
        <v>20183050361381</v>
      </c>
      <c r="E33" s="2">
        <v>43402</v>
      </c>
      <c r="F33" s="1" t="s">
        <v>16</v>
      </c>
      <c r="G33" s="1" t="s">
        <v>91</v>
      </c>
      <c r="H33" s="1" t="s">
        <v>651</v>
      </c>
      <c r="I33" s="1" t="s">
        <v>29</v>
      </c>
      <c r="J33" s="1" t="s">
        <v>20</v>
      </c>
      <c r="K33" s="1">
        <v>999</v>
      </c>
      <c r="L33" s="1" t="s">
        <v>21</v>
      </c>
      <c r="M33" s="1" t="s">
        <v>66</v>
      </c>
      <c r="N33" s="1">
        <v>305</v>
      </c>
      <c r="O33" s="1" t="s">
        <v>23</v>
      </c>
      <c r="P33" s="1">
        <f t="shared" si="0"/>
        <v>12</v>
      </c>
    </row>
    <row r="34" spans="1:16" x14ac:dyDescent="0.25">
      <c r="A34" s="3">
        <v>20184091082012</v>
      </c>
      <c r="B34" s="2">
        <v>43390</v>
      </c>
      <c r="C34" s="2">
        <v>43404</v>
      </c>
      <c r="D34" s="3">
        <v>20185000369761</v>
      </c>
      <c r="E34" s="2">
        <v>43410</v>
      </c>
      <c r="F34" s="1" t="s">
        <v>40</v>
      </c>
      <c r="G34" s="1" t="s">
        <v>91</v>
      </c>
      <c r="H34" s="1" t="s">
        <v>671</v>
      </c>
      <c r="I34" s="1" t="s">
        <v>19</v>
      </c>
      <c r="J34" s="1" t="s">
        <v>20</v>
      </c>
      <c r="K34" s="1">
        <v>999</v>
      </c>
      <c r="L34" s="1" t="s">
        <v>21</v>
      </c>
      <c r="M34" s="1" t="s">
        <v>267</v>
      </c>
      <c r="N34" s="1">
        <v>500</v>
      </c>
      <c r="O34" s="1" t="s">
        <v>23</v>
      </c>
      <c r="P34" s="1">
        <f t="shared" si="0"/>
        <v>20</v>
      </c>
    </row>
    <row r="35" spans="1:16" x14ac:dyDescent="0.25">
      <c r="A35" s="3">
        <v>20184091087942</v>
      </c>
      <c r="B35" s="2">
        <v>43392</v>
      </c>
      <c r="C35" s="2">
        <v>43417</v>
      </c>
      <c r="D35" s="3" t="s">
        <v>694</v>
      </c>
      <c r="E35" s="1" t="s">
        <v>15</v>
      </c>
      <c r="F35" s="1" t="s">
        <v>379</v>
      </c>
      <c r="G35" s="1" t="s">
        <v>91</v>
      </c>
      <c r="H35" s="1" t="s">
        <v>695</v>
      </c>
      <c r="I35" s="1" t="s">
        <v>19</v>
      </c>
      <c r="J35" s="1" t="s">
        <v>20</v>
      </c>
      <c r="K35" s="1">
        <v>200</v>
      </c>
      <c r="L35" s="1" t="s">
        <v>696</v>
      </c>
      <c r="M35" s="1" t="s">
        <v>697</v>
      </c>
      <c r="N35" s="1">
        <v>200</v>
      </c>
      <c r="O35" s="1"/>
      <c r="P35" s="1" t="str">
        <f t="shared" si="0"/>
        <v>-</v>
      </c>
    </row>
    <row r="36" spans="1:16" x14ac:dyDescent="0.25">
      <c r="A36" s="3">
        <v>20184091088692</v>
      </c>
      <c r="B36" s="2">
        <v>43392</v>
      </c>
      <c r="C36" s="2">
        <v>43417</v>
      </c>
      <c r="D36" s="3">
        <v>20186060371441</v>
      </c>
      <c r="E36" s="2">
        <v>43411</v>
      </c>
      <c r="F36" s="1" t="s">
        <v>36</v>
      </c>
      <c r="G36" s="1" t="s">
        <v>91</v>
      </c>
      <c r="H36" s="1" t="s">
        <v>701</v>
      </c>
      <c r="I36" s="1" t="s">
        <v>29</v>
      </c>
      <c r="J36" s="1" t="s">
        <v>20</v>
      </c>
      <c r="K36" s="1">
        <v>999</v>
      </c>
      <c r="L36" s="1" t="s">
        <v>21</v>
      </c>
      <c r="M36" s="1" t="s">
        <v>702</v>
      </c>
      <c r="N36" s="1">
        <v>606</v>
      </c>
      <c r="O36" s="1" t="s">
        <v>23</v>
      </c>
      <c r="P36" s="1">
        <f t="shared" si="0"/>
        <v>19</v>
      </c>
    </row>
    <row r="37" spans="1:16" x14ac:dyDescent="0.25">
      <c r="A37" s="3">
        <v>20184091092512</v>
      </c>
      <c r="B37" s="2">
        <v>43392</v>
      </c>
      <c r="C37" s="2">
        <v>43417</v>
      </c>
      <c r="D37" s="3">
        <v>20185000361951</v>
      </c>
      <c r="E37" s="2">
        <v>43402</v>
      </c>
      <c r="F37" s="1" t="s">
        <v>36</v>
      </c>
      <c r="G37" s="1" t="s">
        <v>91</v>
      </c>
      <c r="H37" s="1" t="s">
        <v>726</v>
      </c>
      <c r="I37" s="1" t="s">
        <v>29</v>
      </c>
      <c r="J37" s="1" t="s">
        <v>30</v>
      </c>
      <c r="K37" s="1">
        <v>999</v>
      </c>
      <c r="L37" s="1" t="s">
        <v>21</v>
      </c>
      <c r="M37" s="1" t="s">
        <v>115</v>
      </c>
      <c r="N37" s="1">
        <v>500</v>
      </c>
      <c r="O37" s="1" t="s">
        <v>23</v>
      </c>
      <c r="P37" s="1">
        <f t="shared" si="0"/>
        <v>10</v>
      </c>
    </row>
    <row r="38" spans="1:16" x14ac:dyDescent="0.25">
      <c r="A38" s="3">
        <v>20184091092522</v>
      </c>
      <c r="B38" s="2">
        <v>43394</v>
      </c>
      <c r="C38" s="2">
        <v>43406</v>
      </c>
      <c r="D38" s="3">
        <v>20186010371871</v>
      </c>
      <c r="E38" s="2">
        <v>43411</v>
      </c>
      <c r="F38" s="1" t="s">
        <v>72</v>
      </c>
      <c r="G38" s="1" t="s">
        <v>91</v>
      </c>
      <c r="H38" s="1" t="s">
        <v>727</v>
      </c>
      <c r="I38" s="1" t="s">
        <v>19</v>
      </c>
      <c r="J38" s="1" t="s">
        <v>15</v>
      </c>
      <c r="K38" s="1">
        <v>999</v>
      </c>
      <c r="L38" s="1" t="s">
        <v>21</v>
      </c>
      <c r="M38" s="1" t="s">
        <v>499</v>
      </c>
      <c r="N38" s="1">
        <v>601</v>
      </c>
      <c r="O38" s="1" t="s">
        <v>23</v>
      </c>
      <c r="P38" s="1">
        <f t="shared" si="0"/>
        <v>17</v>
      </c>
    </row>
    <row r="39" spans="1:16" x14ac:dyDescent="0.25">
      <c r="A39" s="3">
        <v>20184091092532</v>
      </c>
      <c r="B39" s="2">
        <v>43394</v>
      </c>
      <c r="C39" s="2">
        <v>43417</v>
      </c>
      <c r="D39" s="3">
        <v>20183050358171</v>
      </c>
      <c r="E39" s="2">
        <v>43398</v>
      </c>
      <c r="F39" s="1" t="s">
        <v>16</v>
      </c>
      <c r="G39" s="1" t="s">
        <v>91</v>
      </c>
      <c r="H39" s="1" t="s">
        <v>728</v>
      </c>
      <c r="I39" s="1" t="s">
        <v>29</v>
      </c>
      <c r="J39" s="1" t="s">
        <v>15</v>
      </c>
      <c r="K39" s="1">
        <v>999</v>
      </c>
      <c r="L39" s="1" t="s">
        <v>21</v>
      </c>
      <c r="M39" s="1" t="s">
        <v>45</v>
      </c>
      <c r="N39" s="1">
        <v>305</v>
      </c>
      <c r="O39" s="1" t="s">
        <v>23</v>
      </c>
      <c r="P39" s="1">
        <f t="shared" si="0"/>
        <v>4</v>
      </c>
    </row>
    <row r="40" spans="1:16" x14ac:dyDescent="0.25">
      <c r="A40" s="3">
        <v>20184091094132</v>
      </c>
      <c r="B40" s="2">
        <v>43395</v>
      </c>
      <c r="C40" s="2">
        <v>43418</v>
      </c>
      <c r="D40" s="3">
        <v>20185000378141</v>
      </c>
      <c r="E40" s="2">
        <v>43417</v>
      </c>
      <c r="F40" s="1" t="s">
        <v>379</v>
      </c>
      <c r="G40" s="1" t="s">
        <v>91</v>
      </c>
      <c r="H40" s="1" t="s">
        <v>753</v>
      </c>
      <c r="I40" s="1" t="s">
        <v>29</v>
      </c>
      <c r="J40" s="1" t="s">
        <v>20</v>
      </c>
      <c r="K40" s="1">
        <v>999</v>
      </c>
      <c r="L40" s="1" t="s">
        <v>21</v>
      </c>
      <c r="M40" s="1" t="s">
        <v>159</v>
      </c>
      <c r="N40" s="1">
        <v>500</v>
      </c>
      <c r="O40" s="1" t="s">
        <v>23</v>
      </c>
      <c r="P40" s="1">
        <f t="shared" si="0"/>
        <v>22</v>
      </c>
    </row>
    <row r="41" spans="1:16" x14ac:dyDescent="0.25">
      <c r="A41" s="3">
        <v>20184091095992</v>
      </c>
      <c r="B41" s="2">
        <v>43395</v>
      </c>
      <c r="C41" s="2">
        <v>43418</v>
      </c>
      <c r="D41" s="3">
        <v>20185000357111</v>
      </c>
      <c r="E41" s="2">
        <v>43397</v>
      </c>
      <c r="F41" s="1" t="s">
        <v>36</v>
      </c>
      <c r="G41" s="1" t="s">
        <v>91</v>
      </c>
      <c r="H41" s="1" t="s">
        <v>773</v>
      </c>
      <c r="I41" s="1" t="s">
        <v>29</v>
      </c>
      <c r="J41" s="1" t="s">
        <v>158</v>
      </c>
      <c r="K41" s="1">
        <v>999</v>
      </c>
      <c r="L41" s="1" t="s">
        <v>21</v>
      </c>
      <c r="M41" s="1" t="s">
        <v>207</v>
      </c>
      <c r="N41" s="1">
        <v>500</v>
      </c>
      <c r="O41" s="1" t="s">
        <v>23</v>
      </c>
      <c r="P41" s="1">
        <f t="shared" si="0"/>
        <v>2</v>
      </c>
    </row>
    <row r="42" spans="1:16" x14ac:dyDescent="0.25">
      <c r="A42" s="3">
        <v>20184091096612</v>
      </c>
      <c r="B42" s="2">
        <v>43395</v>
      </c>
      <c r="C42" s="2">
        <v>43410</v>
      </c>
      <c r="D42" s="3">
        <v>20184030369381</v>
      </c>
      <c r="E42" s="2">
        <v>43410</v>
      </c>
      <c r="F42" s="1" t="s">
        <v>32</v>
      </c>
      <c r="G42" s="1" t="s">
        <v>91</v>
      </c>
      <c r="H42" s="1" t="s">
        <v>777</v>
      </c>
      <c r="I42" s="1" t="s">
        <v>29</v>
      </c>
      <c r="J42" s="1" t="s">
        <v>56</v>
      </c>
      <c r="K42" s="1">
        <v>999</v>
      </c>
      <c r="L42" s="1" t="s">
        <v>21</v>
      </c>
      <c r="M42" s="1" t="s">
        <v>778</v>
      </c>
      <c r="N42" s="1">
        <v>403</v>
      </c>
      <c r="O42" s="1" t="s">
        <v>23</v>
      </c>
      <c r="P42" s="1">
        <f t="shared" si="0"/>
        <v>15</v>
      </c>
    </row>
    <row r="43" spans="1:16" x14ac:dyDescent="0.25">
      <c r="A43" s="3">
        <v>20184091097022</v>
      </c>
      <c r="B43" s="2">
        <v>43395</v>
      </c>
      <c r="C43" s="2">
        <v>43418</v>
      </c>
      <c r="D43" s="3">
        <v>20183000360981</v>
      </c>
      <c r="E43" s="2">
        <v>43402</v>
      </c>
      <c r="F43" s="1" t="s">
        <v>16</v>
      </c>
      <c r="G43" s="1" t="s">
        <v>91</v>
      </c>
      <c r="H43" s="1" t="s">
        <v>780</v>
      </c>
      <c r="I43" s="1" t="s">
        <v>29</v>
      </c>
      <c r="J43" s="1" t="s">
        <v>15</v>
      </c>
      <c r="K43" s="1">
        <v>999</v>
      </c>
      <c r="L43" s="1" t="s">
        <v>21</v>
      </c>
      <c r="M43" s="1" t="s">
        <v>594</v>
      </c>
      <c r="N43" s="1">
        <v>300</v>
      </c>
      <c r="O43" s="1" t="s">
        <v>23</v>
      </c>
      <c r="P43" s="1">
        <f t="shared" si="0"/>
        <v>7</v>
      </c>
    </row>
    <row r="44" spans="1:16" x14ac:dyDescent="0.25">
      <c r="A44" s="3">
        <v>20184091098082</v>
      </c>
      <c r="B44" s="2">
        <v>43395</v>
      </c>
      <c r="C44" s="2">
        <v>43418</v>
      </c>
      <c r="D44" s="3">
        <v>20183050355011</v>
      </c>
      <c r="E44" s="2">
        <v>43396</v>
      </c>
      <c r="F44" s="1" t="s">
        <v>36</v>
      </c>
      <c r="G44" s="1" t="s">
        <v>91</v>
      </c>
      <c r="H44" s="1" t="s">
        <v>788</v>
      </c>
      <c r="I44" s="1" t="s">
        <v>29</v>
      </c>
      <c r="J44" s="1" t="s">
        <v>20</v>
      </c>
      <c r="K44" s="1">
        <v>999</v>
      </c>
      <c r="L44" s="1" t="s">
        <v>21</v>
      </c>
      <c r="M44" s="1" t="s">
        <v>45</v>
      </c>
      <c r="N44" s="1">
        <v>305</v>
      </c>
      <c r="O44" s="1" t="s">
        <v>23</v>
      </c>
      <c r="P44" s="1">
        <f t="shared" si="0"/>
        <v>1</v>
      </c>
    </row>
    <row r="45" spans="1:16" x14ac:dyDescent="0.25">
      <c r="A45" s="3">
        <v>20184091099962</v>
      </c>
      <c r="B45" s="2">
        <v>43396</v>
      </c>
      <c r="C45" s="2">
        <v>43419</v>
      </c>
      <c r="D45" s="3">
        <v>20183000383661</v>
      </c>
      <c r="E45" s="2">
        <v>43420</v>
      </c>
      <c r="F45" s="1" t="s">
        <v>654</v>
      </c>
      <c r="G45" s="1" t="s">
        <v>91</v>
      </c>
      <c r="H45" s="1" t="s">
        <v>799</v>
      </c>
      <c r="I45" s="1" t="s">
        <v>19</v>
      </c>
      <c r="J45" s="1" t="s">
        <v>20</v>
      </c>
      <c r="K45" s="1">
        <v>999</v>
      </c>
      <c r="L45" s="1" t="s">
        <v>21</v>
      </c>
      <c r="M45" s="1" t="s">
        <v>800</v>
      </c>
      <c r="N45" s="1">
        <v>300</v>
      </c>
      <c r="O45" s="1" t="s">
        <v>23</v>
      </c>
      <c r="P45" s="1">
        <f t="shared" si="0"/>
        <v>24</v>
      </c>
    </row>
    <row r="46" spans="1:16" x14ac:dyDescent="0.25">
      <c r="A46" s="3">
        <v>20184091100782</v>
      </c>
      <c r="B46" s="2">
        <v>43396</v>
      </c>
      <c r="C46" s="2">
        <v>43419</v>
      </c>
      <c r="D46" s="3">
        <v>20186060379331</v>
      </c>
      <c r="E46" s="2">
        <v>43418</v>
      </c>
      <c r="F46" s="1" t="s">
        <v>36</v>
      </c>
      <c r="G46" s="1" t="s">
        <v>91</v>
      </c>
      <c r="H46" s="1" t="s">
        <v>809</v>
      </c>
      <c r="I46" s="1" t="s">
        <v>29</v>
      </c>
      <c r="J46" s="1" t="s">
        <v>15</v>
      </c>
      <c r="K46" s="1">
        <v>999</v>
      </c>
      <c r="L46" s="1" t="s">
        <v>21</v>
      </c>
      <c r="M46" s="1" t="s">
        <v>810</v>
      </c>
      <c r="N46" s="1">
        <v>606</v>
      </c>
      <c r="O46" s="1" t="s">
        <v>23</v>
      </c>
      <c r="P46" s="1">
        <f t="shared" si="0"/>
        <v>22</v>
      </c>
    </row>
    <row r="47" spans="1:16" x14ac:dyDescent="0.25">
      <c r="A47" s="3">
        <v>20184091104722</v>
      </c>
      <c r="B47" s="2">
        <v>43397</v>
      </c>
      <c r="C47" s="2">
        <v>43420</v>
      </c>
      <c r="D47" s="3"/>
      <c r="E47" s="1" t="s">
        <v>15</v>
      </c>
      <c r="F47" s="1" t="s">
        <v>36</v>
      </c>
      <c r="G47" s="1" t="s">
        <v>91</v>
      </c>
      <c r="H47" s="1" t="s">
        <v>838</v>
      </c>
      <c r="I47" s="1" t="s">
        <v>19</v>
      </c>
      <c r="J47" s="1" t="s">
        <v>20</v>
      </c>
      <c r="K47" s="1">
        <v>999</v>
      </c>
      <c r="L47" s="1" t="s">
        <v>21</v>
      </c>
      <c r="M47" s="1" t="s">
        <v>15</v>
      </c>
      <c r="N47" s="1" t="s">
        <v>15</v>
      </c>
      <c r="O47" s="1" t="s">
        <v>23</v>
      </c>
      <c r="P47" s="1" t="str">
        <f t="shared" si="0"/>
        <v>-</v>
      </c>
    </row>
    <row r="48" spans="1:16" x14ac:dyDescent="0.25">
      <c r="A48" s="3">
        <v>20184091108092</v>
      </c>
      <c r="B48" s="2">
        <v>43397</v>
      </c>
      <c r="C48" s="2">
        <v>43420</v>
      </c>
      <c r="D48" s="3">
        <v>20185000378941</v>
      </c>
      <c r="E48" s="2">
        <v>43418</v>
      </c>
      <c r="F48" s="1" t="s">
        <v>36</v>
      </c>
      <c r="G48" s="1" t="s">
        <v>91</v>
      </c>
      <c r="H48" s="1" t="s">
        <v>855</v>
      </c>
      <c r="I48" s="1" t="s">
        <v>29</v>
      </c>
      <c r="J48" s="1" t="s">
        <v>20</v>
      </c>
      <c r="K48" s="1">
        <v>999</v>
      </c>
      <c r="L48" s="1" t="s">
        <v>21</v>
      </c>
      <c r="M48" s="1" t="s">
        <v>746</v>
      </c>
      <c r="N48" s="1">
        <v>500</v>
      </c>
      <c r="O48" s="1" t="s">
        <v>23</v>
      </c>
      <c r="P48" s="1">
        <f t="shared" si="0"/>
        <v>21</v>
      </c>
    </row>
    <row r="49" spans="1:16" x14ac:dyDescent="0.25">
      <c r="A49" s="3">
        <v>20184091108492</v>
      </c>
      <c r="B49" s="2">
        <v>43397</v>
      </c>
      <c r="C49" s="2">
        <v>43420</v>
      </c>
      <c r="D49" s="3">
        <v>20185000389231</v>
      </c>
      <c r="E49" s="2">
        <v>43425</v>
      </c>
      <c r="F49" s="1" t="s">
        <v>36</v>
      </c>
      <c r="G49" s="1" t="s">
        <v>91</v>
      </c>
      <c r="H49" s="1" t="s">
        <v>856</v>
      </c>
      <c r="I49" s="1" t="s">
        <v>19</v>
      </c>
      <c r="J49" s="1" t="s">
        <v>275</v>
      </c>
      <c r="K49" s="1">
        <v>999</v>
      </c>
      <c r="L49" s="1" t="s">
        <v>21</v>
      </c>
      <c r="M49" s="1" t="s">
        <v>159</v>
      </c>
      <c r="N49" s="1">
        <v>500</v>
      </c>
      <c r="O49" s="1" t="s">
        <v>23</v>
      </c>
      <c r="P49" s="1">
        <f t="shared" si="0"/>
        <v>28</v>
      </c>
    </row>
    <row r="50" spans="1:16" x14ac:dyDescent="0.25">
      <c r="A50" s="3">
        <v>20184091113702</v>
      </c>
      <c r="B50" s="2">
        <v>43399</v>
      </c>
      <c r="C50" s="2">
        <v>43417</v>
      </c>
      <c r="D50" s="3"/>
      <c r="E50" s="1" t="s">
        <v>15</v>
      </c>
      <c r="F50" s="1" t="s">
        <v>32</v>
      </c>
      <c r="G50" s="1" t="s">
        <v>91</v>
      </c>
      <c r="H50" s="1" t="s">
        <v>891</v>
      </c>
      <c r="I50" s="1" t="s">
        <v>19</v>
      </c>
      <c r="J50" s="1" t="s">
        <v>20</v>
      </c>
      <c r="K50" s="1">
        <v>999</v>
      </c>
      <c r="L50" s="1" t="s">
        <v>21</v>
      </c>
      <c r="M50" s="1" t="s">
        <v>892</v>
      </c>
      <c r="N50" s="1">
        <v>601</v>
      </c>
      <c r="O50" s="1" t="s">
        <v>23</v>
      </c>
      <c r="P50" s="1" t="str">
        <f t="shared" si="0"/>
        <v>-</v>
      </c>
    </row>
    <row r="51" spans="1:16" x14ac:dyDescent="0.25">
      <c r="A51" s="3">
        <v>20184091116572</v>
      </c>
      <c r="B51" s="2">
        <v>43399</v>
      </c>
      <c r="C51" s="2">
        <v>43424</v>
      </c>
      <c r="D51" s="3"/>
      <c r="E51" s="1" t="s">
        <v>15</v>
      </c>
      <c r="F51" s="1" t="s">
        <v>36</v>
      </c>
      <c r="G51" s="1" t="s">
        <v>91</v>
      </c>
      <c r="H51" s="1" t="s">
        <v>893</v>
      </c>
      <c r="I51" s="1" t="s">
        <v>19</v>
      </c>
      <c r="J51" s="1" t="s">
        <v>15</v>
      </c>
      <c r="K51" s="1">
        <v>311</v>
      </c>
      <c r="L51" s="1" t="s">
        <v>894</v>
      </c>
      <c r="M51" s="1" t="s">
        <v>895</v>
      </c>
      <c r="N51" s="1">
        <v>300</v>
      </c>
      <c r="O51" s="1"/>
      <c r="P51" s="1" t="str">
        <f t="shared" si="0"/>
        <v>-</v>
      </c>
    </row>
    <row r="52" spans="1:16" x14ac:dyDescent="0.25">
      <c r="A52" s="3">
        <v>20184091116762</v>
      </c>
      <c r="B52" s="2">
        <v>43399</v>
      </c>
      <c r="C52" s="2">
        <v>43424</v>
      </c>
      <c r="D52" s="3"/>
      <c r="E52" s="1" t="s">
        <v>15</v>
      </c>
      <c r="F52" s="1" t="s">
        <v>36</v>
      </c>
      <c r="G52" s="1" t="s">
        <v>91</v>
      </c>
      <c r="H52" s="1" t="s">
        <v>896</v>
      </c>
      <c r="I52" s="1" t="s">
        <v>19</v>
      </c>
      <c r="J52" s="1" t="s">
        <v>15</v>
      </c>
      <c r="K52" s="1">
        <v>311</v>
      </c>
      <c r="L52" s="1" t="s">
        <v>894</v>
      </c>
      <c r="M52" s="1" t="s">
        <v>895</v>
      </c>
      <c r="N52" s="1">
        <v>300</v>
      </c>
      <c r="O52" s="1"/>
      <c r="P52" s="1" t="str">
        <f t="shared" si="0"/>
        <v>-</v>
      </c>
    </row>
    <row r="53" spans="1:16" x14ac:dyDescent="0.25">
      <c r="A53" s="3">
        <v>20184091117552</v>
      </c>
      <c r="B53" s="2">
        <v>43399</v>
      </c>
      <c r="C53" s="2">
        <v>43424</v>
      </c>
      <c r="D53" s="3"/>
      <c r="E53" s="1" t="s">
        <v>15</v>
      </c>
      <c r="F53" s="1" t="s">
        <v>36</v>
      </c>
      <c r="G53" s="1" t="s">
        <v>91</v>
      </c>
      <c r="H53" s="1" t="s">
        <v>897</v>
      </c>
      <c r="I53" s="1" t="s">
        <v>19</v>
      </c>
      <c r="J53" s="1" t="s">
        <v>15</v>
      </c>
      <c r="K53" s="1">
        <v>311</v>
      </c>
      <c r="L53" s="1" t="s">
        <v>894</v>
      </c>
      <c r="M53" s="1" t="s">
        <v>895</v>
      </c>
      <c r="N53" s="1">
        <v>300</v>
      </c>
      <c r="O53" s="1"/>
      <c r="P53" s="1" t="str">
        <f t="shared" si="0"/>
        <v>-</v>
      </c>
    </row>
    <row r="54" spans="1:16" x14ac:dyDescent="0.25">
      <c r="A54" s="3">
        <v>20184091117572</v>
      </c>
      <c r="B54" s="2">
        <v>43399</v>
      </c>
      <c r="C54" s="2">
        <v>43424</v>
      </c>
      <c r="D54" s="3"/>
      <c r="E54" s="1" t="s">
        <v>15</v>
      </c>
      <c r="F54" s="1" t="s">
        <v>36</v>
      </c>
      <c r="G54" s="1" t="s">
        <v>91</v>
      </c>
      <c r="H54" s="1" t="s">
        <v>898</v>
      </c>
      <c r="I54" s="1" t="s">
        <v>19</v>
      </c>
      <c r="J54" s="1" t="s">
        <v>15</v>
      </c>
      <c r="K54" s="1">
        <v>999</v>
      </c>
      <c r="L54" s="1" t="s">
        <v>21</v>
      </c>
      <c r="M54" s="1" t="s">
        <v>800</v>
      </c>
      <c r="N54" s="1">
        <v>300</v>
      </c>
      <c r="O54" s="1" t="s">
        <v>23</v>
      </c>
      <c r="P54" s="1" t="str">
        <f t="shared" si="0"/>
        <v>-</v>
      </c>
    </row>
    <row r="55" spans="1:16" x14ac:dyDescent="0.25">
      <c r="A55" s="3">
        <v>20184091117592</v>
      </c>
      <c r="B55" s="2">
        <v>43399</v>
      </c>
      <c r="C55" s="2">
        <v>43424</v>
      </c>
      <c r="D55" s="3"/>
      <c r="E55" s="1" t="s">
        <v>15</v>
      </c>
      <c r="F55" s="1" t="s">
        <v>36</v>
      </c>
      <c r="G55" s="1" t="s">
        <v>91</v>
      </c>
      <c r="H55" s="1" t="s">
        <v>898</v>
      </c>
      <c r="I55" s="1" t="s">
        <v>19</v>
      </c>
      <c r="J55" s="1" t="s">
        <v>15</v>
      </c>
      <c r="K55" s="1">
        <v>999</v>
      </c>
      <c r="L55" s="1" t="s">
        <v>21</v>
      </c>
      <c r="M55" s="1" t="s">
        <v>800</v>
      </c>
      <c r="N55" s="1">
        <v>300</v>
      </c>
      <c r="O55" s="1" t="s">
        <v>23</v>
      </c>
      <c r="P55" s="1" t="str">
        <f t="shared" si="0"/>
        <v>-</v>
      </c>
    </row>
    <row r="56" spans="1:16" x14ac:dyDescent="0.25">
      <c r="A56" s="3">
        <v>20184091117652</v>
      </c>
      <c r="B56" s="2">
        <v>43399</v>
      </c>
      <c r="C56" s="2">
        <v>43424</v>
      </c>
      <c r="D56" s="3"/>
      <c r="E56" s="1" t="s">
        <v>15</v>
      </c>
      <c r="F56" s="1" t="s">
        <v>36</v>
      </c>
      <c r="G56" s="1" t="s">
        <v>91</v>
      </c>
      <c r="H56" s="1" t="s">
        <v>899</v>
      </c>
      <c r="I56" s="1" t="s">
        <v>19</v>
      </c>
      <c r="J56" s="1" t="s">
        <v>15</v>
      </c>
      <c r="K56" s="1">
        <v>999</v>
      </c>
      <c r="L56" s="1" t="s">
        <v>21</v>
      </c>
      <c r="M56" s="1" t="s">
        <v>800</v>
      </c>
      <c r="N56" s="1">
        <v>300</v>
      </c>
      <c r="O56" s="1" t="s">
        <v>23</v>
      </c>
      <c r="P56" s="1" t="str">
        <f t="shared" si="0"/>
        <v>-</v>
      </c>
    </row>
    <row r="57" spans="1:16" x14ac:dyDescent="0.25">
      <c r="A57" s="3">
        <v>20184091117742</v>
      </c>
      <c r="B57" s="2">
        <v>43399</v>
      </c>
      <c r="C57" s="2">
        <v>43417</v>
      </c>
      <c r="D57" s="3">
        <v>20185000378221</v>
      </c>
      <c r="E57" s="2">
        <v>43417</v>
      </c>
      <c r="F57" s="1" t="s">
        <v>32</v>
      </c>
      <c r="G57" s="1" t="s">
        <v>91</v>
      </c>
      <c r="H57" s="1" t="s">
        <v>900</v>
      </c>
      <c r="I57" s="1" t="s">
        <v>29</v>
      </c>
      <c r="J57" s="1" t="s">
        <v>15</v>
      </c>
      <c r="K57" s="1">
        <v>999</v>
      </c>
      <c r="L57" s="1" t="s">
        <v>21</v>
      </c>
      <c r="M57" s="1" t="s">
        <v>159</v>
      </c>
      <c r="N57" s="1">
        <v>500</v>
      </c>
      <c r="O57" s="1" t="s">
        <v>23</v>
      </c>
      <c r="P57" s="1">
        <f t="shared" si="0"/>
        <v>18</v>
      </c>
    </row>
    <row r="58" spans="1:16" x14ac:dyDescent="0.25">
      <c r="A58" s="3">
        <v>20184091117982</v>
      </c>
      <c r="B58" s="2">
        <v>43399</v>
      </c>
      <c r="C58" s="2">
        <v>43424</v>
      </c>
      <c r="D58" s="3">
        <v>20183000418911</v>
      </c>
      <c r="E58" s="2">
        <v>43448</v>
      </c>
      <c r="F58" s="1" t="s">
        <v>36</v>
      </c>
      <c r="G58" s="1" t="s">
        <v>91</v>
      </c>
      <c r="H58" s="1" t="s">
        <v>901</v>
      </c>
      <c r="I58" s="1" t="s">
        <v>19</v>
      </c>
      <c r="J58" s="1" t="s">
        <v>15</v>
      </c>
      <c r="K58" s="1">
        <v>999</v>
      </c>
      <c r="L58" s="1" t="s">
        <v>21</v>
      </c>
      <c r="M58" s="1" t="s">
        <v>800</v>
      </c>
      <c r="N58" s="1">
        <v>300</v>
      </c>
      <c r="O58" s="1" t="s">
        <v>23</v>
      </c>
      <c r="P58" s="1">
        <f t="shared" si="0"/>
        <v>49</v>
      </c>
    </row>
    <row r="59" spans="1:16" x14ac:dyDescent="0.25">
      <c r="A59" s="3">
        <v>20184091119142</v>
      </c>
      <c r="B59" s="2">
        <v>43399</v>
      </c>
      <c r="C59" s="2">
        <v>43424</v>
      </c>
      <c r="D59" s="3">
        <v>20183000364611</v>
      </c>
      <c r="E59" s="2">
        <v>43404</v>
      </c>
      <c r="F59" s="1" t="s">
        <v>36</v>
      </c>
      <c r="G59" s="1" t="s">
        <v>91</v>
      </c>
      <c r="H59" s="1" t="s">
        <v>903</v>
      </c>
      <c r="I59" s="1" t="s">
        <v>29</v>
      </c>
      <c r="J59" s="1" t="s">
        <v>20</v>
      </c>
      <c r="K59" s="1">
        <v>999</v>
      </c>
      <c r="L59" s="1" t="s">
        <v>21</v>
      </c>
      <c r="M59" s="1" t="s">
        <v>800</v>
      </c>
      <c r="N59" s="1">
        <v>300</v>
      </c>
      <c r="O59" s="1" t="s">
        <v>23</v>
      </c>
      <c r="P59" s="1">
        <f t="shared" si="0"/>
        <v>5</v>
      </c>
    </row>
    <row r="60" spans="1:16" x14ac:dyDescent="0.25">
      <c r="A60" s="3">
        <v>20184091124502</v>
      </c>
      <c r="B60" s="2">
        <v>43402</v>
      </c>
      <c r="C60" s="2">
        <v>43425</v>
      </c>
      <c r="D60" s="3">
        <v>20183000371141</v>
      </c>
      <c r="E60" s="2">
        <v>43411</v>
      </c>
      <c r="F60" s="1" t="s">
        <v>16</v>
      </c>
      <c r="G60" s="1" t="s">
        <v>91</v>
      </c>
      <c r="H60" s="1" t="s">
        <v>976</v>
      </c>
      <c r="I60" s="1" t="s">
        <v>29</v>
      </c>
      <c r="J60" s="1" t="s">
        <v>15</v>
      </c>
      <c r="K60" s="1">
        <v>999</v>
      </c>
      <c r="L60" s="1" t="s">
        <v>21</v>
      </c>
      <c r="M60" s="1" t="s">
        <v>509</v>
      </c>
      <c r="N60" s="1">
        <v>300</v>
      </c>
      <c r="O60" s="1" t="s">
        <v>23</v>
      </c>
      <c r="P60" s="1">
        <f t="shared" si="0"/>
        <v>9</v>
      </c>
    </row>
    <row r="61" spans="1:16" x14ac:dyDescent="0.25">
      <c r="A61" s="3">
        <v>20184091129612</v>
      </c>
      <c r="B61" s="2">
        <v>43403</v>
      </c>
      <c r="C61" s="2">
        <v>43426</v>
      </c>
      <c r="D61" s="3">
        <v>20185000379381</v>
      </c>
      <c r="E61" s="2">
        <v>43418</v>
      </c>
      <c r="F61" s="1" t="s">
        <v>379</v>
      </c>
      <c r="G61" s="1" t="s">
        <v>91</v>
      </c>
      <c r="H61" s="1" t="s">
        <v>1006</v>
      </c>
      <c r="I61" s="1" t="s">
        <v>29</v>
      </c>
      <c r="J61" s="1" t="s">
        <v>143</v>
      </c>
      <c r="K61" s="1">
        <v>999</v>
      </c>
      <c r="L61" s="1" t="s">
        <v>21</v>
      </c>
      <c r="M61" s="1" t="s">
        <v>391</v>
      </c>
      <c r="N61" s="1">
        <v>500</v>
      </c>
      <c r="O61" s="1" t="s">
        <v>23</v>
      </c>
      <c r="P61" s="1">
        <f t="shared" si="0"/>
        <v>15</v>
      </c>
    </row>
    <row r="62" spans="1:16" x14ac:dyDescent="0.25">
      <c r="A62" s="3">
        <v>20184091130232</v>
      </c>
      <c r="B62" s="2">
        <v>43403</v>
      </c>
      <c r="C62" s="2">
        <v>43419</v>
      </c>
      <c r="D62" s="3">
        <v>20183060379521</v>
      </c>
      <c r="E62" s="2">
        <v>43418</v>
      </c>
      <c r="F62" s="1" t="s">
        <v>72</v>
      </c>
      <c r="G62" s="1" t="s">
        <v>91</v>
      </c>
      <c r="H62" s="1" t="s">
        <v>1016</v>
      </c>
      <c r="I62" s="1" t="s">
        <v>29</v>
      </c>
      <c r="J62" s="1" t="s">
        <v>56</v>
      </c>
      <c r="K62" s="1">
        <v>999</v>
      </c>
      <c r="L62" s="1" t="s">
        <v>21</v>
      </c>
      <c r="M62" s="1" t="s">
        <v>286</v>
      </c>
      <c r="N62" s="1">
        <v>300</v>
      </c>
      <c r="O62" s="1" t="s">
        <v>23</v>
      </c>
      <c r="P62" s="1">
        <f t="shared" si="0"/>
        <v>15</v>
      </c>
    </row>
    <row r="63" spans="1:16" x14ac:dyDescent="0.25">
      <c r="A63" s="3">
        <v>20184091130442</v>
      </c>
      <c r="B63" s="2">
        <v>43403</v>
      </c>
      <c r="C63" s="2">
        <v>43419</v>
      </c>
      <c r="D63" s="3">
        <v>20183050367451</v>
      </c>
      <c r="E63" s="2">
        <v>43406</v>
      </c>
      <c r="F63" s="1" t="s">
        <v>72</v>
      </c>
      <c r="G63" s="1" t="s">
        <v>91</v>
      </c>
      <c r="H63" s="1" t="s">
        <v>1024</v>
      </c>
      <c r="I63" s="1" t="s">
        <v>29</v>
      </c>
      <c r="J63" s="1" t="s">
        <v>250</v>
      </c>
      <c r="K63" s="1">
        <v>999</v>
      </c>
      <c r="L63" s="1" t="s">
        <v>21</v>
      </c>
      <c r="M63" s="1" t="s">
        <v>45</v>
      </c>
      <c r="N63" s="1">
        <v>305</v>
      </c>
      <c r="O63" s="1" t="s">
        <v>23</v>
      </c>
      <c r="P63" s="1">
        <f t="shared" si="0"/>
        <v>3</v>
      </c>
    </row>
    <row r="64" spans="1:16" x14ac:dyDescent="0.25">
      <c r="A64" s="3">
        <v>20184091134592</v>
      </c>
      <c r="B64" s="2">
        <v>43403</v>
      </c>
      <c r="C64" s="2">
        <v>43426</v>
      </c>
      <c r="D64" s="3">
        <v>20185000378951</v>
      </c>
      <c r="E64" s="2">
        <v>43418</v>
      </c>
      <c r="F64" s="1" t="s">
        <v>16</v>
      </c>
      <c r="G64" s="1" t="s">
        <v>91</v>
      </c>
      <c r="H64" s="1" t="s">
        <v>1046</v>
      </c>
      <c r="I64" s="1" t="s">
        <v>29</v>
      </c>
      <c r="J64" s="1" t="s">
        <v>15</v>
      </c>
      <c r="K64" s="1">
        <v>999</v>
      </c>
      <c r="L64" s="1" t="s">
        <v>21</v>
      </c>
      <c r="M64" s="1" t="s">
        <v>267</v>
      </c>
      <c r="N64" s="1">
        <v>500</v>
      </c>
      <c r="O64" s="1" t="s">
        <v>23</v>
      </c>
      <c r="P64" s="1">
        <f t="shared" si="0"/>
        <v>15</v>
      </c>
    </row>
    <row r="65" spans="1:16" x14ac:dyDescent="0.25">
      <c r="A65" s="3">
        <v>20184091144482</v>
      </c>
      <c r="B65" s="2">
        <v>43405</v>
      </c>
      <c r="C65" s="2">
        <v>43430</v>
      </c>
      <c r="D65" s="3">
        <v>20183000381451</v>
      </c>
      <c r="E65" s="2">
        <v>43419</v>
      </c>
      <c r="F65" s="1" t="s">
        <v>379</v>
      </c>
      <c r="G65" s="1" t="s">
        <v>91</v>
      </c>
      <c r="H65" s="1" t="s">
        <v>1140</v>
      </c>
      <c r="I65" s="1" t="s">
        <v>29</v>
      </c>
      <c r="J65" s="1" t="s">
        <v>158</v>
      </c>
      <c r="K65" s="1">
        <v>999</v>
      </c>
      <c r="L65" s="1" t="s">
        <v>21</v>
      </c>
      <c r="M65" s="1" t="s">
        <v>1141</v>
      </c>
      <c r="N65" s="1">
        <v>311</v>
      </c>
      <c r="O65" s="1" t="s">
        <v>23</v>
      </c>
      <c r="P65" s="1">
        <f t="shared" si="0"/>
        <v>14</v>
      </c>
    </row>
    <row r="66" spans="1:16" x14ac:dyDescent="0.25">
      <c r="A66" s="3">
        <v>20184091144812</v>
      </c>
      <c r="B66" s="2">
        <v>43405</v>
      </c>
      <c r="C66" s="2">
        <v>43430</v>
      </c>
      <c r="D66" s="3">
        <v>20185000378231</v>
      </c>
      <c r="E66" s="2">
        <v>43417</v>
      </c>
      <c r="F66" s="1" t="s">
        <v>36</v>
      </c>
      <c r="G66" s="1" t="s">
        <v>91</v>
      </c>
      <c r="H66" s="1" t="s">
        <v>1142</v>
      </c>
      <c r="I66" s="1" t="s">
        <v>29</v>
      </c>
      <c r="J66" s="1" t="s">
        <v>30</v>
      </c>
      <c r="K66" s="1">
        <v>999</v>
      </c>
      <c r="L66" s="1" t="s">
        <v>21</v>
      </c>
      <c r="M66" s="1" t="s">
        <v>115</v>
      </c>
      <c r="N66" s="1">
        <v>500</v>
      </c>
      <c r="O66" s="1" t="s">
        <v>23</v>
      </c>
      <c r="P66" s="1">
        <f t="shared" si="0"/>
        <v>12</v>
      </c>
    </row>
    <row r="67" spans="1:16" x14ac:dyDescent="0.25">
      <c r="A67" s="3">
        <v>20184091148052</v>
      </c>
      <c r="B67" s="2">
        <v>43406</v>
      </c>
      <c r="C67" s="2">
        <v>43431</v>
      </c>
      <c r="D67" s="3">
        <v>20183090389011</v>
      </c>
      <c r="E67" s="2">
        <v>43425</v>
      </c>
      <c r="F67" s="1" t="s">
        <v>16</v>
      </c>
      <c r="G67" s="1" t="s">
        <v>91</v>
      </c>
      <c r="H67" s="1" t="s">
        <v>1149</v>
      </c>
      <c r="I67" s="1" t="s">
        <v>29</v>
      </c>
      <c r="J67" s="1" t="s">
        <v>351</v>
      </c>
      <c r="K67" s="1">
        <v>999</v>
      </c>
      <c r="L67" s="1" t="s">
        <v>21</v>
      </c>
      <c r="M67" s="1" t="s">
        <v>1150</v>
      </c>
      <c r="N67" s="1">
        <v>309</v>
      </c>
      <c r="O67" s="1" t="s">
        <v>23</v>
      </c>
      <c r="P67" s="1">
        <f t="shared" ref="P67:P130" si="1">IFERROR(E67-B67,"-")</f>
        <v>19</v>
      </c>
    </row>
    <row r="68" spans="1:16" x14ac:dyDescent="0.25">
      <c r="A68" s="3">
        <v>20184091149062</v>
      </c>
      <c r="B68" s="2">
        <v>43406</v>
      </c>
      <c r="C68" s="2">
        <v>43431</v>
      </c>
      <c r="D68" s="3">
        <v>20183050372751</v>
      </c>
      <c r="E68" s="2">
        <v>43412</v>
      </c>
      <c r="F68" s="1" t="s">
        <v>16</v>
      </c>
      <c r="G68" s="1" t="s">
        <v>91</v>
      </c>
      <c r="H68" s="1" t="s">
        <v>1153</v>
      </c>
      <c r="I68" s="1" t="s">
        <v>29</v>
      </c>
      <c r="J68" s="1" t="s">
        <v>56</v>
      </c>
      <c r="K68" s="1">
        <v>999</v>
      </c>
      <c r="L68" s="1" t="s">
        <v>21</v>
      </c>
      <c r="M68" s="1" t="s">
        <v>45</v>
      </c>
      <c r="N68" s="1">
        <v>305</v>
      </c>
      <c r="O68" s="1" t="s">
        <v>23</v>
      </c>
      <c r="P68" s="1">
        <f t="shared" si="1"/>
        <v>6</v>
      </c>
    </row>
    <row r="69" spans="1:16" x14ac:dyDescent="0.25">
      <c r="A69" s="3">
        <v>20184091150302</v>
      </c>
      <c r="B69" s="2">
        <v>43406</v>
      </c>
      <c r="C69" s="2">
        <v>43424</v>
      </c>
      <c r="D69" s="3">
        <v>20187030383031</v>
      </c>
      <c r="E69" s="2">
        <v>43420</v>
      </c>
      <c r="F69" s="1" t="s">
        <v>32</v>
      </c>
      <c r="G69" s="1" t="s">
        <v>91</v>
      </c>
      <c r="H69" s="1" t="s">
        <v>1169</v>
      </c>
      <c r="I69" s="1" t="s">
        <v>29</v>
      </c>
      <c r="J69" s="1" t="s">
        <v>56</v>
      </c>
      <c r="K69" s="1">
        <v>999</v>
      </c>
      <c r="L69" s="1" t="s">
        <v>21</v>
      </c>
      <c r="M69" s="1" t="s">
        <v>1170</v>
      </c>
      <c r="N69" s="1">
        <v>703</v>
      </c>
      <c r="O69" s="1" t="s">
        <v>23</v>
      </c>
      <c r="P69" s="1">
        <f t="shared" si="1"/>
        <v>14</v>
      </c>
    </row>
    <row r="70" spans="1:16" x14ac:dyDescent="0.25">
      <c r="A70" s="3">
        <v>20184091152802</v>
      </c>
      <c r="B70" s="2">
        <v>43408</v>
      </c>
      <c r="C70" s="2">
        <v>43431</v>
      </c>
      <c r="D70" s="3">
        <v>20187020177633</v>
      </c>
      <c r="E70" s="2">
        <v>43411</v>
      </c>
      <c r="F70" s="1" t="s">
        <v>16</v>
      </c>
      <c r="G70" s="1" t="s">
        <v>91</v>
      </c>
      <c r="H70" s="1" t="s">
        <v>1180</v>
      </c>
      <c r="I70" s="1" t="s">
        <v>29</v>
      </c>
      <c r="J70" s="1" t="s">
        <v>15</v>
      </c>
      <c r="K70" s="1">
        <v>999</v>
      </c>
      <c r="L70" s="1" t="s">
        <v>21</v>
      </c>
      <c r="M70" s="1" t="s">
        <v>1181</v>
      </c>
      <c r="N70" s="1">
        <v>702</v>
      </c>
      <c r="O70" s="1" t="s">
        <v>23</v>
      </c>
      <c r="P70" s="1">
        <f t="shared" si="1"/>
        <v>3</v>
      </c>
    </row>
    <row r="71" spans="1:16" x14ac:dyDescent="0.25">
      <c r="A71" s="3">
        <v>20184091153132</v>
      </c>
      <c r="B71" s="2">
        <v>43410</v>
      </c>
      <c r="C71" s="2">
        <v>43432</v>
      </c>
      <c r="D71" s="3">
        <v>20186010395371</v>
      </c>
      <c r="E71" s="2">
        <v>43431</v>
      </c>
      <c r="F71" s="1" t="s">
        <v>16</v>
      </c>
      <c r="G71" s="1" t="s">
        <v>91</v>
      </c>
      <c r="H71" s="1" t="s">
        <v>1184</v>
      </c>
      <c r="I71" s="1" t="s">
        <v>29</v>
      </c>
      <c r="J71" s="1" t="s">
        <v>20</v>
      </c>
      <c r="K71" s="1">
        <v>999</v>
      </c>
      <c r="L71" s="1" t="s">
        <v>21</v>
      </c>
      <c r="M71" s="1" t="s">
        <v>335</v>
      </c>
      <c r="N71" s="1">
        <v>601</v>
      </c>
      <c r="O71" s="1" t="s">
        <v>23</v>
      </c>
      <c r="P71" s="1">
        <f t="shared" si="1"/>
        <v>21</v>
      </c>
    </row>
    <row r="72" spans="1:16" x14ac:dyDescent="0.25">
      <c r="A72" s="3">
        <v>20184091153882</v>
      </c>
      <c r="B72" s="2">
        <v>43410</v>
      </c>
      <c r="C72" s="2">
        <v>43432</v>
      </c>
      <c r="D72" s="3">
        <v>20186060387851</v>
      </c>
      <c r="E72" s="2">
        <v>43424</v>
      </c>
      <c r="F72" s="1" t="s">
        <v>36</v>
      </c>
      <c r="G72" s="1" t="s">
        <v>91</v>
      </c>
      <c r="H72" s="1" t="s">
        <v>1189</v>
      </c>
      <c r="I72" s="1" t="s">
        <v>29</v>
      </c>
      <c r="J72" s="1" t="s">
        <v>20</v>
      </c>
      <c r="K72" s="1">
        <v>999</v>
      </c>
      <c r="L72" s="1" t="s">
        <v>21</v>
      </c>
      <c r="M72" s="1" t="s">
        <v>203</v>
      </c>
      <c r="N72" s="1">
        <v>606</v>
      </c>
      <c r="O72" s="1" t="s">
        <v>23</v>
      </c>
      <c r="P72" s="1">
        <f t="shared" si="1"/>
        <v>14</v>
      </c>
    </row>
    <row r="73" spans="1:16" x14ac:dyDescent="0.25">
      <c r="A73" s="3">
        <v>20184091154412</v>
      </c>
      <c r="B73" s="2">
        <v>43410</v>
      </c>
      <c r="C73" s="2">
        <v>43432</v>
      </c>
      <c r="D73" s="3">
        <v>20183050370701</v>
      </c>
      <c r="E73" s="2">
        <v>43411</v>
      </c>
      <c r="F73" s="1" t="s">
        <v>36</v>
      </c>
      <c r="G73" s="1" t="s">
        <v>91</v>
      </c>
      <c r="H73" s="1" t="s">
        <v>1195</v>
      </c>
      <c r="I73" s="1" t="s">
        <v>29</v>
      </c>
      <c r="J73" s="1" t="s">
        <v>158</v>
      </c>
      <c r="K73" s="1">
        <v>999</v>
      </c>
      <c r="L73" s="1" t="s">
        <v>21</v>
      </c>
      <c r="M73" s="1" t="s">
        <v>314</v>
      </c>
      <c r="N73" s="1">
        <v>305</v>
      </c>
      <c r="O73" s="1" t="s">
        <v>23</v>
      </c>
      <c r="P73" s="1">
        <f t="shared" si="1"/>
        <v>1</v>
      </c>
    </row>
    <row r="74" spans="1:16" x14ac:dyDescent="0.25">
      <c r="A74" s="3">
        <v>20184091158622</v>
      </c>
      <c r="B74" s="2">
        <v>43410</v>
      </c>
      <c r="C74" s="2">
        <v>43432</v>
      </c>
      <c r="D74" s="3">
        <v>20183050374091</v>
      </c>
      <c r="E74" s="2">
        <v>43412</v>
      </c>
      <c r="F74" s="1" t="s">
        <v>36</v>
      </c>
      <c r="G74" s="1" t="s">
        <v>91</v>
      </c>
      <c r="H74" s="1" t="s">
        <v>1225</v>
      </c>
      <c r="I74" s="1" t="s">
        <v>29</v>
      </c>
      <c r="J74" s="1" t="s">
        <v>158</v>
      </c>
      <c r="K74" s="1">
        <v>999</v>
      </c>
      <c r="L74" s="1" t="s">
        <v>21</v>
      </c>
      <c r="M74" s="1" t="s">
        <v>262</v>
      </c>
      <c r="N74" s="1">
        <v>305</v>
      </c>
      <c r="O74" s="1" t="s">
        <v>23</v>
      </c>
      <c r="P74" s="1">
        <f t="shared" si="1"/>
        <v>2</v>
      </c>
    </row>
    <row r="75" spans="1:16" x14ac:dyDescent="0.25">
      <c r="A75" s="3">
        <v>20184091158672</v>
      </c>
      <c r="B75" s="2">
        <v>43411</v>
      </c>
      <c r="C75" s="2">
        <v>43433</v>
      </c>
      <c r="D75" s="3">
        <v>20183000390991</v>
      </c>
      <c r="E75" s="2">
        <v>43427</v>
      </c>
      <c r="F75" s="1" t="s">
        <v>36</v>
      </c>
      <c r="G75" s="1" t="s">
        <v>91</v>
      </c>
      <c r="H75" s="1" t="s">
        <v>1228</v>
      </c>
      <c r="I75" s="1" t="s">
        <v>29</v>
      </c>
      <c r="J75" s="1" t="s">
        <v>158</v>
      </c>
      <c r="K75" s="1">
        <v>999</v>
      </c>
      <c r="L75" s="1" t="s">
        <v>21</v>
      </c>
      <c r="M75" s="1" t="s">
        <v>509</v>
      </c>
      <c r="N75" s="1">
        <v>300</v>
      </c>
      <c r="O75" s="1" t="s">
        <v>23</v>
      </c>
      <c r="P75" s="1">
        <f t="shared" si="1"/>
        <v>16</v>
      </c>
    </row>
    <row r="76" spans="1:16" x14ac:dyDescent="0.25">
      <c r="A76" s="3">
        <v>20184091164492</v>
      </c>
      <c r="B76" s="2">
        <v>43412</v>
      </c>
      <c r="C76" s="2">
        <v>43455</v>
      </c>
      <c r="D76" s="3">
        <v>20186030424631</v>
      </c>
      <c r="E76" s="2">
        <v>43452</v>
      </c>
      <c r="F76" s="1" t="s">
        <v>201</v>
      </c>
      <c r="G76" s="1" t="s">
        <v>91</v>
      </c>
      <c r="H76" s="1" t="s">
        <v>1281</v>
      </c>
      <c r="I76" s="1" t="s">
        <v>29</v>
      </c>
      <c r="J76" s="1" t="s">
        <v>20</v>
      </c>
      <c r="K76" s="1">
        <v>999</v>
      </c>
      <c r="L76" s="1" t="s">
        <v>21</v>
      </c>
      <c r="M76" s="1" t="s">
        <v>588</v>
      </c>
      <c r="N76" s="1">
        <v>603</v>
      </c>
      <c r="O76" s="1" t="s">
        <v>23</v>
      </c>
      <c r="P76" s="1">
        <f t="shared" si="1"/>
        <v>40</v>
      </c>
    </row>
    <row r="77" spans="1:16" x14ac:dyDescent="0.25">
      <c r="A77" s="3">
        <v>20184091165672</v>
      </c>
      <c r="B77" s="2">
        <v>43412</v>
      </c>
      <c r="C77" s="2">
        <v>43434</v>
      </c>
      <c r="D77" s="3">
        <v>20183040376621</v>
      </c>
      <c r="E77" s="2">
        <v>43417</v>
      </c>
      <c r="F77" s="1" t="s">
        <v>16</v>
      </c>
      <c r="G77" s="1" t="s">
        <v>91</v>
      </c>
      <c r="H77" s="1" t="s">
        <v>1288</v>
      </c>
      <c r="I77" s="1" t="s">
        <v>29</v>
      </c>
      <c r="J77" s="1" t="s">
        <v>20</v>
      </c>
      <c r="K77" s="1">
        <v>999</v>
      </c>
      <c r="L77" s="1" t="s">
        <v>21</v>
      </c>
      <c r="M77" s="1" t="s">
        <v>117</v>
      </c>
      <c r="N77" s="1">
        <v>304</v>
      </c>
      <c r="O77" s="1" t="s">
        <v>23</v>
      </c>
      <c r="P77" s="1">
        <f t="shared" si="1"/>
        <v>5</v>
      </c>
    </row>
    <row r="78" spans="1:16" x14ac:dyDescent="0.25">
      <c r="A78" s="3">
        <v>20184091165752</v>
      </c>
      <c r="B78" s="2">
        <v>43412</v>
      </c>
      <c r="C78" s="2">
        <v>43434</v>
      </c>
      <c r="D78" s="3">
        <v>20186040400381</v>
      </c>
      <c r="E78" s="2">
        <v>43434</v>
      </c>
      <c r="F78" s="1" t="s">
        <v>36</v>
      </c>
      <c r="G78" s="1" t="s">
        <v>91</v>
      </c>
      <c r="H78" s="1" t="s">
        <v>1289</v>
      </c>
      <c r="I78" s="1" t="s">
        <v>29</v>
      </c>
      <c r="J78" s="1" t="s">
        <v>20</v>
      </c>
      <c r="K78" s="1">
        <v>999</v>
      </c>
      <c r="L78" s="1" t="s">
        <v>21</v>
      </c>
      <c r="M78" s="1" t="s">
        <v>749</v>
      </c>
      <c r="N78" s="1">
        <v>604</v>
      </c>
      <c r="O78" s="1" t="s">
        <v>23</v>
      </c>
      <c r="P78" s="1">
        <f t="shared" si="1"/>
        <v>22</v>
      </c>
    </row>
    <row r="79" spans="1:16" x14ac:dyDescent="0.25">
      <c r="A79" s="3">
        <v>20184091165772</v>
      </c>
      <c r="B79" s="2">
        <v>43412</v>
      </c>
      <c r="C79" s="2">
        <v>43434</v>
      </c>
      <c r="D79" s="3">
        <v>20183050374081</v>
      </c>
      <c r="E79" s="2">
        <v>43412</v>
      </c>
      <c r="F79" s="1" t="s">
        <v>53</v>
      </c>
      <c r="G79" s="1" t="s">
        <v>91</v>
      </c>
      <c r="H79" s="1" t="s">
        <v>1290</v>
      </c>
      <c r="I79" s="1" t="s">
        <v>29</v>
      </c>
      <c r="J79" s="1" t="s">
        <v>20</v>
      </c>
      <c r="K79" s="1">
        <v>999</v>
      </c>
      <c r="L79" s="1" t="s">
        <v>21</v>
      </c>
      <c r="M79" s="1" t="s">
        <v>262</v>
      </c>
      <c r="N79" s="1">
        <v>305</v>
      </c>
      <c r="O79" s="1" t="s">
        <v>23</v>
      </c>
      <c r="P79" s="1">
        <f t="shared" si="1"/>
        <v>0</v>
      </c>
    </row>
    <row r="80" spans="1:16" x14ac:dyDescent="0.25">
      <c r="A80" s="3">
        <v>20184091165932</v>
      </c>
      <c r="B80" s="2">
        <v>43412</v>
      </c>
      <c r="C80" s="2">
        <v>43455</v>
      </c>
      <c r="D80" s="3"/>
      <c r="E80" s="1" t="s">
        <v>15</v>
      </c>
      <c r="F80" s="1" t="s">
        <v>201</v>
      </c>
      <c r="G80" s="1" t="s">
        <v>91</v>
      </c>
      <c r="H80" s="1" t="s">
        <v>1291</v>
      </c>
      <c r="I80" s="1" t="s">
        <v>19</v>
      </c>
      <c r="J80" s="1" t="s">
        <v>1292</v>
      </c>
      <c r="K80" s="1">
        <v>999</v>
      </c>
      <c r="L80" s="1" t="s">
        <v>21</v>
      </c>
      <c r="M80" s="1" t="s">
        <v>15</v>
      </c>
      <c r="N80" s="1" t="s">
        <v>15</v>
      </c>
      <c r="O80" s="1" t="s">
        <v>23</v>
      </c>
      <c r="P80" s="1" t="str">
        <f t="shared" si="1"/>
        <v>-</v>
      </c>
    </row>
    <row r="81" spans="1:16" x14ac:dyDescent="0.25">
      <c r="A81" s="3">
        <v>20184091170002</v>
      </c>
      <c r="B81" s="2">
        <v>43412</v>
      </c>
      <c r="C81" s="2">
        <v>43434</v>
      </c>
      <c r="D81" s="3">
        <v>20185000436611</v>
      </c>
      <c r="E81" s="2">
        <v>43462</v>
      </c>
      <c r="F81" s="1" t="s">
        <v>16</v>
      </c>
      <c r="G81" s="1" t="s">
        <v>91</v>
      </c>
      <c r="H81" s="1" t="s">
        <v>1323</v>
      </c>
      <c r="I81" s="1" t="s">
        <v>19</v>
      </c>
      <c r="J81" s="1" t="s">
        <v>30</v>
      </c>
      <c r="K81" s="1">
        <v>999</v>
      </c>
      <c r="L81" s="1" t="s">
        <v>21</v>
      </c>
      <c r="M81" s="1" t="s">
        <v>115</v>
      </c>
      <c r="N81" s="1">
        <v>500</v>
      </c>
      <c r="O81" s="1" t="s">
        <v>23</v>
      </c>
      <c r="P81" s="1">
        <f t="shared" si="1"/>
        <v>50</v>
      </c>
    </row>
    <row r="82" spans="1:16" x14ac:dyDescent="0.25">
      <c r="A82" s="3">
        <v>20184091170022</v>
      </c>
      <c r="B82" s="2">
        <v>43413</v>
      </c>
      <c r="C82" s="2">
        <v>43437</v>
      </c>
      <c r="D82" s="3">
        <v>20186060400401</v>
      </c>
      <c r="E82" s="2">
        <v>43434</v>
      </c>
      <c r="F82" s="1" t="s">
        <v>36</v>
      </c>
      <c r="G82" s="1" t="s">
        <v>91</v>
      </c>
      <c r="H82" s="1" t="s">
        <v>1324</v>
      </c>
      <c r="I82" s="1" t="s">
        <v>29</v>
      </c>
      <c r="J82" s="1" t="s">
        <v>20</v>
      </c>
      <c r="K82" s="1">
        <v>999</v>
      </c>
      <c r="L82" s="1" t="s">
        <v>21</v>
      </c>
      <c r="M82" s="1" t="s">
        <v>1325</v>
      </c>
      <c r="N82" s="1">
        <v>604</v>
      </c>
      <c r="O82" s="1" t="s">
        <v>23</v>
      </c>
      <c r="P82" s="1">
        <f t="shared" si="1"/>
        <v>21</v>
      </c>
    </row>
    <row r="83" spans="1:16" x14ac:dyDescent="0.25">
      <c r="A83" s="3">
        <v>20184091171812</v>
      </c>
      <c r="B83" s="2">
        <v>43413</v>
      </c>
      <c r="C83" s="2">
        <v>43430</v>
      </c>
      <c r="D83" s="3">
        <v>20182000394141</v>
      </c>
      <c r="E83" s="2">
        <v>43430</v>
      </c>
      <c r="F83" s="1" t="s">
        <v>278</v>
      </c>
      <c r="G83" s="1" t="s">
        <v>91</v>
      </c>
      <c r="H83" s="1" t="s">
        <v>1345</v>
      </c>
      <c r="I83" s="1" t="s">
        <v>29</v>
      </c>
      <c r="J83" s="1" t="s">
        <v>243</v>
      </c>
      <c r="K83" s="1">
        <v>999</v>
      </c>
      <c r="L83" s="1" t="s">
        <v>21</v>
      </c>
      <c r="M83" s="1" t="s">
        <v>1336</v>
      </c>
      <c r="N83" s="1">
        <v>200</v>
      </c>
      <c r="O83" s="1" t="s">
        <v>23</v>
      </c>
      <c r="P83" s="1">
        <f t="shared" si="1"/>
        <v>17</v>
      </c>
    </row>
    <row r="84" spans="1:16" x14ac:dyDescent="0.25">
      <c r="A84" s="3">
        <v>20184091175502</v>
      </c>
      <c r="B84" s="2">
        <v>43413</v>
      </c>
      <c r="C84" s="2">
        <v>43437</v>
      </c>
      <c r="D84" s="3">
        <v>20183040379191</v>
      </c>
      <c r="E84" s="2">
        <v>43418</v>
      </c>
      <c r="F84" s="1" t="s">
        <v>16</v>
      </c>
      <c r="G84" s="1" t="s">
        <v>91</v>
      </c>
      <c r="H84" s="1" t="s">
        <v>1359</v>
      </c>
      <c r="I84" s="1" t="s">
        <v>29</v>
      </c>
      <c r="J84" s="1" t="s">
        <v>20</v>
      </c>
      <c r="K84" s="1">
        <v>999</v>
      </c>
      <c r="L84" s="1" t="s">
        <v>21</v>
      </c>
      <c r="M84" s="1" t="s">
        <v>621</v>
      </c>
      <c r="N84" s="1">
        <v>304</v>
      </c>
      <c r="O84" s="1" t="s">
        <v>23</v>
      </c>
      <c r="P84" s="1">
        <f t="shared" si="1"/>
        <v>5</v>
      </c>
    </row>
    <row r="85" spans="1:16" x14ac:dyDescent="0.25">
      <c r="A85" s="3">
        <v>20184091176272</v>
      </c>
      <c r="B85" s="2">
        <v>43417</v>
      </c>
      <c r="C85" s="2">
        <v>43438</v>
      </c>
      <c r="D85" s="3">
        <v>20185000394571</v>
      </c>
      <c r="E85" s="2">
        <v>43431</v>
      </c>
      <c r="F85" s="1" t="s">
        <v>16</v>
      </c>
      <c r="G85" s="1" t="s">
        <v>91</v>
      </c>
      <c r="H85" s="1" t="s">
        <v>1362</v>
      </c>
      <c r="I85" s="1" t="s">
        <v>29</v>
      </c>
      <c r="J85" s="1" t="s">
        <v>30</v>
      </c>
      <c r="K85" s="1">
        <v>999</v>
      </c>
      <c r="L85" s="1" t="s">
        <v>21</v>
      </c>
      <c r="M85" s="1" t="s">
        <v>31</v>
      </c>
      <c r="N85" s="1">
        <v>500</v>
      </c>
      <c r="O85" s="1" t="s">
        <v>23</v>
      </c>
      <c r="P85" s="1">
        <f t="shared" si="1"/>
        <v>14</v>
      </c>
    </row>
    <row r="86" spans="1:16" x14ac:dyDescent="0.25">
      <c r="A86" s="3">
        <v>20184091181622</v>
      </c>
      <c r="B86" s="2">
        <v>43417</v>
      </c>
      <c r="C86" s="2">
        <v>43438</v>
      </c>
      <c r="D86" s="3">
        <v>20182000403911</v>
      </c>
      <c r="E86" s="2">
        <v>43438</v>
      </c>
      <c r="F86" s="1" t="s">
        <v>16</v>
      </c>
      <c r="G86" s="1" t="s">
        <v>91</v>
      </c>
      <c r="H86" s="1" t="s">
        <v>1395</v>
      </c>
      <c r="I86" s="1" t="s">
        <v>29</v>
      </c>
      <c r="J86" s="1" t="s">
        <v>20</v>
      </c>
      <c r="K86" s="1">
        <v>999</v>
      </c>
      <c r="L86" s="1" t="s">
        <v>21</v>
      </c>
      <c r="M86" s="1" t="s">
        <v>913</v>
      </c>
      <c r="N86" s="1">
        <v>200</v>
      </c>
      <c r="O86" s="1" t="s">
        <v>23</v>
      </c>
      <c r="P86" s="1">
        <f t="shared" si="1"/>
        <v>21</v>
      </c>
    </row>
    <row r="87" spans="1:16" x14ac:dyDescent="0.25">
      <c r="A87" s="3">
        <v>20184091184442</v>
      </c>
      <c r="B87" s="2">
        <v>43418</v>
      </c>
      <c r="C87" s="2">
        <v>43432</v>
      </c>
      <c r="D87" s="3">
        <v>20183000397671</v>
      </c>
      <c r="E87" s="2">
        <v>43432</v>
      </c>
      <c r="F87" s="1" t="s">
        <v>32</v>
      </c>
      <c r="G87" s="1" t="s">
        <v>91</v>
      </c>
      <c r="H87" s="1" t="s">
        <v>1417</v>
      </c>
      <c r="I87" s="1" t="s">
        <v>29</v>
      </c>
      <c r="J87" s="1" t="s">
        <v>20</v>
      </c>
      <c r="K87" s="1">
        <v>999</v>
      </c>
      <c r="L87" s="1" t="s">
        <v>21</v>
      </c>
      <c r="M87" s="1" t="s">
        <v>1418</v>
      </c>
      <c r="N87" s="1">
        <v>300</v>
      </c>
      <c r="O87" s="1" t="s">
        <v>23</v>
      </c>
      <c r="P87" s="1">
        <f t="shared" si="1"/>
        <v>14</v>
      </c>
    </row>
    <row r="88" spans="1:16" x14ac:dyDescent="0.25">
      <c r="A88" s="3">
        <v>20184091184882</v>
      </c>
      <c r="B88" s="2">
        <v>43418</v>
      </c>
      <c r="C88" s="2">
        <v>43439</v>
      </c>
      <c r="D88" s="3">
        <v>20183000405961</v>
      </c>
      <c r="E88" s="2">
        <v>43439</v>
      </c>
      <c r="F88" s="1" t="s">
        <v>16</v>
      </c>
      <c r="G88" s="1" t="s">
        <v>91</v>
      </c>
      <c r="H88" s="1" t="s">
        <v>1419</v>
      </c>
      <c r="I88" s="1" t="s">
        <v>29</v>
      </c>
      <c r="J88" s="1" t="s">
        <v>20</v>
      </c>
      <c r="K88" s="1">
        <v>999</v>
      </c>
      <c r="L88" s="1" t="s">
        <v>21</v>
      </c>
      <c r="M88" s="1" t="s">
        <v>512</v>
      </c>
      <c r="N88" s="1">
        <v>300</v>
      </c>
      <c r="O88" s="1" t="s">
        <v>23</v>
      </c>
      <c r="P88" s="1">
        <f t="shared" si="1"/>
        <v>21</v>
      </c>
    </row>
    <row r="89" spans="1:16" x14ac:dyDescent="0.25">
      <c r="A89" s="3">
        <v>20184091187522</v>
      </c>
      <c r="B89" s="2">
        <v>43418</v>
      </c>
      <c r="C89" s="2">
        <v>43439</v>
      </c>
      <c r="D89" s="3" t="s">
        <v>1427</v>
      </c>
      <c r="E89" s="1" t="s">
        <v>15</v>
      </c>
      <c r="F89" s="1" t="s">
        <v>16</v>
      </c>
      <c r="G89" s="1" t="s">
        <v>91</v>
      </c>
      <c r="H89" s="1" t="s">
        <v>1428</v>
      </c>
      <c r="I89" s="1" t="s">
        <v>19</v>
      </c>
      <c r="J89" s="1" t="s">
        <v>20</v>
      </c>
      <c r="K89" s="1">
        <v>999</v>
      </c>
      <c r="L89" s="1" t="s">
        <v>21</v>
      </c>
      <c r="M89" s="1" t="s">
        <v>99</v>
      </c>
      <c r="N89" s="1">
        <v>300</v>
      </c>
      <c r="O89" s="1" t="s">
        <v>23</v>
      </c>
      <c r="P89" s="1" t="str">
        <f t="shared" si="1"/>
        <v>-</v>
      </c>
    </row>
    <row r="90" spans="1:16" x14ac:dyDescent="0.25">
      <c r="A90" s="3">
        <v>20184091187572</v>
      </c>
      <c r="B90" s="2">
        <v>43418</v>
      </c>
      <c r="C90" s="2">
        <v>43439</v>
      </c>
      <c r="D90" s="3" t="s">
        <v>1429</v>
      </c>
      <c r="E90" s="1" t="s">
        <v>15</v>
      </c>
      <c r="F90" s="1" t="s">
        <v>36</v>
      </c>
      <c r="G90" s="1" t="s">
        <v>91</v>
      </c>
      <c r="H90" s="1" t="s">
        <v>1430</v>
      </c>
      <c r="I90" s="1" t="s">
        <v>19</v>
      </c>
      <c r="J90" s="1" t="s">
        <v>51</v>
      </c>
      <c r="K90" s="1">
        <v>999</v>
      </c>
      <c r="L90" s="1" t="s">
        <v>21</v>
      </c>
      <c r="M90" s="1" t="s">
        <v>66</v>
      </c>
      <c r="N90" s="1">
        <v>305</v>
      </c>
      <c r="O90" s="1" t="s">
        <v>23</v>
      </c>
      <c r="P90" s="1" t="str">
        <f t="shared" si="1"/>
        <v>-</v>
      </c>
    </row>
    <row r="91" spans="1:16" x14ac:dyDescent="0.25">
      <c r="A91" s="3">
        <v>20184091187592</v>
      </c>
      <c r="B91" s="2">
        <v>43418</v>
      </c>
      <c r="C91" s="2">
        <v>43432</v>
      </c>
      <c r="D91" s="3">
        <v>20181040396861</v>
      </c>
      <c r="E91" s="2">
        <v>43432</v>
      </c>
      <c r="F91" s="1" t="s">
        <v>72</v>
      </c>
      <c r="G91" s="1" t="s">
        <v>91</v>
      </c>
      <c r="H91" s="1" t="s">
        <v>1169</v>
      </c>
      <c r="I91" s="1" t="s">
        <v>29</v>
      </c>
      <c r="J91" s="1" t="s">
        <v>56</v>
      </c>
      <c r="K91" s="1">
        <v>999</v>
      </c>
      <c r="L91" s="1" t="s">
        <v>21</v>
      </c>
      <c r="M91" s="1" t="s">
        <v>1220</v>
      </c>
      <c r="N91" s="1">
        <v>104</v>
      </c>
      <c r="O91" s="1" t="s">
        <v>23</v>
      </c>
      <c r="P91" s="1">
        <f t="shared" si="1"/>
        <v>14</v>
      </c>
    </row>
    <row r="92" spans="1:16" x14ac:dyDescent="0.25">
      <c r="A92" s="3">
        <v>20184091193472</v>
      </c>
      <c r="B92" s="2">
        <v>43419</v>
      </c>
      <c r="C92" s="2">
        <v>43440</v>
      </c>
      <c r="D92" s="3">
        <v>20186060410411</v>
      </c>
      <c r="E92" s="2">
        <v>43444</v>
      </c>
      <c r="F92" s="1" t="s">
        <v>36</v>
      </c>
      <c r="G92" s="1" t="s">
        <v>91</v>
      </c>
      <c r="H92" s="1" t="s">
        <v>1453</v>
      </c>
      <c r="I92" s="1" t="s">
        <v>19</v>
      </c>
      <c r="J92" s="1" t="s">
        <v>20</v>
      </c>
      <c r="K92" s="1">
        <v>999</v>
      </c>
      <c r="L92" s="1" t="s">
        <v>21</v>
      </c>
      <c r="M92" s="1" t="s">
        <v>702</v>
      </c>
      <c r="N92" s="1">
        <v>606</v>
      </c>
      <c r="O92" s="1" t="s">
        <v>23</v>
      </c>
      <c r="P92" s="1">
        <f t="shared" si="1"/>
        <v>25</v>
      </c>
    </row>
    <row r="93" spans="1:16" x14ac:dyDescent="0.25">
      <c r="A93" s="3">
        <v>20184091193572</v>
      </c>
      <c r="B93" s="2">
        <v>43419</v>
      </c>
      <c r="C93" s="2">
        <v>43440</v>
      </c>
      <c r="D93" s="3">
        <v>20183000402821</v>
      </c>
      <c r="E93" s="2">
        <v>43438</v>
      </c>
      <c r="F93" s="1" t="s">
        <v>16</v>
      </c>
      <c r="G93" s="1" t="s">
        <v>91</v>
      </c>
      <c r="H93" s="1" t="s">
        <v>1454</v>
      </c>
      <c r="I93" s="1" t="s">
        <v>29</v>
      </c>
      <c r="J93" s="1" t="s">
        <v>56</v>
      </c>
      <c r="K93" s="1">
        <v>999</v>
      </c>
      <c r="L93" s="1" t="s">
        <v>21</v>
      </c>
      <c r="M93" s="1" t="s">
        <v>219</v>
      </c>
      <c r="N93" s="1">
        <v>300</v>
      </c>
      <c r="O93" s="1" t="s">
        <v>23</v>
      </c>
      <c r="P93" s="1">
        <f t="shared" si="1"/>
        <v>19</v>
      </c>
    </row>
    <row r="94" spans="1:16" x14ac:dyDescent="0.25">
      <c r="A94" s="3">
        <v>20184091193632</v>
      </c>
      <c r="B94" s="2">
        <v>43419</v>
      </c>
      <c r="C94" s="2">
        <v>43440</v>
      </c>
      <c r="D94" s="3">
        <v>20185000391771</v>
      </c>
      <c r="E94" s="2">
        <v>43427</v>
      </c>
      <c r="F94" s="1" t="s">
        <v>379</v>
      </c>
      <c r="G94" s="1" t="s">
        <v>91</v>
      </c>
      <c r="H94" s="1" t="s">
        <v>1455</v>
      </c>
      <c r="I94" s="1" t="s">
        <v>29</v>
      </c>
      <c r="J94" s="1" t="s">
        <v>158</v>
      </c>
      <c r="K94" s="1">
        <v>999</v>
      </c>
      <c r="L94" s="1" t="s">
        <v>21</v>
      </c>
      <c r="M94" s="1" t="s">
        <v>192</v>
      </c>
      <c r="N94" s="1">
        <v>500</v>
      </c>
      <c r="O94" s="1" t="s">
        <v>23</v>
      </c>
      <c r="P94" s="1">
        <f t="shared" si="1"/>
        <v>8</v>
      </c>
    </row>
    <row r="95" spans="1:16" x14ac:dyDescent="0.25">
      <c r="A95" s="3">
        <v>20184091200872</v>
      </c>
      <c r="B95" s="2">
        <v>43420</v>
      </c>
      <c r="C95" s="2">
        <v>43434</v>
      </c>
      <c r="D95" s="3">
        <v>20183050395081</v>
      </c>
      <c r="E95" s="2">
        <v>43431</v>
      </c>
      <c r="F95" s="1" t="s">
        <v>32</v>
      </c>
      <c r="G95" s="1" t="s">
        <v>91</v>
      </c>
      <c r="H95" s="1" t="s">
        <v>1495</v>
      </c>
      <c r="I95" s="1" t="s">
        <v>29</v>
      </c>
      <c r="J95" s="1" t="s">
        <v>20</v>
      </c>
      <c r="K95" s="1">
        <v>999</v>
      </c>
      <c r="L95" s="1" t="s">
        <v>21</v>
      </c>
      <c r="M95" s="1" t="s">
        <v>110</v>
      </c>
      <c r="N95" s="1">
        <v>305</v>
      </c>
      <c r="O95" s="1" t="s">
        <v>23</v>
      </c>
      <c r="P95" s="1">
        <f t="shared" si="1"/>
        <v>11</v>
      </c>
    </row>
    <row r="96" spans="1:16" x14ac:dyDescent="0.25">
      <c r="A96" s="3">
        <v>20184091200892</v>
      </c>
      <c r="B96" s="2">
        <v>43421</v>
      </c>
      <c r="C96" s="2">
        <v>43441</v>
      </c>
      <c r="D96" s="3">
        <v>20183050389361</v>
      </c>
      <c r="E96" s="2">
        <v>43426</v>
      </c>
      <c r="F96" s="1" t="s">
        <v>36</v>
      </c>
      <c r="G96" s="1" t="s">
        <v>91</v>
      </c>
      <c r="H96" s="1" t="s">
        <v>1496</v>
      </c>
      <c r="I96" s="1" t="s">
        <v>29</v>
      </c>
      <c r="J96" s="1" t="s">
        <v>15</v>
      </c>
      <c r="K96" s="1">
        <v>305</v>
      </c>
      <c r="L96" s="1" t="s">
        <v>1436</v>
      </c>
      <c r="M96" s="1" t="s">
        <v>1437</v>
      </c>
      <c r="N96" s="1">
        <v>305</v>
      </c>
      <c r="O96" s="1"/>
      <c r="P96" s="1">
        <f t="shared" si="1"/>
        <v>5</v>
      </c>
    </row>
    <row r="97" spans="1:16" x14ac:dyDescent="0.25">
      <c r="A97" s="3">
        <v>20184091201712</v>
      </c>
      <c r="B97" s="2">
        <v>43423</v>
      </c>
      <c r="C97" s="2">
        <v>43444</v>
      </c>
      <c r="D97" s="3" t="s">
        <v>1497</v>
      </c>
      <c r="E97" s="1" t="s">
        <v>15</v>
      </c>
      <c r="F97" s="1" t="s">
        <v>16</v>
      </c>
      <c r="G97" s="1" t="s">
        <v>91</v>
      </c>
      <c r="H97" s="1" t="s">
        <v>1498</v>
      </c>
      <c r="I97" s="1" t="s">
        <v>19</v>
      </c>
      <c r="J97" s="1" t="s">
        <v>56</v>
      </c>
      <c r="K97" s="1">
        <v>999</v>
      </c>
      <c r="L97" s="1" t="s">
        <v>21</v>
      </c>
      <c r="M97" s="1" t="s">
        <v>15</v>
      </c>
      <c r="N97" s="1" t="s">
        <v>15</v>
      </c>
      <c r="O97" s="1" t="s">
        <v>23</v>
      </c>
      <c r="P97" s="1" t="str">
        <f t="shared" si="1"/>
        <v>-</v>
      </c>
    </row>
    <row r="98" spans="1:16" x14ac:dyDescent="0.25">
      <c r="A98" s="3">
        <v>20184091208142</v>
      </c>
      <c r="B98" s="2">
        <v>43423</v>
      </c>
      <c r="C98" s="2">
        <v>43444</v>
      </c>
      <c r="D98" s="3">
        <v>20183040404991</v>
      </c>
      <c r="E98" s="2">
        <v>43439</v>
      </c>
      <c r="F98" s="1" t="s">
        <v>16</v>
      </c>
      <c r="G98" s="1" t="s">
        <v>91</v>
      </c>
      <c r="H98" s="1" t="s">
        <v>1553</v>
      </c>
      <c r="I98" s="1" t="s">
        <v>29</v>
      </c>
      <c r="J98" s="1" t="s">
        <v>15</v>
      </c>
      <c r="K98" s="1">
        <v>999</v>
      </c>
      <c r="L98" s="1" t="s">
        <v>21</v>
      </c>
      <c r="M98" s="1" t="s">
        <v>69</v>
      </c>
      <c r="N98" s="1">
        <v>304</v>
      </c>
      <c r="O98" s="1" t="s">
        <v>23</v>
      </c>
      <c r="P98" s="1">
        <f t="shared" si="1"/>
        <v>16</v>
      </c>
    </row>
    <row r="99" spans="1:16" x14ac:dyDescent="0.25">
      <c r="A99" s="3">
        <v>20184091210792</v>
      </c>
      <c r="B99" s="2">
        <v>43424</v>
      </c>
      <c r="C99" s="2">
        <v>43467</v>
      </c>
      <c r="D99" s="3"/>
      <c r="E99" s="1" t="s">
        <v>15</v>
      </c>
      <c r="F99" s="1" t="s">
        <v>201</v>
      </c>
      <c r="G99" s="1" t="s">
        <v>91</v>
      </c>
      <c r="H99" s="1" t="s">
        <v>1560</v>
      </c>
      <c r="I99" s="1" t="s">
        <v>19</v>
      </c>
      <c r="J99" s="1" t="s">
        <v>20</v>
      </c>
      <c r="K99" s="1">
        <v>101</v>
      </c>
      <c r="L99" s="1" t="s">
        <v>1175</v>
      </c>
      <c r="M99" s="1" t="s">
        <v>15</v>
      </c>
      <c r="N99" s="1" t="s">
        <v>15</v>
      </c>
      <c r="O99" s="1"/>
      <c r="P99" s="1" t="str">
        <f t="shared" si="1"/>
        <v>-</v>
      </c>
    </row>
    <row r="100" spans="1:16" x14ac:dyDescent="0.25">
      <c r="A100" s="3">
        <v>20184091211822</v>
      </c>
      <c r="B100" s="2">
        <v>43424</v>
      </c>
      <c r="C100" s="2">
        <v>43438</v>
      </c>
      <c r="D100" s="3">
        <v>20183000402811</v>
      </c>
      <c r="E100" s="2">
        <v>43438</v>
      </c>
      <c r="F100" s="1" t="s">
        <v>72</v>
      </c>
      <c r="G100" s="1" t="s">
        <v>91</v>
      </c>
      <c r="H100" s="1" t="s">
        <v>1565</v>
      </c>
      <c r="I100" s="1" t="s">
        <v>29</v>
      </c>
      <c r="J100" s="1" t="s">
        <v>20</v>
      </c>
      <c r="K100" s="1">
        <v>999</v>
      </c>
      <c r="L100" s="1" t="s">
        <v>21</v>
      </c>
      <c r="M100" s="1" t="s">
        <v>219</v>
      </c>
      <c r="N100" s="1">
        <v>300</v>
      </c>
      <c r="O100" s="1" t="s">
        <v>23</v>
      </c>
      <c r="P100" s="1">
        <f t="shared" si="1"/>
        <v>14</v>
      </c>
    </row>
    <row r="101" spans="1:16" x14ac:dyDescent="0.25">
      <c r="A101" s="3">
        <v>20184091215272</v>
      </c>
      <c r="B101" s="2">
        <v>43425</v>
      </c>
      <c r="C101" s="2">
        <v>43468</v>
      </c>
      <c r="D101" s="3">
        <v>20183030398561</v>
      </c>
      <c r="E101" s="2">
        <v>43433</v>
      </c>
      <c r="F101" s="1" t="s">
        <v>201</v>
      </c>
      <c r="G101" s="1" t="s">
        <v>91</v>
      </c>
      <c r="H101" s="1" t="s">
        <v>1580</v>
      </c>
      <c r="I101" s="1" t="s">
        <v>29</v>
      </c>
      <c r="J101" s="1" t="s">
        <v>103</v>
      </c>
      <c r="K101" s="1">
        <v>999</v>
      </c>
      <c r="L101" s="1" t="s">
        <v>21</v>
      </c>
      <c r="M101" s="1" t="s">
        <v>258</v>
      </c>
      <c r="N101" s="1">
        <v>303</v>
      </c>
      <c r="O101" s="1" t="s">
        <v>23</v>
      </c>
      <c r="P101" s="1">
        <f t="shared" si="1"/>
        <v>8</v>
      </c>
    </row>
    <row r="102" spans="1:16" x14ac:dyDescent="0.25">
      <c r="A102" s="3">
        <v>20184091220682</v>
      </c>
      <c r="B102" s="2">
        <v>43426</v>
      </c>
      <c r="C102" s="2">
        <v>43447</v>
      </c>
      <c r="D102" s="3" t="s">
        <v>1625</v>
      </c>
      <c r="E102" s="2">
        <v>43444</v>
      </c>
      <c r="F102" s="1" t="s">
        <v>36</v>
      </c>
      <c r="G102" s="1" t="s">
        <v>91</v>
      </c>
      <c r="H102" s="1" t="s">
        <v>1626</v>
      </c>
      <c r="I102" s="1" t="s">
        <v>29</v>
      </c>
      <c r="J102" s="1" t="s">
        <v>15</v>
      </c>
      <c r="K102" s="1">
        <v>999</v>
      </c>
      <c r="L102" s="1" t="s">
        <v>21</v>
      </c>
      <c r="M102" s="1" t="s">
        <v>22</v>
      </c>
      <c r="N102" s="1">
        <v>606</v>
      </c>
      <c r="O102" s="1" t="s">
        <v>23</v>
      </c>
      <c r="P102" s="1">
        <f t="shared" si="1"/>
        <v>18</v>
      </c>
    </row>
    <row r="103" spans="1:16" x14ac:dyDescent="0.25">
      <c r="A103" s="3">
        <v>20184091222612</v>
      </c>
      <c r="B103" s="2">
        <v>43426</v>
      </c>
      <c r="C103" s="2">
        <v>43447</v>
      </c>
      <c r="D103" s="3">
        <v>20185000417071</v>
      </c>
      <c r="E103" s="2">
        <v>43447</v>
      </c>
      <c r="F103" s="1" t="s">
        <v>36</v>
      </c>
      <c r="G103" s="1" t="s">
        <v>91</v>
      </c>
      <c r="H103" s="1" t="s">
        <v>1639</v>
      </c>
      <c r="I103" s="1" t="s">
        <v>29</v>
      </c>
      <c r="J103" s="1" t="s">
        <v>158</v>
      </c>
      <c r="K103" s="1">
        <v>999</v>
      </c>
      <c r="L103" s="1" t="s">
        <v>21</v>
      </c>
      <c r="M103" s="1" t="s">
        <v>746</v>
      </c>
      <c r="N103" s="1">
        <v>500</v>
      </c>
      <c r="O103" s="1" t="s">
        <v>23</v>
      </c>
      <c r="P103" s="1">
        <f t="shared" si="1"/>
        <v>21</v>
      </c>
    </row>
    <row r="104" spans="1:16" x14ac:dyDescent="0.25">
      <c r="A104" s="3">
        <v>20184091224622</v>
      </c>
      <c r="B104" s="2">
        <v>43426</v>
      </c>
      <c r="C104" s="2">
        <v>43447</v>
      </c>
      <c r="D104" s="3">
        <v>20183060397501</v>
      </c>
      <c r="E104" s="2">
        <v>43432</v>
      </c>
      <c r="F104" s="1" t="s">
        <v>16</v>
      </c>
      <c r="G104" s="1" t="s">
        <v>91</v>
      </c>
      <c r="H104" s="1" t="s">
        <v>1652</v>
      </c>
      <c r="I104" s="1" t="s">
        <v>29</v>
      </c>
      <c r="J104" s="1" t="s">
        <v>30</v>
      </c>
      <c r="K104" s="1">
        <v>999</v>
      </c>
      <c r="L104" s="1" t="s">
        <v>21</v>
      </c>
      <c r="M104" s="1" t="s">
        <v>286</v>
      </c>
      <c r="N104" s="1">
        <v>300</v>
      </c>
      <c r="O104" s="1" t="s">
        <v>23</v>
      </c>
      <c r="P104" s="1">
        <f t="shared" si="1"/>
        <v>6</v>
      </c>
    </row>
    <row r="105" spans="1:16" x14ac:dyDescent="0.25">
      <c r="A105" s="3">
        <v>20184091224652</v>
      </c>
      <c r="B105" s="2">
        <v>43426</v>
      </c>
      <c r="C105" s="2">
        <v>43447</v>
      </c>
      <c r="D105" s="3">
        <v>20186060399421</v>
      </c>
      <c r="E105" s="2">
        <v>43434</v>
      </c>
      <c r="F105" s="1" t="s">
        <v>36</v>
      </c>
      <c r="G105" s="1" t="s">
        <v>91</v>
      </c>
      <c r="H105" s="1" t="s">
        <v>324</v>
      </c>
      <c r="I105" s="1" t="s">
        <v>29</v>
      </c>
      <c r="J105" s="1" t="s">
        <v>20</v>
      </c>
      <c r="K105" s="1">
        <v>606</v>
      </c>
      <c r="L105" s="1" t="s">
        <v>688</v>
      </c>
      <c r="M105" s="1" t="s">
        <v>689</v>
      </c>
      <c r="N105" s="1">
        <v>606</v>
      </c>
      <c r="O105" s="1"/>
      <c r="P105" s="1">
        <f t="shared" si="1"/>
        <v>8</v>
      </c>
    </row>
    <row r="106" spans="1:16" x14ac:dyDescent="0.25">
      <c r="A106" s="3">
        <v>20184091224682</v>
      </c>
      <c r="B106" s="2">
        <v>43427</v>
      </c>
      <c r="C106" s="2">
        <v>43448</v>
      </c>
      <c r="D106" s="3"/>
      <c r="E106" s="1" t="s">
        <v>15</v>
      </c>
      <c r="F106" s="1" t="s">
        <v>16</v>
      </c>
      <c r="G106" s="1" t="s">
        <v>91</v>
      </c>
      <c r="H106" s="1" t="s">
        <v>1653</v>
      </c>
      <c r="I106" s="1" t="s">
        <v>19</v>
      </c>
      <c r="J106" s="1" t="s">
        <v>56</v>
      </c>
      <c r="K106" s="1">
        <v>100</v>
      </c>
      <c r="L106" s="1" t="s">
        <v>1654</v>
      </c>
      <c r="M106" s="1" t="s">
        <v>1220</v>
      </c>
      <c r="N106" s="1">
        <v>104</v>
      </c>
      <c r="O106" s="1"/>
      <c r="P106" s="1" t="str">
        <f t="shared" si="1"/>
        <v>-</v>
      </c>
    </row>
    <row r="107" spans="1:16" x14ac:dyDescent="0.25">
      <c r="A107" s="3">
        <v>20184091228862</v>
      </c>
      <c r="B107" s="2">
        <v>43427</v>
      </c>
      <c r="C107" s="2">
        <v>43448</v>
      </c>
      <c r="D107" s="3" t="s">
        <v>1666</v>
      </c>
      <c r="E107" s="1" t="s">
        <v>15</v>
      </c>
      <c r="F107" s="1" t="s">
        <v>379</v>
      </c>
      <c r="G107" s="1" t="s">
        <v>91</v>
      </c>
      <c r="H107" s="1" t="s">
        <v>1667</v>
      </c>
      <c r="I107" s="1" t="s">
        <v>19</v>
      </c>
      <c r="J107" s="1" t="s">
        <v>20</v>
      </c>
      <c r="K107" s="1">
        <v>999</v>
      </c>
      <c r="L107" s="1" t="s">
        <v>21</v>
      </c>
      <c r="M107" s="1" t="s">
        <v>298</v>
      </c>
      <c r="N107" s="1">
        <v>300</v>
      </c>
      <c r="O107" s="1" t="s">
        <v>23</v>
      </c>
      <c r="P107" s="1" t="str">
        <f t="shared" si="1"/>
        <v>-</v>
      </c>
    </row>
    <row r="108" spans="1:16" x14ac:dyDescent="0.25">
      <c r="A108" s="3">
        <v>20184091228932</v>
      </c>
      <c r="B108" s="2">
        <v>43427</v>
      </c>
      <c r="C108" s="2">
        <v>43448</v>
      </c>
      <c r="D108" s="3">
        <v>20183000406441</v>
      </c>
      <c r="E108" s="2">
        <v>43439</v>
      </c>
      <c r="F108" s="1" t="s">
        <v>36</v>
      </c>
      <c r="G108" s="1" t="s">
        <v>91</v>
      </c>
      <c r="H108" s="1" t="s">
        <v>1668</v>
      </c>
      <c r="I108" s="1" t="s">
        <v>29</v>
      </c>
      <c r="J108" s="1" t="s">
        <v>158</v>
      </c>
      <c r="K108" s="1">
        <v>999</v>
      </c>
      <c r="L108" s="1" t="s">
        <v>21</v>
      </c>
      <c r="M108" s="1" t="s">
        <v>170</v>
      </c>
      <c r="N108" s="1">
        <v>300</v>
      </c>
      <c r="O108" s="1" t="s">
        <v>23</v>
      </c>
      <c r="P108" s="1">
        <f t="shared" si="1"/>
        <v>12</v>
      </c>
    </row>
    <row r="109" spans="1:16" x14ac:dyDescent="0.25">
      <c r="A109" s="3">
        <v>20184091230282</v>
      </c>
      <c r="B109" s="2">
        <v>43428</v>
      </c>
      <c r="C109" s="2">
        <v>43448</v>
      </c>
      <c r="D109" s="3">
        <v>20185000404041</v>
      </c>
      <c r="E109" s="2">
        <v>43438</v>
      </c>
      <c r="F109" s="1" t="s">
        <v>16</v>
      </c>
      <c r="G109" s="1" t="s">
        <v>91</v>
      </c>
      <c r="H109" s="1" t="s">
        <v>1669</v>
      </c>
      <c r="I109" s="1" t="s">
        <v>29</v>
      </c>
      <c r="J109" s="1" t="s">
        <v>15</v>
      </c>
      <c r="K109" s="1">
        <v>999</v>
      </c>
      <c r="L109" s="1" t="s">
        <v>21</v>
      </c>
      <c r="M109" s="1" t="s">
        <v>192</v>
      </c>
      <c r="N109" s="1">
        <v>500</v>
      </c>
      <c r="O109" s="1" t="s">
        <v>23</v>
      </c>
      <c r="P109" s="1">
        <f t="shared" si="1"/>
        <v>10</v>
      </c>
    </row>
    <row r="110" spans="1:16" x14ac:dyDescent="0.25">
      <c r="A110" s="3">
        <v>20184091232862</v>
      </c>
      <c r="B110" s="2">
        <v>43430</v>
      </c>
      <c r="C110" s="2">
        <v>43444</v>
      </c>
      <c r="D110" s="3">
        <v>20182000408741</v>
      </c>
      <c r="E110" s="2">
        <v>43441</v>
      </c>
      <c r="F110" s="1" t="s">
        <v>32</v>
      </c>
      <c r="G110" s="1" t="s">
        <v>91</v>
      </c>
      <c r="H110" s="1" t="s">
        <v>1689</v>
      </c>
      <c r="I110" s="1" t="s">
        <v>29</v>
      </c>
      <c r="J110" s="1" t="s">
        <v>20</v>
      </c>
      <c r="K110" s="1">
        <v>999</v>
      </c>
      <c r="L110" s="1" t="s">
        <v>21</v>
      </c>
      <c r="M110" s="1" t="s">
        <v>948</v>
      </c>
      <c r="N110" s="1">
        <v>200</v>
      </c>
      <c r="O110" s="1" t="s">
        <v>23</v>
      </c>
      <c r="P110" s="1">
        <f t="shared" si="1"/>
        <v>11</v>
      </c>
    </row>
    <row r="111" spans="1:16" x14ac:dyDescent="0.25">
      <c r="A111" s="3">
        <v>20184091234562</v>
      </c>
      <c r="B111" s="2">
        <v>43430</v>
      </c>
      <c r="C111" s="2">
        <v>43451</v>
      </c>
      <c r="D111" s="3">
        <v>20186060425671</v>
      </c>
      <c r="E111" s="2">
        <v>43453</v>
      </c>
      <c r="F111" s="1" t="s">
        <v>16</v>
      </c>
      <c r="G111" s="1" t="s">
        <v>91</v>
      </c>
      <c r="H111" s="1" t="s">
        <v>1708</v>
      </c>
      <c r="I111" s="1" t="s">
        <v>19</v>
      </c>
      <c r="J111" s="1" t="s">
        <v>20</v>
      </c>
      <c r="K111" s="1">
        <v>999</v>
      </c>
      <c r="L111" s="1" t="s">
        <v>21</v>
      </c>
      <c r="M111" s="1" t="s">
        <v>702</v>
      </c>
      <c r="N111" s="1">
        <v>606</v>
      </c>
      <c r="O111" s="1" t="s">
        <v>23</v>
      </c>
      <c r="P111" s="1">
        <f t="shared" si="1"/>
        <v>23</v>
      </c>
    </row>
    <row r="112" spans="1:16" x14ac:dyDescent="0.25">
      <c r="A112" s="3">
        <v>20184091235662</v>
      </c>
      <c r="B112" s="2">
        <v>43430</v>
      </c>
      <c r="C112" s="2">
        <v>43451</v>
      </c>
      <c r="D112" s="3">
        <v>20185000415601</v>
      </c>
      <c r="E112" s="2">
        <v>43446</v>
      </c>
      <c r="F112" s="1" t="s">
        <v>36</v>
      </c>
      <c r="G112" s="1" t="s">
        <v>91</v>
      </c>
      <c r="H112" s="1" t="s">
        <v>1712</v>
      </c>
      <c r="I112" s="1" t="s">
        <v>29</v>
      </c>
      <c r="J112" s="1" t="s">
        <v>20</v>
      </c>
      <c r="K112" s="1">
        <v>999</v>
      </c>
      <c r="L112" s="1" t="s">
        <v>21</v>
      </c>
      <c r="M112" s="1" t="s">
        <v>159</v>
      </c>
      <c r="N112" s="1">
        <v>500</v>
      </c>
      <c r="O112" s="1" t="s">
        <v>23</v>
      </c>
      <c r="P112" s="1">
        <f t="shared" si="1"/>
        <v>16</v>
      </c>
    </row>
    <row r="113" spans="1:16" x14ac:dyDescent="0.25">
      <c r="A113" s="3">
        <v>20184091235672</v>
      </c>
      <c r="B113" s="2">
        <v>43430</v>
      </c>
      <c r="C113" s="2">
        <v>43451</v>
      </c>
      <c r="D113" s="3">
        <v>20185000404751</v>
      </c>
      <c r="E113" s="2">
        <v>43439</v>
      </c>
      <c r="F113" s="1" t="s">
        <v>36</v>
      </c>
      <c r="G113" s="1" t="s">
        <v>91</v>
      </c>
      <c r="H113" s="1" t="s">
        <v>1713</v>
      </c>
      <c r="I113" s="1" t="s">
        <v>29</v>
      </c>
      <c r="J113" s="1" t="s">
        <v>15</v>
      </c>
      <c r="K113" s="1">
        <v>999</v>
      </c>
      <c r="L113" s="1" t="s">
        <v>21</v>
      </c>
      <c r="M113" s="1" t="s">
        <v>159</v>
      </c>
      <c r="N113" s="1">
        <v>500</v>
      </c>
      <c r="O113" s="1" t="s">
        <v>23</v>
      </c>
      <c r="P113" s="1">
        <f t="shared" si="1"/>
        <v>9</v>
      </c>
    </row>
    <row r="114" spans="1:16" x14ac:dyDescent="0.25">
      <c r="A114" s="3">
        <v>20184091235682</v>
      </c>
      <c r="B114" s="2">
        <v>43431</v>
      </c>
      <c r="C114" s="2">
        <v>43445</v>
      </c>
      <c r="D114" s="3">
        <v>20185000411791</v>
      </c>
      <c r="E114" s="2">
        <v>43445</v>
      </c>
      <c r="F114" s="1" t="s">
        <v>32</v>
      </c>
      <c r="G114" s="1" t="s">
        <v>91</v>
      </c>
      <c r="H114" s="1" t="s">
        <v>1714</v>
      </c>
      <c r="I114" s="1" t="s">
        <v>29</v>
      </c>
      <c r="J114" s="1" t="s">
        <v>20</v>
      </c>
      <c r="K114" s="1">
        <v>999</v>
      </c>
      <c r="L114" s="1" t="s">
        <v>21</v>
      </c>
      <c r="M114" s="1" t="s">
        <v>746</v>
      </c>
      <c r="N114" s="1">
        <v>500</v>
      </c>
      <c r="O114" s="1" t="s">
        <v>23</v>
      </c>
      <c r="P114" s="1">
        <f t="shared" si="1"/>
        <v>14</v>
      </c>
    </row>
    <row r="115" spans="1:16" x14ac:dyDescent="0.25">
      <c r="A115" s="3">
        <v>20184091240622</v>
      </c>
      <c r="B115" s="2">
        <v>43431</v>
      </c>
      <c r="C115" s="2">
        <v>43445</v>
      </c>
      <c r="D115" s="3">
        <v>20184090195063</v>
      </c>
      <c r="E115" s="2">
        <v>43444</v>
      </c>
      <c r="F115" s="1" t="s">
        <v>278</v>
      </c>
      <c r="G115" s="1" t="s">
        <v>91</v>
      </c>
      <c r="H115" s="1" t="s">
        <v>1744</v>
      </c>
      <c r="I115" s="1" t="s">
        <v>29</v>
      </c>
      <c r="J115" s="1" t="s">
        <v>56</v>
      </c>
      <c r="K115" s="1">
        <v>999</v>
      </c>
      <c r="L115" s="1" t="s">
        <v>21</v>
      </c>
      <c r="M115" s="1" t="s">
        <v>173</v>
      </c>
      <c r="N115" s="1">
        <v>303</v>
      </c>
      <c r="O115" s="1" t="s">
        <v>23</v>
      </c>
      <c r="P115" s="1">
        <f t="shared" si="1"/>
        <v>13</v>
      </c>
    </row>
    <row r="116" spans="1:16" x14ac:dyDescent="0.25">
      <c r="A116" s="3">
        <v>20184091242772</v>
      </c>
      <c r="B116" s="2">
        <v>43432</v>
      </c>
      <c r="C116" s="2">
        <v>43446</v>
      </c>
      <c r="D116" s="3">
        <v>20183050416581</v>
      </c>
      <c r="E116" s="2">
        <v>43444</v>
      </c>
      <c r="F116" s="1" t="s">
        <v>72</v>
      </c>
      <c r="G116" s="1" t="s">
        <v>91</v>
      </c>
      <c r="H116" s="1" t="s">
        <v>587</v>
      </c>
      <c r="I116" s="1" t="s">
        <v>29</v>
      </c>
      <c r="J116" s="1" t="s">
        <v>20</v>
      </c>
      <c r="K116" s="1">
        <v>999</v>
      </c>
      <c r="L116" s="1" t="s">
        <v>21</v>
      </c>
      <c r="M116" s="1" t="s">
        <v>1763</v>
      </c>
      <c r="N116" s="1">
        <v>500</v>
      </c>
      <c r="O116" s="1" t="s">
        <v>23</v>
      </c>
      <c r="P116" s="1">
        <f t="shared" si="1"/>
        <v>12</v>
      </c>
    </row>
    <row r="117" spans="1:16" x14ac:dyDescent="0.25">
      <c r="A117" s="3">
        <v>20184091246512</v>
      </c>
      <c r="B117" s="2">
        <v>43432</v>
      </c>
      <c r="C117" s="2">
        <v>43446</v>
      </c>
      <c r="D117" s="3">
        <v>20183070413111</v>
      </c>
      <c r="E117" s="2">
        <v>43445</v>
      </c>
      <c r="F117" s="1" t="s">
        <v>72</v>
      </c>
      <c r="G117" s="1" t="s">
        <v>91</v>
      </c>
      <c r="H117" s="1" t="s">
        <v>1768</v>
      </c>
      <c r="I117" s="1" t="s">
        <v>29</v>
      </c>
      <c r="J117" s="1" t="s">
        <v>20</v>
      </c>
      <c r="K117" s="1">
        <v>999</v>
      </c>
      <c r="L117" s="1" t="s">
        <v>21</v>
      </c>
      <c r="M117" s="1" t="s">
        <v>1769</v>
      </c>
      <c r="N117" s="1">
        <v>307</v>
      </c>
      <c r="O117" s="1" t="s">
        <v>23</v>
      </c>
      <c r="P117" s="1">
        <f t="shared" si="1"/>
        <v>13</v>
      </c>
    </row>
    <row r="118" spans="1:16" x14ac:dyDescent="0.25">
      <c r="A118" s="3">
        <v>20184091252482</v>
      </c>
      <c r="B118" s="2">
        <v>43433</v>
      </c>
      <c r="C118" s="2">
        <v>43454</v>
      </c>
      <c r="D118" s="3">
        <v>20186060417191</v>
      </c>
      <c r="E118" s="2">
        <v>43447</v>
      </c>
      <c r="F118" s="1" t="s">
        <v>16</v>
      </c>
      <c r="G118" s="1" t="s">
        <v>91</v>
      </c>
      <c r="H118" s="1" t="s">
        <v>1492</v>
      </c>
      <c r="I118" s="1" t="s">
        <v>29</v>
      </c>
      <c r="J118" s="1" t="s">
        <v>15</v>
      </c>
      <c r="K118" s="1">
        <v>999</v>
      </c>
      <c r="L118" s="1" t="s">
        <v>21</v>
      </c>
      <c r="M118" s="1" t="s">
        <v>702</v>
      </c>
      <c r="N118" s="1">
        <v>606</v>
      </c>
      <c r="O118" s="1" t="s">
        <v>23</v>
      </c>
      <c r="P118" s="1">
        <f t="shared" si="1"/>
        <v>14</v>
      </c>
    </row>
    <row r="119" spans="1:16" x14ac:dyDescent="0.25">
      <c r="A119" s="3">
        <v>20184091252902</v>
      </c>
      <c r="B119" s="2">
        <v>43434</v>
      </c>
      <c r="C119" s="2">
        <v>43455</v>
      </c>
      <c r="D119" s="3" t="s">
        <v>1791</v>
      </c>
      <c r="E119" s="1" t="s">
        <v>15</v>
      </c>
      <c r="F119" s="1" t="s">
        <v>16</v>
      </c>
      <c r="G119" s="1" t="s">
        <v>91</v>
      </c>
      <c r="H119" s="1" t="s">
        <v>1792</v>
      </c>
      <c r="I119" s="1" t="s">
        <v>19</v>
      </c>
      <c r="J119" s="1" t="s">
        <v>20</v>
      </c>
      <c r="K119" s="1">
        <v>303</v>
      </c>
      <c r="L119" s="1" t="s">
        <v>1793</v>
      </c>
      <c r="M119" s="1" t="s">
        <v>1794</v>
      </c>
      <c r="N119" s="1">
        <v>303</v>
      </c>
      <c r="O119" s="1"/>
      <c r="P119" s="1" t="str">
        <f t="shared" si="1"/>
        <v>-</v>
      </c>
    </row>
    <row r="120" spans="1:16" x14ac:dyDescent="0.25">
      <c r="A120" s="3">
        <v>20184091262982</v>
      </c>
      <c r="B120" s="2">
        <v>43437</v>
      </c>
      <c r="C120" s="2">
        <v>43451</v>
      </c>
      <c r="D120" s="3" t="s">
        <v>1824</v>
      </c>
      <c r="E120" s="1" t="s">
        <v>15</v>
      </c>
      <c r="F120" s="1" t="s">
        <v>278</v>
      </c>
      <c r="G120" s="1" t="s">
        <v>91</v>
      </c>
      <c r="H120" s="1" t="s">
        <v>1825</v>
      </c>
      <c r="I120" s="1" t="s">
        <v>19</v>
      </c>
      <c r="J120" s="1" t="s">
        <v>20</v>
      </c>
      <c r="K120" s="1">
        <v>999</v>
      </c>
      <c r="L120" s="1" t="s">
        <v>21</v>
      </c>
      <c r="M120" s="1" t="s">
        <v>15</v>
      </c>
      <c r="N120" s="1" t="s">
        <v>15</v>
      </c>
      <c r="O120" s="1" t="s">
        <v>23</v>
      </c>
      <c r="P120" s="1" t="str">
        <f t="shared" si="1"/>
        <v>-</v>
      </c>
    </row>
    <row r="121" spans="1:16" x14ac:dyDescent="0.25">
      <c r="A121" s="3">
        <v>20184091267232</v>
      </c>
      <c r="B121" s="2">
        <v>43437</v>
      </c>
      <c r="C121" s="2">
        <v>43458</v>
      </c>
      <c r="D121" s="3">
        <v>20183000416021</v>
      </c>
      <c r="E121" s="2">
        <v>43446</v>
      </c>
      <c r="F121" s="1" t="s">
        <v>36</v>
      </c>
      <c r="G121" s="1" t="s">
        <v>91</v>
      </c>
      <c r="H121" s="1" t="s">
        <v>1842</v>
      </c>
      <c r="I121" s="1" t="s">
        <v>29</v>
      </c>
      <c r="J121" s="1" t="s">
        <v>20</v>
      </c>
      <c r="K121" s="1">
        <v>999</v>
      </c>
      <c r="L121" s="1" t="s">
        <v>21</v>
      </c>
      <c r="M121" s="1" t="s">
        <v>170</v>
      </c>
      <c r="N121" s="1">
        <v>300</v>
      </c>
      <c r="O121" s="1" t="s">
        <v>23</v>
      </c>
      <c r="P121" s="1">
        <f t="shared" si="1"/>
        <v>9</v>
      </c>
    </row>
    <row r="122" spans="1:16" x14ac:dyDescent="0.25">
      <c r="A122" s="3">
        <v>20184091272832</v>
      </c>
      <c r="B122" s="2">
        <v>43438</v>
      </c>
      <c r="C122" s="2">
        <v>43452</v>
      </c>
      <c r="D122" s="3">
        <v>20183090436071</v>
      </c>
      <c r="E122" s="2">
        <v>43462</v>
      </c>
      <c r="F122" s="1" t="s">
        <v>32</v>
      </c>
      <c r="G122" s="1" t="s">
        <v>91</v>
      </c>
      <c r="H122" s="1" t="s">
        <v>1870</v>
      </c>
      <c r="I122" s="1" t="s">
        <v>19</v>
      </c>
      <c r="J122" s="1" t="s">
        <v>15</v>
      </c>
      <c r="K122" s="1">
        <v>500</v>
      </c>
      <c r="L122" s="1" t="s">
        <v>1871</v>
      </c>
      <c r="M122" s="1" t="s">
        <v>1760</v>
      </c>
      <c r="N122" s="1">
        <v>500</v>
      </c>
      <c r="O122" s="1"/>
      <c r="P122" s="1">
        <f t="shared" si="1"/>
        <v>24</v>
      </c>
    </row>
    <row r="123" spans="1:16" x14ac:dyDescent="0.25">
      <c r="A123" s="3">
        <v>20184091274172</v>
      </c>
      <c r="B123" s="2">
        <v>43439</v>
      </c>
      <c r="C123" s="2">
        <v>43453</v>
      </c>
      <c r="D123" s="3">
        <v>20182000427351</v>
      </c>
      <c r="E123" s="2">
        <v>43453</v>
      </c>
      <c r="F123" s="1" t="s">
        <v>32</v>
      </c>
      <c r="G123" s="1" t="s">
        <v>91</v>
      </c>
      <c r="H123" s="1" t="s">
        <v>1888</v>
      </c>
      <c r="I123" s="1" t="s">
        <v>29</v>
      </c>
      <c r="J123" s="1" t="s">
        <v>15</v>
      </c>
      <c r="K123" s="1">
        <v>999</v>
      </c>
      <c r="L123" s="1" t="s">
        <v>21</v>
      </c>
      <c r="M123" s="1" t="s">
        <v>913</v>
      </c>
      <c r="N123" s="1">
        <v>200</v>
      </c>
      <c r="O123" s="1" t="s">
        <v>23</v>
      </c>
      <c r="P123" s="1">
        <f t="shared" si="1"/>
        <v>14</v>
      </c>
    </row>
    <row r="124" spans="1:16" x14ac:dyDescent="0.25">
      <c r="A124" s="3">
        <v>20184091279232</v>
      </c>
      <c r="B124" s="2">
        <v>43440</v>
      </c>
      <c r="C124" s="2">
        <v>43454</v>
      </c>
      <c r="D124" s="3">
        <v>20183040410431</v>
      </c>
      <c r="E124" s="2">
        <v>43444</v>
      </c>
      <c r="F124" s="1" t="s">
        <v>32</v>
      </c>
      <c r="G124" s="1" t="s">
        <v>91</v>
      </c>
      <c r="H124" s="1" t="s">
        <v>1917</v>
      </c>
      <c r="I124" s="1" t="s">
        <v>29</v>
      </c>
      <c r="J124" s="1" t="s">
        <v>20</v>
      </c>
      <c r="K124" s="1">
        <v>999</v>
      </c>
      <c r="L124" s="1" t="s">
        <v>21</v>
      </c>
      <c r="M124" s="1" t="s">
        <v>35</v>
      </c>
      <c r="N124" s="1">
        <v>304</v>
      </c>
      <c r="O124" s="1" t="s">
        <v>23</v>
      </c>
      <c r="P124" s="1">
        <f t="shared" si="1"/>
        <v>4</v>
      </c>
    </row>
    <row r="125" spans="1:16" x14ac:dyDescent="0.25">
      <c r="A125" s="3">
        <v>20184091279392</v>
      </c>
      <c r="B125" s="2">
        <v>43440</v>
      </c>
      <c r="C125" s="2">
        <v>43462</v>
      </c>
      <c r="D125" s="3">
        <v>20183000424711</v>
      </c>
      <c r="E125" s="2">
        <v>43452</v>
      </c>
      <c r="F125" s="1" t="s">
        <v>16</v>
      </c>
      <c r="G125" s="1" t="s">
        <v>91</v>
      </c>
      <c r="H125" s="1" t="s">
        <v>1918</v>
      </c>
      <c r="I125" s="1" t="s">
        <v>29</v>
      </c>
      <c r="J125" s="1" t="s">
        <v>30</v>
      </c>
      <c r="K125" s="1">
        <v>999</v>
      </c>
      <c r="L125" s="1" t="s">
        <v>21</v>
      </c>
      <c r="M125" s="1" t="s">
        <v>60</v>
      </c>
      <c r="N125" s="1">
        <v>300</v>
      </c>
      <c r="O125" s="1" t="s">
        <v>23</v>
      </c>
      <c r="P125" s="1">
        <f t="shared" si="1"/>
        <v>12</v>
      </c>
    </row>
    <row r="126" spans="1:16" x14ac:dyDescent="0.25">
      <c r="A126" s="3">
        <v>20184091282012</v>
      </c>
      <c r="B126" s="2">
        <v>43440</v>
      </c>
      <c r="C126" s="2">
        <v>43462</v>
      </c>
      <c r="D126" s="3">
        <v>20185000432291</v>
      </c>
      <c r="E126" s="2">
        <v>43458</v>
      </c>
      <c r="F126" s="1" t="s">
        <v>36</v>
      </c>
      <c r="G126" s="1" t="s">
        <v>91</v>
      </c>
      <c r="H126" s="1" t="s">
        <v>1931</v>
      </c>
      <c r="I126" s="1" t="s">
        <v>29</v>
      </c>
      <c r="J126" s="1" t="s">
        <v>20</v>
      </c>
      <c r="K126" s="1">
        <v>999</v>
      </c>
      <c r="L126" s="1" t="s">
        <v>21</v>
      </c>
      <c r="M126" s="1" t="s">
        <v>115</v>
      </c>
      <c r="N126" s="1">
        <v>500</v>
      </c>
      <c r="O126" s="1" t="s">
        <v>23</v>
      </c>
      <c r="P126" s="1">
        <f t="shared" si="1"/>
        <v>18</v>
      </c>
    </row>
    <row r="127" spans="1:16" x14ac:dyDescent="0.25">
      <c r="A127" s="3">
        <v>20184091284232</v>
      </c>
      <c r="B127" s="2">
        <v>43441</v>
      </c>
      <c r="C127" s="2">
        <v>43465</v>
      </c>
      <c r="D127" s="3" t="s">
        <v>1941</v>
      </c>
      <c r="E127" s="1" t="s">
        <v>15</v>
      </c>
      <c r="F127" s="1" t="s">
        <v>16</v>
      </c>
      <c r="G127" s="1" t="s">
        <v>91</v>
      </c>
      <c r="H127" s="1" t="s">
        <v>1942</v>
      </c>
      <c r="I127" s="1" t="s">
        <v>19</v>
      </c>
      <c r="J127" s="1" t="s">
        <v>15</v>
      </c>
      <c r="K127" s="1">
        <v>606</v>
      </c>
      <c r="L127" s="1" t="s">
        <v>688</v>
      </c>
      <c r="M127" s="1" t="s">
        <v>228</v>
      </c>
      <c r="N127" s="1">
        <v>606</v>
      </c>
      <c r="O127" s="1"/>
      <c r="P127" s="1" t="str">
        <f t="shared" si="1"/>
        <v>-</v>
      </c>
    </row>
    <row r="128" spans="1:16" x14ac:dyDescent="0.25">
      <c r="A128" s="3">
        <v>20184091289952</v>
      </c>
      <c r="B128" s="2">
        <v>43442</v>
      </c>
      <c r="C128" s="2">
        <v>43455</v>
      </c>
      <c r="D128" s="3">
        <v>20183070422161</v>
      </c>
      <c r="E128" s="2">
        <v>43451</v>
      </c>
      <c r="F128" s="1" t="s">
        <v>32</v>
      </c>
      <c r="G128" s="1" t="s">
        <v>91</v>
      </c>
      <c r="H128" s="1" t="s">
        <v>1951</v>
      </c>
      <c r="I128" s="1" t="s">
        <v>29</v>
      </c>
      <c r="J128" s="1" t="s">
        <v>15</v>
      </c>
      <c r="K128" s="1">
        <v>999</v>
      </c>
      <c r="L128" s="1" t="s">
        <v>21</v>
      </c>
      <c r="M128" s="1" t="s">
        <v>388</v>
      </c>
      <c r="N128" s="1">
        <v>307</v>
      </c>
      <c r="O128" s="1" t="s">
        <v>23</v>
      </c>
      <c r="P128" s="1">
        <f t="shared" si="1"/>
        <v>9</v>
      </c>
    </row>
    <row r="129" spans="1:16" x14ac:dyDescent="0.25">
      <c r="A129" s="3">
        <v>20184091291562</v>
      </c>
      <c r="B129" s="2">
        <v>43444</v>
      </c>
      <c r="C129" s="2">
        <v>43466</v>
      </c>
      <c r="D129" s="3">
        <v>20185000429851</v>
      </c>
      <c r="E129" s="2">
        <v>43455</v>
      </c>
      <c r="F129" s="1" t="s">
        <v>16</v>
      </c>
      <c r="G129" s="1" t="s">
        <v>91</v>
      </c>
      <c r="H129" s="1" t="s">
        <v>1959</v>
      </c>
      <c r="I129" s="1" t="s">
        <v>29</v>
      </c>
      <c r="J129" s="1" t="s">
        <v>20</v>
      </c>
      <c r="K129" s="1">
        <v>999</v>
      </c>
      <c r="L129" s="1" t="s">
        <v>21</v>
      </c>
      <c r="M129" s="1" t="s">
        <v>207</v>
      </c>
      <c r="N129" s="1">
        <v>500</v>
      </c>
      <c r="O129" s="1" t="s">
        <v>23</v>
      </c>
      <c r="P129" s="1">
        <f t="shared" si="1"/>
        <v>11</v>
      </c>
    </row>
    <row r="130" spans="1:16" x14ac:dyDescent="0.25">
      <c r="A130" s="3">
        <v>20184091295622</v>
      </c>
      <c r="B130" s="2">
        <v>43444</v>
      </c>
      <c r="C130" s="2">
        <v>43466</v>
      </c>
      <c r="D130" s="3">
        <v>20185000428861</v>
      </c>
      <c r="E130" s="2">
        <v>43454</v>
      </c>
      <c r="F130" s="1" t="s">
        <v>16</v>
      </c>
      <c r="G130" s="1" t="s">
        <v>91</v>
      </c>
      <c r="H130" s="1" t="s">
        <v>1984</v>
      </c>
      <c r="I130" s="1" t="s">
        <v>29</v>
      </c>
      <c r="J130" s="1" t="s">
        <v>20</v>
      </c>
      <c r="K130" s="1">
        <v>999</v>
      </c>
      <c r="L130" s="1" t="s">
        <v>21</v>
      </c>
      <c r="M130" s="1" t="s">
        <v>267</v>
      </c>
      <c r="N130" s="1">
        <v>500</v>
      </c>
      <c r="O130" s="1" t="s">
        <v>23</v>
      </c>
      <c r="P130" s="1">
        <f t="shared" si="1"/>
        <v>10</v>
      </c>
    </row>
    <row r="131" spans="1:16" x14ac:dyDescent="0.25">
      <c r="A131" s="3">
        <v>20184091297562</v>
      </c>
      <c r="B131" s="2">
        <v>43445</v>
      </c>
      <c r="C131" s="2">
        <v>43460</v>
      </c>
      <c r="D131" s="3" t="s">
        <v>1996</v>
      </c>
      <c r="E131" s="1" t="s">
        <v>15</v>
      </c>
      <c r="F131" s="1" t="s">
        <v>72</v>
      </c>
      <c r="G131" s="1" t="s">
        <v>91</v>
      </c>
      <c r="H131" s="1" t="s">
        <v>1997</v>
      </c>
      <c r="I131" s="1" t="s">
        <v>19</v>
      </c>
      <c r="J131" s="1" t="s">
        <v>20</v>
      </c>
      <c r="K131" s="1">
        <v>999</v>
      </c>
      <c r="L131" s="1" t="s">
        <v>21</v>
      </c>
      <c r="M131" s="1" t="s">
        <v>165</v>
      </c>
      <c r="N131" s="1">
        <v>500</v>
      </c>
      <c r="O131" s="1" t="s">
        <v>23</v>
      </c>
      <c r="P131" s="1" t="str">
        <f t="shared" ref="P131:P152" si="2">IFERROR(E131-B131,"-")</f>
        <v>-</v>
      </c>
    </row>
    <row r="132" spans="1:16" x14ac:dyDescent="0.25">
      <c r="A132" s="3">
        <v>20184091297812</v>
      </c>
      <c r="B132" s="2">
        <v>43445</v>
      </c>
      <c r="C132" s="2">
        <v>43460</v>
      </c>
      <c r="D132" s="3">
        <v>20185000432081</v>
      </c>
      <c r="E132" s="2">
        <v>43458</v>
      </c>
      <c r="F132" s="1" t="s">
        <v>72</v>
      </c>
      <c r="G132" s="1" t="s">
        <v>91</v>
      </c>
      <c r="H132" s="1" t="s">
        <v>1997</v>
      </c>
      <c r="I132" s="1" t="s">
        <v>29</v>
      </c>
      <c r="J132" s="1" t="s">
        <v>20</v>
      </c>
      <c r="K132" s="1">
        <v>999</v>
      </c>
      <c r="L132" s="1" t="s">
        <v>21</v>
      </c>
      <c r="M132" s="1" t="s">
        <v>165</v>
      </c>
      <c r="N132" s="1">
        <v>500</v>
      </c>
      <c r="O132" s="1" t="s">
        <v>23</v>
      </c>
      <c r="P132" s="1">
        <f t="shared" si="2"/>
        <v>13</v>
      </c>
    </row>
    <row r="133" spans="1:16" x14ac:dyDescent="0.25">
      <c r="A133" s="3">
        <v>20184091298012</v>
      </c>
      <c r="B133" s="2">
        <v>43445</v>
      </c>
      <c r="C133" s="2">
        <v>43467</v>
      </c>
      <c r="D133" s="3">
        <v>20185000432091</v>
      </c>
      <c r="E133" s="2">
        <v>43458</v>
      </c>
      <c r="F133" s="1" t="s">
        <v>36</v>
      </c>
      <c r="G133" s="1" t="s">
        <v>91</v>
      </c>
      <c r="H133" s="1" t="s">
        <v>2002</v>
      </c>
      <c r="I133" s="1" t="s">
        <v>29</v>
      </c>
      <c r="J133" s="1" t="s">
        <v>20</v>
      </c>
      <c r="K133" s="1">
        <v>500</v>
      </c>
      <c r="L133" s="1" t="s">
        <v>1512</v>
      </c>
      <c r="M133" s="1" t="s">
        <v>1513</v>
      </c>
      <c r="N133" s="1">
        <v>500</v>
      </c>
      <c r="O133" s="1"/>
      <c r="P133" s="1">
        <f t="shared" si="2"/>
        <v>13</v>
      </c>
    </row>
    <row r="134" spans="1:16" x14ac:dyDescent="0.25">
      <c r="A134" s="3">
        <v>20184091298482</v>
      </c>
      <c r="B134" s="2">
        <v>43445</v>
      </c>
      <c r="C134" s="2">
        <v>43467</v>
      </c>
      <c r="D134" s="3">
        <v>20183000434621</v>
      </c>
      <c r="E134" s="2">
        <v>43461</v>
      </c>
      <c r="F134" s="1" t="s">
        <v>36</v>
      </c>
      <c r="G134" s="1" t="s">
        <v>91</v>
      </c>
      <c r="H134" s="1" t="s">
        <v>2005</v>
      </c>
      <c r="I134" s="1" t="s">
        <v>29</v>
      </c>
      <c r="J134" s="1" t="s">
        <v>20</v>
      </c>
      <c r="K134" s="1">
        <v>999</v>
      </c>
      <c r="L134" s="1" t="s">
        <v>21</v>
      </c>
      <c r="M134" s="1" t="s">
        <v>2006</v>
      </c>
      <c r="N134" s="1">
        <v>311</v>
      </c>
      <c r="O134" s="1" t="s">
        <v>23</v>
      </c>
      <c r="P134" s="1">
        <f t="shared" si="2"/>
        <v>16</v>
      </c>
    </row>
    <row r="135" spans="1:16" x14ac:dyDescent="0.25">
      <c r="A135" s="3">
        <v>20184091301112</v>
      </c>
      <c r="B135" s="2">
        <v>43446</v>
      </c>
      <c r="C135" s="2">
        <v>43468</v>
      </c>
      <c r="D135" s="3">
        <v>20183040420901</v>
      </c>
      <c r="E135" s="2">
        <v>43451</v>
      </c>
      <c r="F135" s="1" t="s">
        <v>36</v>
      </c>
      <c r="G135" s="1" t="s">
        <v>91</v>
      </c>
      <c r="H135" s="1" t="s">
        <v>2011</v>
      </c>
      <c r="I135" s="1" t="s">
        <v>29</v>
      </c>
      <c r="J135" s="1" t="s">
        <v>158</v>
      </c>
      <c r="K135" s="1">
        <v>999</v>
      </c>
      <c r="L135" s="1" t="s">
        <v>21</v>
      </c>
      <c r="M135" s="1" t="s">
        <v>35</v>
      </c>
      <c r="N135" s="1">
        <v>304</v>
      </c>
      <c r="O135" s="1" t="s">
        <v>23</v>
      </c>
      <c r="P135" s="1">
        <f t="shared" si="2"/>
        <v>5</v>
      </c>
    </row>
    <row r="136" spans="1:16" x14ac:dyDescent="0.25">
      <c r="A136" s="3">
        <v>20184091303922</v>
      </c>
      <c r="B136" s="2">
        <v>43446</v>
      </c>
      <c r="C136" s="2">
        <v>43461</v>
      </c>
      <c r="D136" s="3">
        <v>20183040418001</v>
      </c>
      <c r="E136" s="2">
        <v>43447</v>
      </c>
      <c r="F136" s="1" t="s">
        <v>32</v>
      </c>
      <c r="G136" s="1" t="s">
        <v>91</v>
      </c>
      <c r="H136" s="1" t="s">
        <v>2032</v>
      </c>
      <c r="I136" s="1" t="s">
        <v>29</v>
      </c>
      <c r="J136" s="1" t="s">
        <v>56</v>
      </c>
      <c r="K136" s="1">
        <v>999</v>
      </c>
      <c r="L136" s="1" t="s">
        <v>21</v>
      </c>
      <c r="M136" s="1" t="s">
        <v>117</v>
      </c>
      <c r="N136" s="1">
        <v>304</v>
      </c>
      <c r="O136" s="1" t="s">
        <v>23</v>
      </c>
      <c r="P136" s="1">
        <f t="shared" si="2"/>
        <v>1</v>
      </c>
    </row>
    <row r="137" spans="1:16" x14ac:dyDescent="0.25">
      <c r="A137" s="3">
        <v>20184091304502</v>
      </c>
      <c r="B137" s="2">
        <v>43446</v>
      </c>
      <c r="C137" s="2">
        <v>43468</v>
      </c>
      <c r="D137" s="3">
        <v>20196040001141</v>
      </c>
      <c r="E137" s="2">
        <v>43468</v>
      </c>
      <c r="F137" s="1" t="s">
        <v>36</v>
      </c>
      <c r="G137" s="1" t="s">
        <v>91</v>
      </c>
      <c r="H137" s="1" t="s">
        <v>809</v>
      </c>
      <c r="I137" s="1" t="s">
        <v>29</v>
      </c>
      <c r="J137" s="1" t="s">
        <v>20</v>
      </c>
      <c r="K137" s="1">
        <v>999</v>
      </c>
      <c r="L137" s="1" t="s">
        <v>21</v>
      </c>
      <c r="M137" s="1" t="s">
        <v>649</v>
      </c>
      <c r="N137" s="1">
        <v>604</v>
      </c>
      <c r="O137" s="1" t="s">
        <v>23</v>
      </c>
      <c r="P137" s="1">
        <f t="shared" si="2"/>
        <v>22</v>
      </c>
    </row>
    <row r="138" spans="1:16" x14ac:dyDescent="0.25">
      <c r="A138" s="3">
        <v>20184091312802</v>
      </c>
      <c r="B138" s="2">
        <v>43447</v>
      </c>
      <c r="C138" s="2">
        <v>43469</v>
      </c>
      <c r="D138" s="3">
        <v>20183110436891</v>
      </c>
      <c r="E138" s="2">
        <v>43462</v>
      </c>
      <c r="F138" s="1" t="s">
        <v>36</v>
      </c>
      <c r="G138" s="1" t="s">
        <v>91</v>
      </c>
      <c r="H138" s="1" t="s">
        <v>2061</v>
      </c>
      <c r="I138" s="1" t="s">
        <v>29</v>
      </c>
      <c r="J138" s="1" t="s">
        <v>158</v>
      </c>
      <c r="K138" s="1">
        <v>999</v>
      </c>
      <c r="L138" s="1" t="s">
        <v>21</v>
      </c>
      <c r="M138" s="1" t="s">
        <v>2062</v>
      </c>
      <c r="N138" s="1">
        <v>311</v>
      </c>
      <c r="O138" s="1" t="s">
        <v>23</v>
      </c>
      <c r="P138" s="1">
        <f t="shared" si="2"/>
        <v>15</v>
      </c>
    </row>
    <row r="139" spans="1:16" x14ac:dyDescent="0.25">
      <c r="A139" s="3">
        <v>20184091317002</v>
      </c>
      <c r="B139" s="2">
        <v>43448</v>
      </c>
      <c r="C139" s="2">
        <v>43472</v>
      </c>
      <c r="D139" s="3" t="s">
        <v>2080</v>
      </c>
      <c r="E139" s="1" t="s">
        <v>15</v>
      </c>
      <c r="F139" s="1" t="s">
        <v>36</v>
      </c>
      <c r="G139" s="1" t="s">
        <v>91</v>
      </c>
      <c r="H139" s="1" t="s">
        <v>2005</v>
      </c>
      <c r="I139" s="1" t="s">
        <v>19</v>
      </c>
      <c r="J139" s="1" t="s">
        <v>30</v>
      </c>
      <c r="K139" s="1">
        <v>999</v>
      </c>
      <c r="L139" s="1" t="s">
        <v>21</v>
      </c>
      <c r="M139" s="1" t="s">
        <v>2006</v>
      </c>
      <c r="N139" s="1">
        <v>311</v>
      </c>
      <c r="O139" s="1" t="s">
        <v>23</v>
      </c>
      <c r="P139" s="1" t="str">
        <f t="shared" si="2"/>
        <v>-</v>
      </c>
    </row>
    <row r="140" spans="1:16" x14ac:dyDescent="0.25">
      <c r="A140" s="3">
        <v>20184091324262</v>
      </c>
      <c r="B140" s="2">
        <v>43451</v>
      </c>
      <c r="C140" s="2">
        <v>43473</v>
      </c>
      <c r="D140" s="3">
        <v>20186050426761</v>
      </c>
      <c r="E140" s="2">
        <v>43453</v>
      </c>
      <c r="F140" s="1" t="s">
        <v>379</v>
      </c>
      <c r="G140" s="1" t="s">
        <v>91</v>
      </c>
      <c r="H140" s="1" t="s">
        <v>2096</v>
      </c>
      <c r="I140" s="1" t="s">
        <v>29</v>
      </c>
      <c r="J140" s="1" t="s">
        <v>158</v>
      </c>
      <c r="K140" s="1">
        <v>999</v>
      </c>
      <c r="L140" s="1" t="s">
        <v>21</v>
      </c>
      <c r="M140" s="1" t="s">
        <v>451</v>
      </c>
      <c r="N140" s="1">
        <v>605</v>
      </c>
      <c r="O140" s="1" t="s">
        <v>23</v>
      </c>
      <c r="P140" s="1">
        <f t="shared" si="2"/>
        <v>2</v>
      </c>
    </row>
    <row r="141" spans="1:16" x14ac:dyDescent="0.25">
      <c r="A141" s="3">
        <v>20184091324322</v>
      </c>
      <c r="B141" s="2">
        <v>43451</v>
      </c>
      <c r="C141" s="2">
        <v>43494</v>
      </c>
      <c r="D141" s="3" t="s">
        <v>2099</v>
      </c>
      <c r="E141" s="1" t="s">
        <v>15</v>
      </c>
      <c r="F141" s="1" t="s">
        <v>201</v>
      </c>
      <c r="G141" s="1" t="s">
        <v>91</v>
      </c>
      <c r="H141" s="1" t="s">
        <v>2100</v>
      </c>
      <c r="I141" s="1" t="s">
        <v>1009</v>
      </c>
      <c r="J141" s="1" t="s">
        <v>20</v>
      </c>
      <c r="K141" s="1">
        <v>999</v>
      </c>
      <c r="L141" s="1" t="s">
        <v>21</v>
      </c>
      <c r="M141" s="1" t="s">
        <v>15</v>
      </c>
      <c r="N141" s="1" t="s">
        <v>15</v>
      </c>
      <c r="O141" s="1" t="s">
        <v>23</v>
      </c>
      <c r="P141" s="1" t="str">
        <f t="shared" si="2"/>
        <v>-</v>
      </c>
    </row>
    <row r="142" spans="1:16" x14ac:dyDescent="0.25">
      <c r="A142" s="3">
        <v>20184091329242</v>
      </c>
      <c r="B142" s="2">
        <v>43451</v>
      </c>
      <c r="C142" s="2">
        <v>43473</v>
      </c>
      <c r="D142" s="3" t="s">
        <v>2111</v>
      </c>
      <c r="E142" s="1" t="s">
        <v>15</v>
      </c>
      <c r="F142" s="1" t="s">
        <v>16</v>
      </c>
      <c r="G142" s="1" t="s">
        <v>91</v>
      </c>
      <c r="H142" s="1" t="s">
        <v>2112</v>
      </c>
      <c r="I142" s="1" t="s">
        <v>19</v>
      </c>
      <c r="J142" s="1" t="s">
        <v>20</v>
      </c>
      <c r="K142" s="1">
        <v>500</v>
      </c>
      <c r="L142" s="1" t="s">
        <v>1871</v>
      </c>
      <c r="M142" s="1" t="s">
        <v>182</v>
      </c>
      <c r="N142" s="1">
        <v>500</v>
      </c>
      <c r="O142" s="1"/>
      <c r="P142" s="1" t="str">
        <f t="shared" si="2"/>
        <v>-</v>
      </c>
    </row>
    <row r="143" spans="1:16" x14ac:dyDescent="0.25">
      <c r="A143" s="3">
        <v>20184091331102</v>
      </c>
      <c r="B143" s="2">
        <v>43452</v>
      </c>
      <c r="C143" s="2">
        <v>43474</v>
      </c>
      <c r="D143" s="3">
        <v>20183110436701</v>
      </c>
      <c r="E143" s="2">
        <v>43462</v>
      </c>
      <c r="F143" s="1" t="s">
        <v>36</v>
      </c>
      <c r="G143" s="1" t="s">
        <v>91</v>
      </c>
      <c r="H143" s="1" t="s">
        <v>2117</v>
      </c>
      <c r="I143" s="1" t="s">
        <v>29</v>
      </c>
      <c r="J143" s="1" t="s">
        <v>20</v>
      </c>
      <c r="K143" s="1">
        <v>999</v>
      </c>
      <c r="L143" s="1" t="s">
        <v>21</v>
      </c>
      <c r="M143" s="1" t="s">
        <v>1141</v>
      </c>
      <c r="N143" s="1">
        <v>311</v>
      </c>
      <c r="O143" s="1" t="s">
        <v>23</v>
      </c>
      <c r="P143" s="1">
        <f t="shared" si="2"/>
        <v>10</v>
      </c>
    </row>
    <row r="144" spans="1:16" x14ac:dyDescent="0.25">
      <c r="A144" s="3">
        <v>20184091336422</v>
      </c>
      <c r="B144" s="2">
        <v>43453</v>
      </c>
      <c r="C144" s="2">
        <v>43468</v>
      </c>
      <c r="D144" s="3">
        <v>20184030429131</v>
      </c>
      <c r="E144" s="2">
        <v>43454</v>
      </c>
      <c r="F144" s="1" t="s">
        <v>32</v>
      </c>
      <c r="G144" s="1" t="s">
        <v>91</v>
      </c>
      <c r="H144" s="1" t="s">
        <v>2144</v>
      </c>
      <c r="I144" s="1" t="s">
        <v>29</v>
      </c>
      <c r="J144" s="1" t="s">
        <v>56</v>
      </c>
      <c r="K144" s="1">
        <v>999</v>
      </c>
      <c r="L144" s="1" t="s">
        <v>21</v>
      </c>
      <c r="M144" s="1" t="s">
        <v>778</v>
      </c>
      <c r="N144" s="1">
        <v>403</v>
      </c>
      <c r="O144" s="1" t="s">
        <v>23</v>
      </c>
      <c r="P144" s="1">
        <f t="shared" si="2"/>
        <v>1</v>
      </c>
    </row>
    <row r="145" spans="1:16" x14ac:dyDescent="0.25">
      <c r="A145" s="3">
        <v>20184091341452</v>
      </c>
      <c r="B145" s="2">
        <v>43454</v>
      </c>
      <c r="C145" s="2">
        <v>43476</v>
      </c>
      <c r="D145" s="3">
        <v>20193110001411</v>
      </c>
      <c r="E145" s="2">
        <v>43468</v>
      </c>
      <c r="F145" s="1" t="s">
        <v>16</v>
      </c>
      <c r="G145" s="1" t="s">
        <v>91</v>
      </c>
      <c r="H145" s="1" t="s">
        <v>2210</v>
      </c>
      <c r="I145" s="1" t="s">
        <v>29</v>
      </c>
      <c r="J145" s="1" t="s">
        <v>20</v>
      </c>
      <c r="K145" s="1">
        <v>999</v>
      </c>
      <c r="L145" s="1" t="s">
        <v>21</v>
      </c>
      <c r="M145" s="1" t="s">
        <v>2020</v>
      </c>
      <c r="N145" s="1">
        <v>311</v>
      </c>
      <c r="O145" s="1" t="s">
        <v>23</v>
      </c>
      <c r="P145" s="1">
        <f t="shared" si="2"/>
        <v>14</v>
      </c>
    </row>
    <row r="146" spans="1:16" x14ac:dyDescent="0.25">
      <c r="A146" s="3">
        <v>20184091343762</v>
      </c>
      <c r="B146" s="2">
        <v>43454</v>
      </c>
      <c r="C146" s="2">
        <v>43476</v>
      </c>
      <c r="D146" s="3">
        <v>20193110002901</v>
      </c>
      <c r="E146" s="2">
        <v>43469</v>
      </c>
      <c r="F146" s="1" t="s">
        <v>36</v>
      </c>
      <c r="G146" s="1" t="s">
        <v>91</v>
      </c>
      <c r="H146" s="1" t="s">
        <v>2216</v>
      </c>
      <c r="I146" s="1" t="s">
        <v>29</v>
      </c>
      <c r="J146" s="1" t="s">
        <v>30</v>
      </c>
      <c r="K146" s="1">
        <v>311</v>
      </c>
      <c r="L146" s="1" t="s">
        <v>2217</v>
      </c>
      <c r="M146" s="1" t="s">
        <v>2198</v>
      </c>
      <c r="N146" s="1">
        <v>311</v>
      </c>
      <c r="O146" s="1"/>
      <c r="P146" s="1">
        <f t="shared" si="2"/>
        <v>15</v>
      </c>
    </row>
    <row r="147" spans="1:16" x14ac:dyDescent="0.25">
      <c r="A147" s="3">
        <v>20184091353462</v>
      </c>
      <c r="B147" s="2">
        <v>43455</v>
      </c>
      <c r="C147" s="2">
        <v>43479</v>
      </c>
      <c r="D147" s="3">
        <v>20195000004881</v>
      </c>
      <c r="E147" s="2">
        <v>43474</v>
      </c>
      <c r="F147" s="1" t="s">
        <v>16</v>
      </c>
      <c r="G147" s="1" t="s">
        <v>91</v>
      </c>
      <c r="H147" s="1" t="s">
        <v>2255</v>
      </c>
      <c r="I147" s="1" t="s">
        <v>29</v>
      </c>
      <c r="J147" s="1" t="s">
        <v>158</v>
      </c>
      <c r="K147" s="1">
        <v>500</v>
      </c>
      <c r="L147" s="1" t="s">
        <v>2256</v>
      </c>
      <c r="M147" s="1" t="s">
        <v>1760</v>
      </c>
      <c r="N147" s="1">
        <v>500</v>
      </c>
      <c r="O147" s="1"/>
      <c r="P147" s="1">
        <f t="shared" si="2"/>
        <v>19</v>
      </c>
    </row>
    <row r="148" spans="1:16" x14ac:dyDescent="0.25">
      <c r="A148" s="3">
        <v>20184091362502</v>
      </c>
      <c r="B148" s="2">
        <v>43460</v>
      </c>
      <c r="C148" s="2">
        <v>43474</v>
      </c>
      <c r="D148" s="3"/>
      <c r="E148" s="1" t="s">
        <v>15</v>
      </c>
      <c r="F148" s="1" t="s">
        <v>72</v>
      </c>
      <c r="G148" s="1" t="s">
        <v>91</v>
      </c>
      <c r="H148" s="1" t="s">
        <v>587</v>
      </c>
      <c r="I148" s="1" t="s">
        <v>19</v>
      </c>
      <c r="J148" s="1" t="s">
        <v>20</v>
      </c>
      <c r="K148" s="1">
        <v>601</v>
      </c>
      <c r="L148" s="1" t="s">
        <v>2310</v>
      </c>
      <c r="M148" s="1" t="s">
        <v>2311</v>
      </c>
      <c r="N148" s="1">
        <v>103</v>
      </c>
      <c r="O148" s="1"/>
      <c r="P148" s="1" t="str">
        <f t="shared" si="2"/>
        <v>-</v>
      </c>
    </row>
    <row r="149" spans="1:16" x14ac:dyDescent="0.25">
      <c r="A149" s="3">
        <v>20184091362862</v>
      </c>
      <c r="B149" s="2">
        <v>43460</v>
      </c>
      <c r="C149" s="2">
        <v>43481</v>
      </c>
      <c r="D149" s="3" t="s">
        <v>2313</v>
      </c>
      <c r="E149" s="1" t="s">
        <v>15</v>
      </c>
      <c r="F149" s="1" t="s">
        <v>36</v>
      </c>
      <c r="G149" s="1" t="s">
        <v>91</v>
      </c>
      <c r="H149" s="1" t="s">
        <v>1870</v>
      </c>
      <c r="I149" s="1" t="s">
        <v>1009</v>
      </c>
      <c r="J149" s="1" t="s">
        <v>56</v>
      </c>
      <c r="K149" s="1">
        <v>999</v>
      </c>
      <c r="L149" s="1" t="s">
        <v>21</v>
      </c>
      <c r="M149" s="1" t="s">
        <v>1624</v>
      </c>
      <c r="N149" s="1">
        <v>309</v>
      </c>
      <c r="O149" s="1" t="s">
        <v>23</v>
      </c>
      <c r="P149" s="1" t="str">
        <f t="shared" si="2"/>
        <v>-</v>
      </c>
    </row>
    <row r="150" spans="1:16" x14ac:dyDescent="0.25">
      <c r="A150" s="3">
        <v>20184091372462</v>
      </c>
      <c r="B150" s="2">
        <v>43462</v>
      </c>
      <c r="C150" s="2">
        <v>43476</v>
      </c>
      <c r="D150" s="3">
        <v>20184010437951</v>
      </c>
      <c r="E150" s="2">
        <v>43465</v>
      </c>
      <c r="F150" s="1" t="s">
        <v>48</v>
      </c>
      <c r="G150" s="1" t="s">
        <v>91</v>
      </c>
      <c r="H150" s="1" t="s">
        <v>2367</v>
      </c>
      <c r="I150" s="1" t="s">
        <v>29</v>
      </c>
      <c r="J150" s="1" t="s">
        <v>56</v>
      </c>
      <c r="K150" s="1">
        <v>999</v>
      </c>
      <c r="L150" s="1" t="s">
        <v>21</v>
      </c>
      <c r="M150" s="1" t="s">
        <v>1821</v>
      </c>
      <c r="N150" s="1">
        <v>401</v>
      </c>
      <c r="O150" s="1" t="s">
        <v>23</v>
      </c>
      <c r="P150" s="1">
        <f t="shared" si="2"/>
        <v>3</v>
      </c>
    </row>
    <row r="151" spans="1:16" x14ac:dyDescent="0.25">
      <c r="A151" s="3">
        <v>20184091374142</v>
      </c>
      <c r="B151" s="2">
        <v>43462</v>
      </c>
      <c r="C151" s="2">
        <v>43483</v>
      </c>
      <c r="D151" s="3">
        <v>20195000004161</v>
      </c>
      <c r="E151" s="2">
        <v>43474</v>
      </c>
      <c r="F151" s="1" t="s">
        <v>16</v>
      </c>
      <c r="G151" s="1" t="s">
        <v>91</v>
      </c>
      <c r="H151" s="1" t="s">
        <v>2370</v>
      </c>
      <c r="I151" s="1" t="s">
        <v>29</v>
      </c>
      <c r="J151" s="1" t="s">
        <v>20</v>
      </c>
      <c r="K151" s="1">
        <v>500</v>
      </c>
      <c r="L151" s="1" t="s">
        <v>2371</v>
      </c>
      <c r="M151" s="1" t="s">
        <v>2372</v>
      </c>
      <c r="N151" s="1">
        <v>500</v>
      </c>
      <c r="O151" s="1"/>
      <c r="P151" s="1">
        <f t="shared" si="2"/>
        <v>12</v>
      </c>
    </row>
    <row r="152" spans="1:16" x14ac:dyDescent="0.25">
      <c r="A152" s="3">
        <v>20184091376522</v>
      </c>
      <c r="B152" s="2">
        <v>43464</v>
      </c>
      <c r="C152" s="2">
        <v>43483</v>
      </c>
      <c r="D152" s="3"/>
      <c r="E152" s="1" t="s">
        <v>15</v>
      </c>
      <c r="F152" s="1" t="s">
        <v>36</v>
      </c>
      <c r="G152" s="1" t="s">
        <v>91</v>
      </c>
      <c r="H152" s="1" t="s">
        <v>2373</v>
      </c>
      <c r="I152" s="1" t="s">
        <v>1009</v>
      </c>
      <c r="J152" s="1" t="s">
        <v>15</v>
      </c>
      <c r="K152" s="1">
        <v>311</v>
      </c>
      <c r="L152" s="1" t="s">
        <v>1896</v>
      </c>
      <c r="M152" s="1" t="s">
        <v>2198</v>
      </c>
      <c r="N152" s="1">
        <v>311</v>
      </c>
      <c r="O152" s="1"/>
      <c r="P152" s="1" t="str">
        <f t="shared" si="2"/>
        <v>-</v>
      </c>
    </row>
    <row r="155" spans="1:16" x14ac:dyDescent="0.25">
      <c r="D155" s="6" t="s">
        <v>2422</v>
      </c>
      <c r="E155" s="6" t="s">
        <v>2392</v>
      </c>
      <c r="F155" s="6" t="s">
        <v>2393</v>
      </c>
    </row>
    <row r="156" spans="1:16" x14ac:dyDescent="0.25">
      <c r="D156" s="8" t="s">
        <v>29</v>
      </c>
      <c r="E156" s="8">
        <v>105</v>
      </c>
      <c r="F156" s="9">
        <f>+E156/E160</f>
        <v>0.7</v>
      </c>
    </row>
    <row r="157" spans="1:16" ht="30" x14ac:dyDescent="0.25">
      <c r="D157" s="10" t="s">
        <v>2394</v>
      </c>
      <c r="E157" s="11">
        <v>27</v>
      </c>
      <c r="F157" s="12">
        <f>+E157/E160</f>
        <v>0.18</v>
      </c>
    </row>
    <row r="158" spans="1:16" x14ac:dyDescent="0.25">
      <c r="D158" s="13" t="s">
        <v>1009</v>
      </c>
      <c r="E158" s="13">
        <v>3</v>
      </c>
      <c r="F158" s="14">
        <f>+E158/E160</f>
        <v>0.02</v>
      </c>
    </row>
    <row r="159" spans="1:16" ht="30" x14ac:dyDescent="0.25">
      <c r="D159" s="15" t="s">
        <v>2395</v>
      </c>
      <c r="E159" s="16">
        <v>15</v>
      </c>
      <c r="F159" s="17">
        <f>+E159/E160</f>
        <v>0.1</v>
      </c>
    </row>
    <row r="160" spans="1:16" x14ac:dyDescent="0.25">
      <c r="D160" s="7" t="s">
        <v>2392</v>
      </c>
      <c r="E160" s="7">
        <f>SUBTOTAL(9,E156:E159)</f>
        <v>150</v>
      </c>
      <c r="F160" s="21">
        <f>SUBTOTAL(9,F156:F159)</f>
        <v>0.99999999999999989</v>
      </c>
    </row>
    <row r="162" spans="4:14" ht="30" x14ac:dyDescent="0.25">
      <c r="D162" s="20" t="s">
        <v>2751</v>
      </c>
      <c r="E162" s="6" t="s">
        <v>2392</v>
      </c>
      <c r="F162" s="6" t="s">
        <v>2393</v>
      </c>
    </row>
    <row r="163" spans="4:14" x14ac:dyDescent="0.25">
      <c r="D163" s="1" t="s">
        <v>2400</v>
      </c>
      <c r="E163" s="1">
        <v>39</v>
      </c>
      <c r="F163" s="1"/>
      <c r="G163" t="s">
        <v>29</v>
      </c>
      <c r="H163">
        <v>29</v>
      </c>
      <c r="I163" t="s">
        <v>2395</v>
      </c>
      <c r="J163">
        <v>1</v>
      </c>
      <c r="K163" t="s">
        <v>2394</v>
      </c>
      <c r="L163">
        <v>9</v>
      </c>
    </row>
    <row r="164" spans="4:14" x14ac:dyDescent="0.25">
      <c r="D164" s="1" t="s">
        <v>2404</v>
      </c>
      <c r="E164" s="1">
        <v>50</v>
      </c>
      <c r="F164" s="1"/>
      <c r="G164" t="s">
        <v>29</v>
      </c>
      <c r="H164">
        <v>34</v>
      </c>
      <c r="I164" t="s">
        <v>2395</v>
      </c>
      <c r="J164">
        <v>8</v>
      </c>
      <c r="K164" t="s">
        <v>2394</v>
      </c>
      <c r="L164">
        <v>6</v>
      </c>
      <c r="M164" t="s">
        <v>1009</v>
      </c>
      <c r="N164">
        <v>2</v>
      </c>
    </row>
    <row r="165" spans="4:14" x14ac:dyDescent="0.25">
      <c r="D165" s="1" t="s">
        <v>2420</v>
      </c>
      <c r="E165" s="1">
        <v>8</v>
      </c>
      <c r="F165" s="1"/>
      <c r="G165" t="s">
        <v>29</v>
      </c>
      <c r="H165">
        <v>5</v>
      </c>
      <c r="I165" t="s">
        <v>2395</v>
      </c>
      <c r="J165">
        <v>0</v>
      </c>
      <c r="K165" t="s">
        <v>2394</v>
      </c>
      <c r="L165">
        <v>3</v>
      </c>
      <c r="M165" t="s">
        <v>1009</v>
      </c>
      <c r="N165">
        <v>0</v>
      </c>
    </row>
    <row r="166" spans="4:14" x14ac:dyDescent="0.25">
      <c r="D166" s="7" t="s">
        <v>2392</v>
      </c>
      <c r="E166" s="7">
        <f>SUBTOTAL(9,E163:E165)</f>
        <v>97</v>
      </c>
      <c r="F166" s="7"/>
    </row>
  </sheetData>
  <autoFilter ref="A2:P15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34" workbookViewId="0">
      <selection activeCell="O42" sqref="O42"/>
    </sheetView>
  </sheetViews>
  <sheetFormatPr baseColWidth="10" defaultRowHeight="15" x14ac:dyDescent="0.25"/>
  <cols>
    <col min="1" max="1" width="18.140625" customWidth="1"/>
    <col min="4" max="4" width="21.85546875" customWidth="1"/>
  </cols>
  <sheetData>
    <row r="1" spans="1:16" ht="21" x14ac:dyDescent="0.35">
      <c r="A1" s="18" t="s">
        <v>2420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20184091039022</v>
      </c>
      <c r="B3" s="2">
        <v>43378</v>
      </c>
      <c r="C3" s="2">
        <v>43402</v>
      </c>
      <c r="D3" s="3">
        <v>20183040354161</v>
      </c>
      <c r="E3" s="2">
        <v>43396</v>
      </c>
      <c r="F3" s="1" t="s">
        <v>379</v>
      </c>
      <c r="G3" s="1" t="s">
        <v>380</v>
      </c>
      <c r="H3" s="1" t="s">
        <v>381</v>
      </c>
      <c r="I3" s="1" t="s">
        <v>29</v>
      </c>
      <c r="J3" s="1" t="s">
        <v>20</v>
      </c>
      <c r="K3" s="1">
        <v>999</v>
      </c>
      <c r="L3" s="1" t="s">
        <v>21</v>
      </c>
      <c r="M3" s="1" t="s">
        <v>35</v>
      </c>
      <c r="N3" s="1">
        <v>304</v>
      </c>
      <c r="O3" s="1" t="s">
        <v>23</v>
      </c>
      <c r="P3" s="1">
        <f t="shared" ref="P3:P39" si="0">IFERROR(E3-B3,"-")</f>
        <v>18</v>
      </c>
    </row>
    <row r="4" spans="1:16" x14ac:dyDescent="0.25">
      <c r="A4" s="3">
        <v>20184091044612</v>
      </c>
      <c r="B4" s="2">
        <v>43381</v>
      </c>
      <c r="C4" s="2">
        <v>43403</v>
      </c>
      <c r="D4" s="3">
        <v>20183060345821</v>
      </c>
      <c r="E4" s="2">
        <v>43385</v>
      </c>
      <c r="F4" s="1" t="s">
        <v>379</v>
      </c>
      <c r="G4" s="1" t="s">
        <v>431</v>
      </c>
      <c r="H4" s="1" t="s">
        <v>432</v>
      </c>
      <c r="I4" s="1" t="s">
        <v>29</v>
      </c>
      <c r="J4" s="1" t="s">
        <v>20</v>
      </c>
      <c r="K4" s="1">
        <v>999</v>
      </c>
      <c r="L4" s="1" t="s">
        <v>21</v>
      </c>
      <c r="M4" s="1" t="s">
        <v>167</v>
      </c>
      <c r="N4" s="1">
        <v>300</v>
      </c>
      <c r="O4" s="1" t="s">
        <v>23</v>
      </c>
      <c r="P4" s="1">
        <f t="shared" si="0"/>
        <v>4</v>
      </c>
    </row>
    <row r="5" spans="1:16" x14ac:dyDescent="0.25">
      <c r="A5" s="3">
        <v>20184091047262</v>
      </c>
      <c r="B5" s="2">
        <v>43382</v>
      </c>
      <c r="C5" s="2">
        <v>43404</v>
      </c>
      <c r="D5" s="3">
        <v>20186030362321</v>
      </c>
      <c r="E5" s="2">
        <v>43403</v>
      </c>
      <c r="F5" s="1" t="s">
        <v>379</v>
      </c>
      <c r="G5" s="1" t="s">
        <v>452</v>
      </c>
      <c r="H5" s="1" t="s">
        <v>453</v>
      </c>
      <c r="I5" s="1" t="s">
        <v>29</v>
      </c>
      <c r="J5" s="1" t="s">
        <v>20</v>
      </c>
      <c r="K5" s="1">
        <v>999</v>
      </c>
      <c r="L5" s="1" t="s">
        <v>21</v>
      </c>
      <c r="M5" s="1" t="s">
        <v>454</v>
      </c>
      <c r="N5" s="1">
        <v>603</v>
      </c>
      <c r="O5" s="1" t="s">
        <v>23</v>
      </c>
      <c r="P5" s="1">
        <f t="shared" si="0"/>
        <v>21</v>
      </c>
    </row>
    <row r="6" spans="1:16" x14ac:dyDescent="0.25">
      <c r="A6" s="3">
        <v>20184091049002</v>
      </c>
      <c r="B6" s="2">
        <v>43382</v>
      </c>
      <c r="C6" s="2">
        <v>43404</v>
      </c>
      <c r="D6" s="3"/>
      <c r="E6" s="1" t="s">
        <v>15</v>
      </c>
      <c r="F6" s="1" t="s">
        <v>379</v>
      </c>
      <c r="G6" s="1" t="s">
        <v>470</v>
      </c>
      <c r="H6" s="1" t="s">
        <v>471</v>
      </c>
      <c r="I6" s="1" t="s">
        <v>19</v>
      </c>
      <c r="J6" s="1" t="s">
        <v>20</v>
      </c>
      <c r="K6" s="1">
        <v>999</v>
      </c>
      <c r="L6" s="1" t="s">
        <v>21</v>
      </c>
      <c r="M6" s="1" t="s">
        <v>207</v>
      </c>
      <c r="N6" s="1">
        <v>500</v>
      </c>
      <c r="O6" s="1" t="s">
        <v>23</v>
      </c>
      <c r="P6" s="1" t="str">
        <f t="shared" si="0"/>
        <v>-</v>
      </c>
    </row>
    <row r="7" spans="1:16" x14ac:dyDescent="0.25">
      <c r="A7" s="3">
        <v>20184091061552</v>
      </c>
      <c r="B7" s="2">
        <v>43384</v>
      </c>
      <c r="C7" s="2">
        <v>43406</v>
      </c>
      <c r="D7" s="3">
        <v>20182000415011</v>
      </c>
      <c r="E7" s="2">
        <v>43402</v>
      </c>
      <c r="F7" s="1" t="s">
        <v>379</v>
      </c>
      <c r="G7" s="1" t="s">
        <v>566</v>
      </c>
      <c r="H7" s="1" t="s">
        <v>483</v>
      </c>
      <c r="I7" s="1" t="s">
        <v>29</v>
      </c>
      <c r="J7" s="1" t="s">
        <v>20</v>
      </c>
      <c r="K7" s="1">
        <v>999</v>
      </c>
      <c r="L7" s="1" t="s">
        <v>21</v>
      </c>
      <c r="M7" s="1" t="s">
        <v>138</v>
      </c>
      <c r="N7" s="1">
        <v>300</v>
      </c>
      <c r="O7" s="1" t="s">
        <v>23</v>
      </c>
      <c r="P7" s="1">
        <f t="shared" si="0"/>
        <v>18</v>
      </c>
    </row>
    <row r="8" spans="1:16" x14ac:dyDescent="0.25">
      <c r="A8" s="3">
        <v>20184091075662</v>
      </c>
      <c r="B8" s="2">
        <v>43390</v>
      </c>
      <c r="C8" s="2">
        <v>43412</v>
      </c>
      <c r="D8" s="3">
        <v>20185000378421</v>
      </c>
      <c r="E8" s="2">
        <v>43417</v>
      </c>
      <c r="F8" s="1" t="s">
        <v>379</v>
      </c>
      <c r="G8" s="1" t="s">
        <v>91</v>
      </c>
      <c r="H8" s="1" t="s">
        <v>643</v>
      </c>
      <c r="I8" s="1" t="s">
        <v>19</v>
      </c>
      <c r="J8" s="1" t="s">
        <v>20</v>
      </c>
      <c r="K8" s="1">
        <v>999</v>
      </c>
      <c r="L8" s="1" t="s">
        <v>21</v>
      </c>
      <c r="M8" s="1" t="s">
        <v>644</v>
      </c>
      <c r="N8" s="1">
        <v>500</v>
      </c>
      <c r="O8" s="1" t="s">
        <v>23</v>
      </c>
      <c r="P8" s="1">
        <f t="shared" si="0"/>
        <v>27</v>
      </c>
    </row>
    <row r="9" spans="1:16" x14ac:dyDescent="0.25">
      <c r="A9" s="3">
        <v>20184091087942</v>
      </c>
      <c r="B9" s="2">
        <v>43392</v>
      </c>
      <c r="C9" s="2">
        <v>43417</v>
      </c>
      <c r="D9" s="3" t="s">
        <v>694</v>
      </c>
      <c r="E9" s="1" t="s">
        <v>15</v>
      </c>
      <c r="F9" s="1" t="s">
        <v>379</v>
      </c>
      <c r="G9" s="1" t="s">
        <v>91</v>
      </c>
      <c r="H9" s="1" t="s">
        <v>695</v>
      </c>
      <c r="I9" s="1" t="s">
        <v>19</v>
      </c>
      <c r="J9" s="1" t="s">
        <v>20</v>
      </c>
      <c r="K9" s="1">
        <v>200</v>
      </c>
      <c r="L9" s="1" t="s">
        <v>696</v>
      </c>
      <c r="M9" s="1" t="s">
        <v>697</v>
      </c>
      <c r="N9" s="1">
        <v>200</v>
      </c>
      <c r="O9" s="1"/>
      <c r="P9" s="1" t="str">
        <f t="shared" si="0"/>
        <v>-</v>
      </c>
    </row>
    <row r="10" spans="1:16" x14ac:dyDescent="0.25">
      <c r="A10" s="3">
        <v>20184091094132</v>
      </c>
      <c r="B10" s="2">
        <v>43395</v>
      </c>
      <c r="C10" s="2">
        <v>43418</v>
      </c>
      <c r="D10" s="3">
        <v>20185000378141</v>
      </c>
      <c r="E10" s="2">
        <v>43417</v>
      </c>
      <c r="F10" s="1" t="s">
        <v>379</v>
      </c>
      <c r="G10" s="1" t="s">
        <v>91</v>
      </c>
      <c r="H10" s="1" t="s">
        <v>753</v>
      </c>
      <c r="I10" s="1" t="s">
        <v>29</v>
      </c>
      <c r="J10" s="1" t="s">
        <v>20</v>
      </c>
      <c r="K10" s="1">
        <v>999</v>
      </c>
      <c r="L10" s="1" t="s">
        <v>21</v>
      </c>
      <c r="M10" s="1" t="s">
        <v>159</v>
      </c>
      <c r="N10" s="1">
        <v>500</v>
      </c>
      <c r="O10" s="1" t="s">
        <v>23</v>
      </c>
      <c r="P10" s="1">
        <f t="shared" si="0"/>
        <v>22</v>
      </c>
    </row>
    <row r="11" spans="1:16" x14ac:dyDescent="0.25">
      <c r="A11" s="3">
        <v>20184091109042</v>
      </c>
      <c r="B11" s="2">
        <v>43398</v>
      </c>
      <c r="C11" s="2">
        <v>43423</v>
      </c>
      <c r="D11" s="3">
        <v>20185000375041</v>
      </c>
      <c r="E11" s="2">
        <v>43413</v>
      </c>
      <c r="F11" s="1" t="s">
        <v>379</v>
      </c>
      <c r="G11" s="1" t="s">
        <v>857</v>
      </c>
      <c r="H11" s="1" t="s">
        <v>858</v>
      </c>
      <c r="I11" s="1" t="s">
        <v>29</v>
      </c>
      <c r="J11" s="1" t="s">
        <v>56</v>
      </c>
      <c r="K11" s="1">
        <v>999</v>
      </c>
      <c r="L11" s="1" t="s">
        <v>21</v>
      </c>
      <c r="M11" s="1" t="s">
        <v>309</v>
      </c>
      <c r="N11" s="1">
        <v>500</v>
      </c>
      <c r="O11" s="1" t="s">
        <v>23</v>
      </c>
      <c r="P11" s="1">
        <f t="shared" si="0"/>
        <v>15</v>
      </c>
    </row>
    <row r="12" spans="1:16" x14ac:dyDescent="0.25">
      <c r="A12" s="3">
        <v>20184091129612</v>
      </c>
      <c r="B12" s="2">
        <v>43403</v>
      </c>
      <c r="C12" s="2">
        <v>43426</v>
      </c>
      <c r="D12" s="3">
        <v>20185000379381</v>
      </c>
      <c r="E12" s="2">
        <v>43418</v>
      </c>
      <c r="F12" s="1" t="s">
        <v>379</v>
      </c>
      <c r="G12" s="1" t="s">
        <v>91</v>
      </c>
      <c r="H12" s="1" t="s">
        <v>1006</v>
      </c>
      <c r="I12" s="1" t="s">
        <v>29</v>
      </c>
      <c r="J12" s="1" t="s">
        <v>143</v>
      </c>
      <c r="K12" s="1">
        <v>999</v>
      </c>
      <c r="L12" s="1" t="s">
        <v>21</v>
      </c>
      <c r="M12" s="1" t="s">
        <v>391</v>
      </c>
      <c r="N12" s="1">
        <v>500</v>
      </c>
      <c r="O12" s="1" t="s">
        <v>23</v>
      </c>
      <c r="P12" s="1">
        <f t="shared" si="0"/>
        <v>15</v>
      </c>
    </row>
    <row r="13" spans="1:16" x14ac:dyDescent="0.25">
      <c r="A13" s="3">
        <v>20184091131592</v>
      </c>
      <c r="B13" s="2">
        <v>43403</v>
      </c>
      <c r="C13" s="2">
        <v>43426</v>
      </c>
      <c r="D13" s="3">
        <v>20182000377451</v>
      </c>
      <c r="E13" s="2">
        <v>43417</v>
      </c>
      <c r="F13" s="1" t="s">
        <v>379</v>
      </c>
      <c r="G13" s="1" t="s">
        <v>1037</v>
      </c>
      <c r="H13" s="1" t="s">
        <v>386</v>
      </c>
      <c r="I13" s="1" t="s">
        <v>29</v>
      </c>
      <c r="J13" s="1" t="s">
        <v>20</v>
      </c>
      <c r="K13" s="1">
        <v>999</v>
      </c>
      <c r="L13" s="1" t="s">
        <v>21</v>
      </c>
      <c r="M13" s="1" t="s">
        <v>1038</v>
      </c>
      <c r="N13" s="1">
        <v>200</v>
      </c>
      <c r="O13" s="1" t="s">
        <v>23</v>
      </c>
      <c r="P13" s="1">
        <f t="shared" si="0"/>
        <v>14</v>
      </c>
    </row>
    <row r="14" spans="1:16" x14ac:dyDescent="0.25">
      <c r="A14" s="3">
        <v>20184091131682</v>
      </c>
      <c r="B14" s="2">
        <v>43403</v>
      </c>
      <c r="C14" s="2">
        <v>43426</v>
      </c>
      <c r="D14" s="3">
        <v>20183000372781</v>
      </c>
      <c r="E14" s="2">
        <v>43412</v>
      </c>
      <c r="F14" s="1" t="s">
        <v>379</v>
      </c>
      <c r="G14" s="1" t="s">
        <v>1041</v>
      </c>
      <c r="H14" s="1" t="s">
        <v>238</v>
      </c>
      <c r="I14" s="1" t="s">
        <v>29</v>
      </c>
      <c r="J14" s="1" t="s">
        <v>20</v>
      </c>
      <c r="K14" s="1">
        <v>999</v>
      </c>
      <c r="L14" s="1" t="s">
        <v>21</v>
      </c>
      <c r="M14" s="1" t="s">
        <v>594</v>
      </c>
      <c r="N14" s="1">
        <v>300</v>
      </c>
      <c r="O14" s="1" t="s">
        <v>23</v>
      </c>
      <c r="P14" s="1">
        <f t="shared" si="0"/>
        <v>9</v>
      </c>
    </row>
    <row r="15" spans="1:16" x14ac:dyDescent="0.25">
      <c r="A15" s="3">
        <v>20184091144482</v>
      </c>
      <c r="B15" s="2">
        <v>43405</v>
      </c>
      <c r="C15" s="2">
        <v>43430</v>
      </c>
      <c r="D15" s="3">
        <v>20183000381451</v>
      </c>
      <c r="E15" s="2">
        <v>43419</v>
      </c>
      <c r="F15" s="1" t="s">
        <v>379</v>
      </c>
      <c r="G15" s="1" t="s">
        <v>91</v>
      </c>
      <c r="H15" s="1" t="s">
        <v>1140</v>
      </c>
      <c r="I15" s="1" t="s">
        <v>29</v>
      </c>
      <c r="J15" s="1" t="s">
        <v>158</v>
      </c>
      <c r="K15" s="1">
        <v>999</v>
      </c>
      <c r="L15" s="1" t="s">
        <v>21</v>
      </c>
      <c r="M15" s="1" t="s">
        <v>1141</v>
      </c>
      <c r="N15" s="1">
        <v>311</v>
      </c>
      <c r="O15" s="1" t="s">
        <v>23</v>
      </c>
      <c r="P15" s="1">
        <f t="shared" si="0"/>
        <v>14</v>
      </c>
    </row>
    <row r="16" spans="1:16" x14ac:dyDescent="0.25">
      <c r="A16" s="3">
        <v>20184091156952</v>
      </c>
      <c r="B16" s="2">
        <v>43410</v>
      </c>
      <c r="C16" s="2">
        <v>43432</v>
      </c>
      <c r="D16" s="3">
        <v>20182000386261</v>
      </c>
      <c r="E16" s="2">
        <v>43424</v>
      </c>
      <c r="F16" s="1" t="s">
        <v>379</v>
      </c>
      <c r="G16" s="1" t="s">
        <v>1211</v>
      </c>
      <c r="H16" s="1" t="s">
        <v>1212</v>
      </c>
      <c r="I16" s="1" t="s">
        <v>29</v>
      </c>
      <c r="J16" s="1" t="s">
        <v>20</v>
      </c>
      <c r="K16" s="1">
        <v>999</v>
      </c>
      <c r="L16" s="1" t="s">
        <v>21</v>
      </c>
      <c r="M16" s="1" t="s">
        <v>1038</v>
      </c>
      <c r="N16" s="1">
        <v>200</v>
      </c>
      <c r="O16" s="1" t="s">
        <v>23</v>
      </c>
      <c r="P16" s="1">
        <f t="shared" si="0"/>
        <v>14</v>
      </c>
    </row>
    <row r="17" spans="1:16" x14ac:dyDescent="0.25">
      <c r="A17" s="3">
        <v>20184091157072</v>
      </c>
      <c r="B17" s="2">
        <v>43410</v>
      </c>
      <c r="C17" s="2">
        <v>43432</v>
      </c>
      <c r="D17" s="3">
        <v>20182000395761</v>
      </c>
      <c r="E17" s="2">
        <v>43432</v>
      </c>
      <c r="F17" s="1" t="s">
        <v>379</v>
      </c>
      <c r="G17" s="1" t="s">
        <v>1215</v>
      </c>
      <c r="H17" s="1" t="s">
        <v>1216</v>
      </c>
      <c r="I17" s="1" t="s">
        <v>29</v>
      </c>
      <c r="J17" s="1" t="s">
        <v>20</v>
      </c>
      <c r="K17" s="1">
        <v>999</v>
      </c>
      <c r="L17" s="1" t="s">
        <v>21</v>
      </c>
      <c r="M17" s="1" t="s">
        <v>1092</v>
      </c>
      <c r="N17" s="1">
        <v>200</v>
      </c>
      <c r="O17" s="1" t="s">
        <v>23</v>
      </c>
      <c r="P17" s="1">
        <f t="shared" si="0"/>
        <v>22</v>
      </c>
    </row>
    <row r="18" spans="1:16" x14ac:dyDescent="0.25">
      <c r="A18" s="3">
        <v>20184091160422</v>
      </c>
      <c r="B18" s="2">
        <v>43411</v>
      </c>
      <c r="C18" s="2">
        <v>43433</v>
      </c>
      <c r="D18" s="3"/>
      <c r="E18" s="1" t="s">
        <v>15</v>
      </c>
      <c r="F18" s="1" t="s">
        <v>379</v>
      </c>
      <c r="G18" s="1" t="s">
        <v>1250</v>
      </c>
      <c r="H18" s="1" t="s">
        <v>1236</v>
      </c>
      <c r="I18" s="1" t="s">
        <v>19</v>
      </c>
      <c r="J18" s="1" t="s">
        <v>20</v>
      </c>
      <c r="K18" s="1">
        <v>999</v>
      </c>
      <c r="L18" s="1" t="s">
        <v>21</v>
      </c>
      <c r="M18" s="1" t="s">
        <v>295</v>
      </c>
      <c r="N18" s="1">
        <v>304</v>
      </c>
      <c r="O18" s="1" t="s">
        <v>23</v>
      </c>
      <c r="P18" s="1" t="str">
        <f t="shared" si="0"/>
        <v>-</v>
      </c>
    </row>
    <row r="19" spans="1:16" x14ac:dyDescent="0.25">
      <c r="A19" s="3">
        <v>20184091167492</v>
      </c>
      <c r="B19" s="2">
        <v>43412</v>
      </c>
      <c r="C19" s="2">
        <v>43434</v>
      </c>
      <c r="D19" s="3"/>
      <c r="E19" s="1" t="s">
        <v>15</v>
      </c>
      <c r="F19" s="1" t="s">
        <v>379</v>
      </c>
      <c r="G19" s="1" t="s">
        <v>1302</v>
      </c>
      <c r="H19" s="1" t="s">
        <v>157</v>
      </c>
      <c r="I19" s="1" t="s">
        <v>19</v>
      </c>
      <c r="J19" s="1" t="s">
        <v>20</v>
      </c>
      <c r="K19" s="1">
        <v>999</v>
      </c>
      <c r="L19" s="1" t="s">
        <v>21</v>
      </c>
      <c r="M19" s="1" t="s">
        <v>295</v>
      </c>
      <c r="N19" s="1">
        <v>304</v>
      </c>
      <c r="O19" s="1" t="s">
        <v>23</v>
      </c>
      <c r="P19" s="1" t="str">
        <f t="shared" si="0"/>
        <v>-</v>
      </c>
    </row>
    <row r="20" spans="1:16" x14ac:dyDescent="0.25">
      <c r="A20" s="3">
        <v>20184091168612</v>
      </c>
      <c r="B20" s="2">
        <v>43412</v>
      </c>
      <c r="C20" s="2">
        <v>43434</v>
      </c>
      <c r="D20" s="3">
        <v>20183040385351</v>
      </c>
      <c r="E20" s="2">
        <v>43423</v>
      </c>
      <c r="F20" s="1" t="s">
        <v>379</v>
      </c>
      <c r="G20" s="1" t="s">
        <v>1313</v>
      </c>
      <c r="H20" s="1" t="s">
        <v>1314</v>
      </c>
      <c r="I20" s="1" t="s">
        <v>29</v>
      </c>
      <c r="J20" s="1" t="s">
        <v>20</v>
      </c>
      <c r="K20" s="1">
        <v>999</v>
      </c>
      <c r="L20" s="1" t="s">
        <v>21</v>
      </c>
      <c r="M20" s="1" t="s">
        <v>35</v>
      </c>
      <c r="N20" s="1">
        <v>304</v>
      </c>
      <c r="O20" s="1" t="s">
        <v>23</v>
      </c>
      <c r="P20" s="1">
        <f t="shared" si="0"/>
        <v>11</v>
      </c>
    </row>
    <row r="21" spans="1:16" x14ac:dyDescent="0.25">
      <c r="A21" s="3">
        <v>20184091170222</v>
      </c>
      <c r="B21" s="2">
        <v>43413</v>
      </c>
      <c r="C21" s="2">
        <v>43437</v>
      </c>
      <c r="D21" s="3">
        <v>20183000401651</v>
      </c>
      <c r="E21" s="2">
        <v>43437</v>
      </c>
      <c r="F21" s="1" t="s">
        <v>379</v>
      </c>
      <c r="G21" s="1" t="s">
        <v>1326</v>
      </c>
      <c r="H21" s="1" t="s">
        <v>1327</v>
      </c>
      <c r="I21" s="1" t="s">
        <v>29</v>
      </c>
      <c r="J21" s="1" t="s">
        <v>20</v>
      </c>
      <c r="K21" s="1">
        <v>999</v>
      </c>
      <c r="L21" s="1" t="s">
        <v>21</v>
      </c>
      <c r="M21" s="1" t="s">
        <v>1055</v>
      </c>
      <c r="N21" s="1">
        <v>312</v>
      </c>
      <c r="O21" s="1" t="s">
        <v>23</v>
      </c>
      <c r="P21" s="1">
        <f t="shared" si="0"/>
        <v>24</v>
      </c>
    </row>
    <row r="22" spans="1:16" x14ac:dyDescent="0.25">
      <c r="A22" s="3">
        <v>20184091173002</v>
      </c>
      <c r="B22" s="2">
        <v>43413</v>
      </c>
      <c r="C22" s="2">
        <v>43437</v>
      </c>
      <c r="D22" s="3"/>
      <c r="E22" s="1" t="s">
        <v>15</v>
      </c>
      <c r="F22" s="1" t="s">
        <v>379</v>
      </c>
      <c r="G22" s="1" t="s">
        <v>1355</v>
      </c>
      <c r="H22" s="1" t="s">
        <v>1356</v>
      </c>
      <c r="I22" s="1" t="s">
        <v>19</v>
      </c>
      <c r="J22" s="1" t="s">
        <v>20</v>
      </c>
      <c r="K22" s="1">
        <v>999</v>
      </c>
      <c r="L22" s="1" t="s">
        <v>21</v>
      </c>
      <c r="M22" s="1" t="s">
        <v>99</v>
      </c>
      <c r="N22" s="1">
        <v>300</v>
      </c>
      <c r="O22" s="1" t="s">
        <v>23</v>
      </c>
      <c r="P22" s="1" t="str">
        <f t="shared" si="0"/>
        <v>-</v>
      </c>
    </row>
    <row r="23" spans="1:16" x14ac:dyDescent="0.25">
      <c r="A23" s="3">
        <v>20184091182962</v>
      </c>
      <c r="B23" s="2">
        <v>43418</v>
      </c>
      <c r="C23" s="2">
        <v>43439</v>
      </c>
      <c r="D23" s="3">
        <v>20185000382141</v>
      </c>
      <c r="E23" s="2">
        <v>43420</v>
      </c>
      <c r="F23" s="1" t="s">
        <v>379</v>
      </c>
      <c r="G23" s="1" t="s">
        <v>1408</v>
      </c>
      <c r="H23" s="1" t="s">
        <v>1409</v>
      </c>
      <c r="I23" s="1" t="s">
        <v>29</v>
      </c>
      <c r="J23" s="1" t="s">
        <v>158</v>
      </c>
      <c r="K23" s="1">
        <v>999</v>
      </c>
      <c r="L23" s="1" t="s">
        <v>21</v>
      </c>
      <c r="M23" s="1" t="s">
        <v>207</v>
      </c>
      <c r="N23" s="1">
        <v>500</v>
      </c>
      <c r="O23" s="1" t="s">
        <v>23</v>
      </c>
      <c r="P23" s="1">
        <f t="shared" si="0"/>
        <v>2</v>
      </c>
    </row>
    <row r="24" spans="1:16" x14ac:dyDescent="0.25">
      <c r="A24" s="3">
        <v>20184091190232</v>
      </c>
      <c r="B24" s="2">
        <v>43419</v>
      </c>
      <c r="C24" s="2">
        <v>43440</v>
      </c>
      <c r="D24" s="3">
        <v>20185000394811</v>
      </c>
      <c r="E24" s="2">
        <v>43431</v>
      </c>
      <c r="F24" s="1" t="s">
        <v>379</v>
      </c>
      <c r="G24" s="1" t="s">
        <v>1444</v>
      </c>
      <c r="H24" s="1" t="s">
        <v>1445</v>
      </c>
      <c r="I24" s="1" t="s">
        <v>29</v>
      </c>
      <c r="J24" s="1" t="s">
        <v>20</v>
      </c>
      <c r="K24" s="1">
        <v>999</v>
      </c>
      <c r="L24" s="1" t="s">
        <v>21</v>
      </c>
      <c r="M24" s="1" t="s">
        <v>473</v>
      </c>
      <c r="N24" s="1">
        <v>500</v>
      </c>
      <c r="O24" s="1" t="s">
        <v>23</v>
      </c>
      <c r="P24" s="1">
        <f t="shared" si="0"/>
        <v>12</v>
      </c>
    </row>
    <row r="25" spans="1:16" x14ac:dyDescent="0.25">
      <c r="A25" s="3">
        <v>20184091193632</v>
      </c>
      <c r="B25" s="2">
        <v>43419</v>
      </c>
      <c r="C25" s="2">
        <v>43440</v>
      </c>
      <c r="D25" s="3">
        <v>20185000391771</v>
      </c>
      <c r="E25" s="2">
        <v>43427</v>
      </c>
      <c r="F25" s="1" t="s">
        <v>379</v>
      </c>
      <c r="G25" s="1" t="s">
        <v>91</v>
      </c>
      <c r="H25" s="1" t="s">
        <v>1455</v>
      </c>
      <c r="I25" s="1" t="s">
        <v>29</v>
      </c>
      <c r="J25" s="1" t="s">
        <v>158</v>
      </c>
      <c r="K25" s="1">
        <v>999</v>
      </c>
      <c r="L25" s="1" t="s">
        <v>21</v>
      </c>
      <c r="M25" s="1" t="s">
        <v>192</v>
      </c>
      <c r="N25" s="1">
        <v>500</v>
      </c>
      <c r="O25" s="1" t="s">
        <v>23</v>
      </c>
      <c r="P25" s="1">
        <f t="shared" si="0"/>
        <v>8</v>
      </c>
    </row>
    <row r="26" spans="1:16" x14ac:dyDescent="0.25">
      <c r="A26" s="3">
        <v>20184091194882</v>
      </c>
      <c r="B26" s="2">
        <v>43420</v>
      </c>
      <c r="C26" s="2">
        <v>43441</v>
      </c>
      <c r="D26" s="3"/>
      <c r="E26" s="1" t="s">
        <v>15</v>
      </c>
      <c r="F26" s="1" t="s">
        <v>379</v>
      </c>
      <c r="G26" s="1" t="s">
        <v>1471</v>
      </c>
      <c r="H26" s="1" t="s">
        <v>1472</v>
      </c>
      <c r="I26" s="1" t="s">
        <v>19</v>
      </c>
      <c r="J26" s="1" t="s">
        <v>20</v>
      </c>
      <c r="K26" s="1">
        <v>999</v>
      </c>
      <c r="L26" s="1" t="s">
        <v>21</v>
      </c>
      <c r="M26" s="1" t="s">
        <v>391</v>
      </c>
      <c r="N26" s="1">
        <v>500</v>
      </c>
      <c r="O26" s="1" t="s">
        <v>259</v>
      </c>
      <c r="P26" s="1" t="str">
        <f t="shared" si="0"/>
        <v>-</v>
      </c>
    </row>
    <row r="27" spans="1:16" x14ac:dyDescent="0.25">
      <c r="A27" s="3">
        <v>20184091196992</v>
      </c>
      <c r="B27" s="2">
        <v>43420</v>
      </c>
      <c r="C27" s="2">
        <v>43441</v>
      </c>
      <c r="D27" s="3">
        <v>20182000413911</v>
      </c>
      <c r="E27" s="2">
        <v>43432</v>
      </c>
      <c r="F27" s="1" t="s">
        <v>379</v>
      </c>
      <c r="G27" s="1" t="s">
        <v>1479</v>
      </c>
      <c r="H27" s="1" t="s">
        <v>1480</v>
      </c>
      <c r="I27" s="1" t="s">
        <v>29</v>
      </c>
      <c r="J27" s="1" t="s">
        <v>20</v>
      </c>
      <c r="K27" s="1">
        <v>999</v>
      </c>
      <c r="L27" s="1" t="s">
        <v>21</v>
      </c>
      <c r="M27" s="1" t="s">
        <v>678</v>
      </c>
      <c r="N27" s="1">
        <v>200</v>
      </c>
      <c r="O27" s="1" t="s">
        <v>23</v>
      </c>
      <c r="P27" s="1">
        <f t="shared" si="0"/>
        <v>12</v>
      </c>
    </row>
    <row r="28" spans="1:16" x14ac:dyDescent="0.25">
      <c r="A28" s="3">
        <v>20184091201852</v>
      </c>
      <c r="B28" s="2">
        <v>43423</v>
      </c>
      <c r="C28" s="2">
        <v>43444</v>
      </c>
      <c r="D28" s="3"/>
      <c r="E28" s="1" t="s">
        <v>15</v>
      </c>
      <c r="F28" s="1" t="s">
        <v>379</v>
      </c>
      <c r="G28" s="1" t="s">
        <v>1503</v>
      </c>
      <c r="H28" s="1" t="s">
        <v>578</v>
      </c>
      <c r="I28" s="1" t="s">
        <v>19</v>
      </c>
      <c r="J28" s="1" t="s">
        <v>20</v>
      </c>
      <c r="K28" s="1">
        <v>999</v>
      </c>
      <c r="L28" s="1" t="s">
        <v>21</v>
      </c>
      <c r="M28" s="1" t="s">
        <v>837</v>
      </c>
      <c r="N28" s="1">
        <v>200</v>
      </c>
      <c r="O28" s="1" t="s">
        <v>23</v>
      </c>
      <c r="P28" s="1" t="str">
        <f t="shared" si="0"/>
        <v>-</v>
      </c>
    </row>
    <row r="29" spans="1:16" x14ac:dyDescent="0.25">
      <c r="A29" s="3">
        <v>20184091209042</v>
      </c>
      <c r="B29" s="2">
        <v>43424</v>
      </c>
      <c r="C29" s="2">
        <v>43445</v>
      </c>
      <c r="D29" s="3">
        <v>20183000397351</v>
      </c>
      <c r="E29" s="2">
        <v>43432</v>
      </c>
      <c r="F29" s="1" t="s">
        <v>379</v>
      </c>
      <c r="G29" s="1" t="s">
        <v>1556</v>
      </c>
      <c r="H29" s="1" t="s">
        <v>1557</v>
      </c>
      <c r="I29" s="1" t="s">
        <v>29</v>
      </c>
      <c r="J29" s="1" t="s">
        <v>20</v>
      </c>
      <c r="K29" s="1">
        <v>999</v>
      </c>
      <c r="L29" s="1" t="s">
        <v>21</v>
      </c>
      <c r="M29" s="1" t="s">
        <v>99</v>
      </c>
      <c r="N29" s="1">
        <v>300</v>
      </c>
      <c r="O29" s="1" t="s">
        <v>23</v>
      </c>
      <c r="P29" s="1">
        <f t="shared" si="0"/>
        <v>8</v>
      </c>
    </row>
    <row r="30" spans="1:16" x14ac:dyDescent="0.25">
      <c r="A30" s="3">
        <v>20184091228862</v>
      </c>
      <c r="B30" s="2">
        <v>43427</v>
      </c>
      <c r="C30" s="2">
        <v>43448</v>
      </c>
      <c r="D30" s="3" t="s">
        <v>1666</v>
      </c>
      <c r="E30" s="1" t="s">
        <v>15</v>
      </c>
      <c r="F30" s="1" t="s">
        <v>379</v>
      </c>
      <c r="G30" s="1" t="s">
        <v>91</v>
      </c>
      <c r="H30" s="1" t="s">
        <v>1667</v>
      </c>
      <c r="I30" s="1" t="s">
        <v>19</v>
      </c>
      <c r="J30" s="1" t="s">
        <v>20</v>
      </c>
      <c r="K30" s="1">
        <v>999</v>
      </c>
      <c r="L30" s="1" t="s">
        <v>21</v>
      </c>
      <c r="M30" s="1" t="s">
        <v>298</v>
      </c>
      <c r="N30" s="1">
        <v>300</v>
      </c>
      <c r="O30" s="1" t="s">
        <v>23</v>
      </c>
      <c r="P30" s="1" t="str">
        <f t="shared" si="0"/>
        <v>-</v>
      </c>
    </row>
    <row r="31" spans="1:16" x14ac:dyDescent="0.25">
      <c r="A31" s="3">
        <v>20184091238402</v>
      </c>
      <c r="B31" s="2">
        <v>43431</v>
      </c>
      <c r="C31" s="2">
        <v>43452</v>
      </c>
      <c r="D31" s="3"/>
      <c r="E31" s="1" t="s">
        <v>15</v>
      </c>
      <c r="F31" s="1" t="s">
        <v>379</v>
      </c>
      <c r="G31" s="1" t="s">
        <v>1738</v>
      </c>
      <c r="H31" s="1" t="s">
        <v>1739</v>
      </c>
      <c r="I31" s="1" t="s">
        <v>19</v>
      </c>
      <c r="J31" s="1" t="s">
        <v>20</v>
      </c>
      <c r="K31" s="1">
        <v>999</v>
      </c>
      <c r="L31" s="1" t="s">
        <v>21</v>
      </c>
      <c r="M31" s="1" t="s">
        <v>239</v>
      </c>
      <c r="N31" s="1">
        <v>300</v>
      </c>
      <c r="O31" s="1" t="s">
        <v>23</v>
      </c>
      <c r="P31" s="1" t="str">
        <f t="shared" si="0"/>
        <v>-</v>
      </c>
    </row>
    <row r="32" spans="1:16" x14ac:dyDescent="0.25">
      <c r="A32" s="3">
        <v>20184091245422</v>
      </c>
      <c r="B32" s="2">
        <v>43432</v>
      </c>
      <c r="C32" s="2">
        <v>43453</v>
      </c>
      <c r="D32" s="3"/>
      <c r="E32" s="1" t="s">
        <v>15</v>
      </c>
      <c r="F32" s="1" t="s">
        <v>379</v>
      </c>
      <c r="G32" s="1" t="s">
        <v>1767</v>
      </c>
      <c r="H32" s="1" t="s">
        <v>824</v>
      </c>
      <c r="I32" s="1" t="s">
        <v>19</v>
      </c>
      <c r="J32" s="1" t="s">
        <v>20</v>
      </c>
      <c r="K32" s="1">
        <v>305</v>
      </c>
      <c r="L32" s="1" t="s">
        <v>1436</v>
      </c>
      <c r="M32" s="1" t="s">
        <v>1437</v>
      </c>
      <c r="N32" s="1">
        <v>305</v>
      </c>
      <c r="O32" s="1"/>
      <c r="P32" s="1" t="str">
        <f t="shared" si="0"/>
        <v>-</v>
      </c>
    </row>
    <row r="33" spans="1:16" x14ac:dyDescent="0.25">
      <c r="A33" s="3">
        <v>20184091250262</v>
      </c>
      <c r="B33" s="2">
        <v>43433</v>
      </c>
      <c r="C33" s="2">
        <v>43454</v>
      </c>
      <c r="D33" s="3">
        <v>20183000406381</v>
      </c>
      <c r="E33" s="2">
        <v>43439</v>
      </c>
      <c r="F33" s="1" t="s">
        <v>379</v>
      </c>
      <c r="G33" s="1" t="s">
        <v>1785</v>
      </c>
      <c r="H33" s="1" t="s">
        <v>1786</v>
      </c>
      <c r="I33" s="1" t="s">
        <v>29</v>
      </c>
      <c r="J33" s="1" t="s">
        <v>20</v>
      </c>
      <c r="K33" s="1">
        <v>999</v>
      </c>
      <c r="L33" s="1" t="s">
        <v>21</v>
      </c>
      <c r="M33" s="1" t="s">
        <v>1787</v>
      </c>
      <c r="N33" s="1">
        <v>300</v>
      </c>
      <c r="O33" s="1" t="s">
        <v>23</v>
      </c>
      <c r="P33" s="1">
        <f t="shared" si="0"/>
        <v>6</v>
      </c>
    </row>
    <row r="34" spans="1:16" x14ac:dyDescent="0.25">
      <c r="A34" s="3">
        <v>20184091271252</v>
      </c>
      <c r="B34" s="2">
        <v>43438</v>
      </c>
      <c r="C34" s="2">
        <v>43460</v>
      </c>
      <c r="D34" s="3">
        <v>20185000413941</v>
      </c>
      <c r="E34" s="2">
        <v>43445</v>
      </c>
      <c r="F34" s="1" t="s">
        <v>379</v>
      </c>
      <c r="G34" s="1" t="s">
        <v>1862</v>
      </c>
      <c r="H34" s="1" t="s">
        <v>1409</v>
      </c>
      <c r="I34" s="1" t="s">
        <v>29</v>
      </c>
      <c r="J34" s="1" t="s">
        <v>20</v>
      </c>
      <c r="K34" s="1">
        <v>999</v>
      </c>
      <c r="L34" s="1" t="s">
        <v>21</v>
      </c>
      <c r="M34" s="1" t="s">
        <v>207</v>
      </c>
      <c r="N34" s="1">
        <v>500</v>
      </c>
      <c r="O34" s="1" t="s">
        <v>23</v>
      </c>
      <c r="P34" s="1">
        <f t="shared" si="0"/>
        <v>7</v>
      </c>
    </row>
    <row r="35" spans="1:16" x14ac:dyDescent="0.25">
      <c r="A35" s="3">
        <v>20184091276262</v>
      </c>
      <c r="B35" s="2">
        <v>43439</v>
      </c>
      <c r="C35" s="2">
        <v>43461</v>
      </c>
      <c r="D35" s="3">
        <v>20183000433691</v>
      </c>
      <c r="E35" s="2">
        <v>43460</v>
      </c>
      <c r="F35" s="1" t="s">
        <v>379</v>
      </c>
      <c r="G35" s="1" t="s">
        <v>1894</v>
      </c>
      <c r="H35" s="1" t="s">
        <v>1895</v>
      </c>
      <c r="I35" s="1" t="s">
        <v>29</v>
      </c>
      <c r="J35" s="1" t="s">
        <v>20</v>
      </c>
      <c r="K35" s="1">
        <v>311</v>
      </c>
      <c r="L35" s="1" t="s">
        <v>1896</v>
      </c>
      <c r="M35" s="1" t="s">
        <v>1897</v>
      </c>
      <c r="N35" s="1">
        <v>300</v>
      </c>
      <c r="O35" s="1"/>
      <c r="P35" s="1">
        <f t="shared" si="0"/>
        <v>21</v>
      </c>
    </row>
    <row r="36" spans="1:16" x14ac:dyDescent="0.25">
      <c r="A36" s="3">
        <v>20184091322872</v>
      </c>
      <c r="B36" s="2">
        <v>43451</v>
      </c>
      <c r="C36" s="2">
        <v>43473</v>
      </c>
      <c r="D36" s="3">
        <v>20183120436671</v>
      </c>
      <c r="E36" s="2">
        <v>43462</v>
      </c>
      <c r="F36" s="1" t="s">
        <v>379</v>
      </c>
      <c r="G36" s="1" t="s">
        <v>2089</v>
      </c>
      <c r="H36" s="1" t="s">
        <v>2090</v>
      </c>
      <c r="I36" s="1" t="s">
        <v>29</v>
      </c>
      <c r="J36" s="1" t="s">
        <v>158</v>
      </c>
      <c r="K36" s="1">
        <v>999</v>
      </c>
      <c r="L36" s="1" t="s">
        <v>21</v>
      </c>
      <c r="M36" s="1" t="s">
        <v>1055</v>
      </c>
      <c r="N36" s="1">
        <v>312</v>
      </c>
      <c r="O36" s="1" t="s">
        <v>23</v>
      </c>
      <c r="P36" s="1">
        <f t="shared" si="0"/>
        <v>11</v>
      </c>
    </row>
    <row r="37" spans="1:16" x14ac:dyDescent="0.25">
      <c r="A37" s="3">
        <v>20184091324262</v>
      </c>
      <c r="B37" s="2">
        <v>43451</v>
      </c>
      <c r="C37" s="2">
        <v>43473</v>
      </c>
      <c r="D37" s="3">
        <v>20186050426761</v>
      </c>
      <c r="E37" s="2">
        <v>43453</v>
      </c>
      <c r="F37" s="1" t="s">
        <v>379</v>
      </c>
      <c r="G37" s="1" t="s">
        <v>91</v>
      </c>
      <c r="H37" s="1" t="s">
        <v>2096</v>
      </c>
      <c r="I37" s="1" t="s">
        <v>29</v>
      </c>
      <c r="J37" s="1" t="s">
        <v>158</v>
      </c>
      <c r="K37" s="1">
        <v>999</v>
      </c>
      <c r="L37" s="1" t="s">
        <v>21</v>
      </c>
      <c r="M37" s="1" t="s">
        <v>451</v>
      </c>
      <c r="N37" s="1">
        <v>605</v>
      </c>
      <c r="O37" s="1" t="s">
        <v>23</v>
      </c>
      <c r="P37" s="1">
        <f t="shared" si="0"/>
        <v>2</v>
      </c>
    </row>
    <row r="38" spans="1:16" x14ac:dyDescent="0.25">
      <c r="A38" s="3">
        <v>20184091341352</v>
      </c>
      <c r="B38" s="2">
        <v>43454</v>
      </c>
      <c r="C38" s="2">
        <v>43476</v>
      </c>
      <c r="D38" s="3">
        <v>20193050003951</v>
      </c>
      <c r="E38" s="2">
        <v>43474</v>
      </c>
      <c r="F38" s="1" t="s">
        <v>379</v>
      </c>
      <c r="G38" s="1" t="s">
        <v>2203</v>
      </c>
      <c r="H38" s="1" t="s">
        <v>386</v>
      </c>
      <c r="I38" s="1" t="s">
        <v>29</v>
      </c>
      <c r="J38" s="1" t="s">
        <v>20</v>
      </c>
      <c r="K38" s="1">
        <v>999</v>
      </c>
      <c r="L38" s="1" t="s">
        <v>21</v>
      </c>
      <c r="M38" s="1" t="s">
        <v>2204</v>
      </c>
      <c r="N38" s="1">
        <v>305</v>
      </c>
      <c r="O38" s="1" t="s">
        <v>23</v>
      </c>
      <c r="P38" s="1">
        <f t="shared" si="0"/>
        <v>20</v>
      </c>
    </row>
    <row r="39" spans="1:16" x14ac:dyDescent="0.25">
      <c r="A39" s="3">
        <v>20184091341372</v>
      </c>
      <c r="B39" s="2">
        <v>43454</v>
      </c>
      <c r="C39" s="2">
        <v>43476</v>
      </c>
      <c r="D39" s="3">
        <v>20185000435921</v>
      </c>
      <c r="E39" s="2">
        <v>43462</v>
      </c>
      <c r="F39" s="1" t="s">
        <v>379</v>
      </c>
      <c r="G39" s="1" t="s">
        <v>2205</v>
      </c>
      <c r="H39" s="1" t="s">
        <v>386</v>
      </c>
      <c r="I39" s="1" t="s">
        <v>29</v>
      </c>
      <c r="J39" s="1" t="s">
        <v>20</v>
      </c>
      <c r="K39" s="1">
        <v>999</v>
      </c>
      <c r="L39" s="1" t="s">
        <v>21</v>
      </c>
      <c r="M39" s="1" t="s">
        <v>2206</v>
      </c>
      <c r="N39" s="1">
        <v>500</v>
      </c>
      <c r="O39" s="1" t="s">
        <v>23</v>
      </c>
      <c r="P39" s="1">
        <f t="shared" si="0"/>
        <v>8</v>
      </c>
    </row>
    <row r="42" spans="1:16" x14ac:dyDescent="0.25">
      <c r="D42" s="6" t="s">
        <v>2420</v>
      </c>
      <c r="E42" s="6" t="s">
        <v>2392</v>
      </c>
      <c r="F42" s="6" t="s">
        <v>2393</v>
      </c>
    </row>
    <row r="43" spans="1:16" x14ac:dyDescent="0.25">
      <c r="D43" s="8" t="s">
        <v>29</v>
      </c>
      <c r="E43" s="8">
        <v>26</v>
      </c>
      <c r="F43" s="9">
        <f>+E43/E46</f>
        <v>0.70270270270270274</v>
      </c>
    </row>
    <row r="44" spans="1:16" x14ac:dyDescent="0.25">
      <c r="D44" s="11" t="s">
        <v>2394</v>
      </c>
      <c r="E44" s="11">
        <v>3</v>
      </c>
      <c r="F44" s="12">
        <f>+E44/E46</f>
        <v>8.1081081081081086E-2</v>
      </c>
    </row>
    <row r="45" spans="1:16" ht="30" x14ac:dyDescent="0.25">
      <c r="D45" s="15" t="s">
        <v>2395</v>
      </c>
      <c r="E45" s="16">
        <v>8</v>
      </c>
      <c r="F45" s="17">
        <f>+E45/E46</f>
        <v>0.21621621621621623</v>
      </c>
    </row>
    <row r="46" spans="1:16" x14ac:dyDescent="0.25">
      <c r="D46" s="7" t="s">
        <v>2392</v>
      </c>
      <c r="E46" s="7">
        <f>SUBTOTAL(9,E43:E45)</f>
        <v>37</v>
      </c>
      <c r="F46" s="21">
        <f>SUBTOTAL(9,F43:F45)</f>
        <v>1</v>
      </c>
    </row>
  </sheetData>
  <autoFilter ref="A2:P39"/>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A34" workbookViewId="0">
      <selection activeCell="O53" sqref="O53"/>
    </sheetView>
  </sheetViews>
  <sheetFormatPr baseColWidth="10" defaultRowHeight="15" x14ac:dyDescent="0.25"/>
  <cols>
    <col min="1" max="1" width="19" customWidth="1"/>
    <col min="4" max="4" width="21.28515625" customWidth="1"/>
  </cols>
  <sheetData>
    <row r="1" spans="1:16" ht="21" x14ac:dyDescent="0.35">
      <c r="A1" s="18" t="s">
        <v>2418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20184091012382</v>
      </c>
      <c r="B3" s="2">
        <v>43374</v>
      </c>
      <c r="C3" s="2">
        <v>43381</v>
      </c>
      <c r="D3" s="3">
        <v>20183000347961</v>
      </c>
      <c r="E3" s="2">
        <v>43390</v>
      </c>
      <c r="F3" s="1" t="s">
        <v>85</v>
      </c>
      <c r="G3" s="1" t="s">
        <v>86</v>
      </c>
      <c r="H3" s="1" t="s">
        <v>87</v>
      </c>
      <c r="I3" s="1" t="s">
        <v>19</v>
      </c>
      <c r="J3" s="1" t="s">
        <v>30</v>
      </c>
      <c r="K3" s="1">
        <v>999</v>
      </c>
      <c r="L3" s="1" t="s">
        <v>21</v>
      </c>
      <c r="M3" s="1" t="s">
        <v>88</v>
      </c>
      <c r="N3" s="1">
        <v>300</v>
      </c>
      <c r="O3" s="1" t="s">
        <v>23</v>
      </c>
      <c r="P3" s="1">
        <f t="shared" ref="P3:P46" si="0">IFERROR(E3-B3,"-")</f>
        <v>16</v>
      </c>
    </row>
    <row r="4" spans="1:16" x14ac:dyDescent="0.25">
      <c r="A4" s="3">
        <v>20184091013292</v>
      </c>
      <c r="B4" s="2">
        <v>43374</v>
      </c>
      <c r="C4" s="2">
        <v>43381</v>
      </c>
      <c r="D4" s="3">
        <v>20182000332751</v>
      </c>
      <c r="E4" s="2">
        <v>43376</v>
      </c>
      <c r="F4" s="1" t="s">
        <v>85</v>
      </c>
      <c r="G4" s="1" t="s">
        <v>105</v>
      </c>
      <c r="H4" s="1" t="s">
        <v>106</v>
      </c>
      <c r="I4" s="1" t="s">
        <v>29</v>
      </c>
      <c r="J4" s="1" t="s">
        <v>20</v>
      </c>
      <c r="K4" s="1">
        <v>999</v>
      </c>
      <c r="L4" s="1" t="s">
        <v>21</v>
      </c>
      <c r="M4" s="1" t="s">
        <v>107</v>
      </c>
      <c r="N4" s="1">
        <v>200</v>
      </c>
      <c r="O4" s="1" t="s">
        <v>23</v>
      </c>
      <c r="P4" s="1">
        <f t="shared" si="0"/>
        <v>2</v>
      </c>
    </row>
    <row r="5" spans="1:16" x14ac:dyDescent="0.25">
      <c r="A5" s="3">
        <v>20184091017362</v>
      </c>
      <c r="B5" s="2">
        <v>43375</v>
      </c>
      <c r="C5" s="2">
        <v>43382</v>
      </c>
      <c r="D5" s="3">
        <v>20182000333251</v>
      </c>
      <c r="E5" s="2">
        <v>43377</v>
      </c>
      <c r="F5" s="1" t="s">
        <v>85</v>
      </c>
      <c r="G5" s="1" t="s">
        <v>160</v>
      </c>
      <c r="H5" s="1" t="s">
        <v>161</v>
      </c>
      <c r="I5" s="1" t="s">
        <v>29</v>
      </c>
      <c r="J5" s="1" t="s">
        <v>20</v>
      </c>
      <c r="K5" s="1">
        <v>999</v>
      </c>
      <c r="L5" s="1" t="s">
        <v>21</v>
      </c>
      <c r="M5" s="1" t="s">
        <v>107</v>
      </c>
      <c r="N5" s="1">
        <v>200</v>
      </c>
      <c r="O5" s="1" t="s">
        <v>23</v>
      </c>
      <c r="P5" s="1">
        <f t="shared" si="0"/>
        <v>2</v>
      </c>
    </row>
    <row r="6" spans="1:16" x14ac:dyDescent="0.25">
      <c r="A6" s="3">
        <v>20184091022132</v>
      </c>
      <c r="B6" s="2">
        <v>43376</v>
      </c>
      <c r="C6" s="2">
        <v>43383</v>
      </c>
      <c r="D6" s="3">
        <v>20183030333741</v>
      </c>
      <c r="E6" s="2">
        <v>43377</v>
      </c>
      <c r="F6" s="1" t="s">
        <v>85</v>
      </c>
      <c r="G6" s="1" t="s">
        <v>194</v>
      </c>
      <c r="H6" s="1" t="s">
        <v>195</v>
      </c>
      <c r="I6" s="1" t="s">
        <v>29</v>
      </c>
      <c r="J6" s="1" t="s">
        <v>103</v>
      </c>
      <c r="K6" s="1">
        <v>999</v>
      </c>
      <c r="L6" s="1" t="s">
        <v>21</v>
      </c>
      <c r="M6" s="1" t="s">
        <v>173</v>
      </c>
      <c r="N6" s="1">
        <v>303</v>
      </c>
      <c r="O6" s="1" t="s">
        <v>23</v>
      </c>
      <c r="P6" s="1">
        <f t="shared" si="0"/>
        <v>1</v>
      </c>
    </row>
    <row r="7" spans="1:16" x14ac:dyDescent="0.25">
      <c r="A7" s="3">
        <v>20184091023802</v>
      </c>
      <c r="B7" s="2">
        <v>43376</v>
      </c>
      <c r="C7" s="2">
        <v>43383</v>
      </c>
      <c r="D7" s="3">
        <v>20182000342111</v>
      </c>
      <c r="E7" s="2">
        <v>43383</v>
      </c>
      <c r="F7" s="1" t="s">
        <v>85</v>
      </c>
      <c r="G7" s="1" t="s">
        <v>223</v>
      </c>
      <c r="H7" s="1" t="s">
        <v>106</v>
      </c>
      <c r="I7" s="1" t="s">
        <v>29</v>
      </c>
      <c r="J7" s="1" t="s">
        <v>20</v>
      </c>
      <c r="K7" s="1">
        <v>999</v>
      </c>
      <c r="L7" s="1" t="s">
        <v>21</v>
      </c>
      <c r="M7" s="1" t="s">
        <v>107</v>
      </c>
      <c r="N7" s="1">
        <v>200</v>
      </c>
      <c r="O7" s="1" t="s">
        <v>23</v>
      </c>
      <c r="P7" s="1">
        <f t="shared" si="0"/>
        <v>7</v>
      </c>
    </row>
    <row r="8" spans="1:16" x14ac:dyDescent="0.25">
      <c r="A8" s="3">
        <v>20184091028532</v>
      </c>
      <c r="B8" s="2">
        <v>43377</v>
      </c>
      <c r="C8" s="2">
        <v>43384</v>
      </c>
      <c r="D8" s="3">
        <v>20182000355151</v>
      </c>
      <c r="E8" s="2">
        <v>43384</v>
      </c>
      <c r="F8" s="1" t="s">
        <v>85</v>
      </c>
      <c r="G8" s="1" t="s">
        <v>284</v>
      </c>
      <c r="H8" s="1" t="s">
        <v>106</v>
      </c>
      <c r="I8" s="1" t="s">
        <v>29</v>
      </c>
      <c r="J8" s="1" t="s">
        <v>285</v>
      </c>
      <c r="K8" s="1">
        <v>999</v>
      </c>
      <c r="L8" s="1" t="s">
        <v>21</v>
      </c>
      <c r="M8" s="1" t="s">
        <v>286</v>
      </c>
      <c r="N8" s="1">
        <v>300</v>
      </c>
      <c r="O8" s="1" t="s">
        <v>23</v>
      </c>
      <c r="P8" s="1">
        <f t="shared" si="0"/>
        <v>7</v>
      </c>
    </row>
    <row r="9" spans="1:16" x14ac:dyDescent="0.25">
      <c r="A9" s="3">
        <v>20184091028552</v>
      </c>
      <c r="B9" s="2">
        <v>43377</v>
      </c>
      <c r="C9" s="2">
        <v>43384</v>
      </c>
      <c r="D9" s="3">
        <v>20183040343641</v>
      </c>
      <c r="E9" s="2">
        <v>43384</v>
      </c>
      <c r="F9" s="1" t="s">
        <v>85</v>
      </c>
      <c r="G9" s="1" t="s">
        <v>287</v>
      </c>
      <c r="H9" s="1" t="s">
        <v>106</v>
      </c>
      <c r="I9" s="1" t="s">
        <v>29</v>
      </c>
      <c r="J9" s="1" t="s">
        <v>20</v>
      </c>
      <c r="K9" s="1">
        <v>999</v>
      </c>
      <c r="L9" s="1" t="s">
        <v>21</v>
      </c>
      <c r="M9" s="1" t="s">
        <v>288</v>
      </c>
      <c r="N9" s="1">
        <v>304</v>
      </c>
      <c r="O9" s="1" t="s">
        <v>23</v>
      </c>
      <c r="P9" s="1">
        <f t="shared" si="0"/>
        <v>7</v>
      </c>
    </row>
    <row r="10" spans="1:16" x14ac:dyDescent="0.25">
      <c r="A10" s="3">
        <v>20184091028942</v>
      </c>
      <c r="B10" s="2">
        <v>43377</v>
      </c>
      <c r="C10" s="2">
        <v>43384</v>
      </c>
      <c r="D10" s="3">
        <v>20186050336801</v>
      </c>
      <c r="E10" s="2">
        <v>43379</v>
      </c>
      <c r="F10" s="1" t="s">
        <v>85</v>
      </c>
      <c r="G10" s="1" t="s">
        <v>289</v>
      </c>
      <c r="H10" s="1" t="s">
        <v>106</v>
      </c>
      <c r="I10" s="1" t="s">
        <v>29</v>
      </c>
      <c r="J10" s="1" t="s">
        <v>20</v>
      </c>
      <c r="K10" s="1">
        <v>999</v>
      </c>
      <c r="L10" s="1" t="s">
        <v>21</v>
      </c>
      <c r="M10" s="1" t="s">
        <v>290</v>
      </c>
      <c r="N10" s="1">
        <v>605</v>
      </c>
      <c r="O10" s="1" t="s">
        <v>23</v>
      </c>
      <c r="P10" s="1">
        <f t="shared" si="0"/>
        <v>2</v>
      </c>
    </row>
    <row r="11" spans="1:16" x14ac:dyDescent="0.25">
      <c r="A11" s="3">
        <v>20184091059442</v>
      </c>
      <c r="B11" s="2">
        <v>43384</v>
      </c>
      <c r="C11" s="2">
        <v>43392</v>
      </c>
      <c r="D11" s="3"/>
      <c r="E11" s="1" t="s">
        <v>15</v>
      </c>
      <c r="F11" s="1" t="s">
        <v>85</v>
      </c>
      <c r="G11" s="1" t="s">
        <v>554</v>
      </c>
      <c r="H11" s="1" t="s">
        <v>485</v>
      </c>
      <c r="I11" s="1" t="s">
        <v>19</v>
      </c>
      <c r="J11" s="1" t="s">
        <v>313</v>
      </c>
      <c r="K11" s="1">
        <v>999</v>
      </c>
      <c r="L11" s="1" t="s">
        <v>21</v>
      </c>
      <c r="M11" s="1" t="s">
        <v>388</v>
      </c>
      <c r="N11" s="1">
        <v>307</v>
      </c>
      <c r="O11" s="1" t="s">
        <v>23</v>
      </c>
      <c r="P11" s="1" t="str">
        <f t="shared" si="0"/>
        <v>-</v>
      </c>
    </row>
    <row r="12" spans="1:16" x14ac:dyDescent="0.25">
      <c r="A12" s="3">
        <v>20184091065992</v>
      </c>
      <c r="B12" s="2">
        <v>43385</v>
      </c>
      <c r="C12" s="2">
        <v>43395</v>
      </c>
      <c r="D12" s="3">
        <v>20183000345781</v>
      </c>
      <c r="E12" s="2">
        <v>43385</v>
      </c>
      <c r="F12" s="1" t="s">
        <v>85</v>
      </c>
      <c r="G12" s="1" t="s">
        <v>597</v>
      </c>
      <c r="H12" s="1" t="s">
        <v>598</v>
      </c>
      <c r="I12" s="1" t="s">
        <v>29</v>
      </c>
      <c r="J12" s="1" t="s">
        <v>20</v>
      </c>
      <c r="K12" s="1">
        <v>999</v>
      </c>
      <c r="L12" s="1" t="s">
        <v>21</v>
      </c>
      <c r="M12" s="1" t="s">
        <v>170</v>
      </c>
      <c r="N12" s="1">
        <v>300</v>
      </c>
      <c r="O12" s="1" t="s">
        <v>23</v>
      </c>
      <c r="P12" s="1">
        <f t="shared" si="0"/>
        <v>0</v>
      </c>
    </row>
    <row r="13" spans="1:16" x14ac:dyDescent="0.25">
      <c r="A13" s="3">
        <v>20184091069622</v>
      </c>
      <c r="B13" s="2">
        <v>43385</v>
      </c>
      <c r="C13" s="2">
        <v>43395</v>
      </c>
      <c r="D13" s="3"/>
      <c r="E13" s="1" t="s">
        <v>15</v>
      </c>
      <c r="F13" s="1" t="s">
        <v>85</v>
      </c>
      <c r="G13" s="1" t="s">
        <v>615</v>
      </c>
      <c r="H13" s="1" t="s">
        <v>106</v>
      </c>
      <c r="I13" s="1" t="s">
        <v>19</v>
      </c>
      <c r="J13" s="1" t="s">
        <v>20</v>
      </c>
      <c r="K13" s="1">
        <v>999</v>
      </c>
      <c r="L13" s="1" t="s">
        <v>21</v>
      </c>
      <c r="M13" s="1" t="s">
        <v>170</v>
      </c>
      <c r="N13" s="1">
        <v>300</v>
      </c>
      <c r="O13" s="1" t="s">
        <v>23</v>
      </c>
      <c r="P13" s="1" t="str">
        <f t="shared" si="0"/>
        <v>-</v>
      </c>
    </row>
    <row r="14" spans="1:16" x14ac:dyDescent="0.25">
      <c r="A14" s="3">
        <v>20184091082202</v>
      </c>
      <c r="B14" s="2">
        <v>43391</v>
      </c>
      <c r="C14" s="2">
        <v>43398</v>
      </c>
      <c r="D14" s="3">
        <v>20183000356301</v>
      </c>
      <c r="E14" s="2">
        <v>43397</v>
      </c>
      <c r="F14" s="1" t="s">
        <v>85</v>
      </c>
      <c r="G14" s="1" t="s">
        <v>674</v>
      </c>
      <c r="H14" s="1" t="s">
        <v>675</v>
      </c>
      <c r="I14" s="1" t="s">
        <v>29</v>
      </c>
      <c r="J14" s="1" t="s">
        <v>20</v>
      </c>
      <c r="K14" s="1">
        <v>999</v>
      </c>
      <c r="L14" s="1" t="s">
        <v>21</v>
      </c>
      <c r="M14" s="1" t="s">
        <v>88</v>
      </c>
      <c r="N14" s="1">
        <v>300</v>
      </c>
      <c r="O14" s="1" t="s">
        <v>23</v>
      </c>
      <c r="P14" s="1">
        <f t="shared" si="0"/>
        <v>6</v>
      </c>
    </row>
    <row r="15" spans="1:16" x14ac:dyDescent="0.25">
      <c r="A15" s="3">
        <v>20184091108012</v>
      </c>
      <c r="B15" s="2">
        <v>43397</v>
      </c>
      <c r="C15" s="2">
        <v>43404</v>
      </c>
      <c r="D15" s="3">
        <v>20186010363201</v>
      </c>
      <c r="E15" s="2">
        <v>43403</v>
      </c>
      <c r="F15" s="1" t="s">
        <v>85</v>
      </c>
      <c r="G15" s="1" t="s">
        <v>853</v>
      </c>
      <c r="H15" s="1" t="s">
        <v>675</v>
      </c>
      <c r="I15" s="1" t="s">
        <v>29</v>
      </c>
      <c r="J15" s="1" t="s">
        <v>56</v>
      </c>
      <c r="K15" s="1">
        <v>999</v>
      </c>
      <c r="L15" s="1" t="s">
        <v>21</v>
      </c>
      <c r="M15" s="1" t="s">
        <v>854</v>
      </c>
      <c r="N15" s="1">
        <v>601</v>
      </c>
      <c r="O15" s="1" t="s">
        <v>23</v>
      </c>
      <c r="P15" s="1">
        <f t="shared" si="0"/>
        <v>6</v>
      </c>
    </row>
    <row r="16" spans="1:16" x14ac:dyDescent="0.25">
      <c r="A16" s="3">
        <v>20184091112832</v>
      </c>
      <c r="B16" s="2">
        <v>43398</v>
      </c>
      <c r="C16" s="2">
        <v>43405</v>
      </c>
      <c r="D16" s="3" t="s">
        <v>882</v>
      </c>
      <c r="E16" s="2">
        <v>43473</v>
      </c>
      <c r="F16" s="1" t="s">
        <v>85</v>
      </c>
      <c r="G16" s="1" t="s">
        <v>883</v>
      </c>
      <c r="H16" s="1" t="s">
        <v>675</v>
      </c>
      <c r="I16" s="1" t="s">
        <v>19</v>
      </c>
      <c r="J16" s="1" t="s">
        <v>20</v>
      </c>
      <c r="K16" s="1">
        <v>306</v>
      </c>
      <c r="L16" s="1" t="s">
        <v>884</v>
      </c>
      <c r="M16" s="1" t="s">
        <v>885</v>
      </c>
      <c r="N16" s="1">
        <v>306</v>
      </c>
      <c r="O16" s="1"/>
      <c r="P16" s="1">
        <f t="shared" si="0"/>
        <v>75</v>
      </c>
    </row>
    <row r="17" spans="1:16" x14ac:dyDescent="0.25">
      <c r="A17" s="3">
        <v>20184091121642</v>
      </c>
      <c r="B17" s="2">
        <v>43402</v>
      </c>
      <c r="C17" s="2">
        <v>43410</v>
      </c>
      <c r="D17" s="3">
        <v>20185000173453</v>
      </c>
      <c r="E17" s="2">
        <v>43403</v>
      </c>
      <c r="F17" s="1" t="s">
        <v>85</v>
      </c>
      <c r="G17" s="1" t="s">
        <v>928</v>
      </c>
      <c r="H17" s="1" t="s">
        <v>485</v>
      </c>
      <c r="I17" s="1" t="s">
        <v>29</v>
      </c>
      <c r="J17" s="1" t="s">
        <v>20</v>
      </c>
      <c r="K17" s="1">
        <v>999</v>
      </c>
      <c r="L17" s="1" t="s">
        <v>21</v>
      </c>
      <c r="M17" s="1" t="s">
        <v>31</v>
      </c>
      <c r="N17" s="1">
        <v>500</v>
      </c>
      <c r="O17" s="1" t="s">
        <v>23</v>
      </c>
      <c r="P17" s="1">
        <f t="shared" si="0"/>
        <v>1</v>
      </c>
    </row>
    <row r="18" spans="1:16" x14ac:dyDescent="0.25">
      <c r="A18" s="3">
        <v>20184091122452</v>
      </c>
      <c r="B18" s="2">
        <v>43402</v>
      </c>
      <c r="C18" s="2">
        <v>43410</v>
      </c>
      <c r="D18" s="3">
        <v>20183050367961</v>
      </c>
      <c r="E18" s="2">
        <v>43406</v>
      </c>
      <c r="F18" s="1" t="s">
        <v>85</v>
      </c>
      <c r="G18" s="1" t="s">
        <v>949</v>
      </c>
      <c r="H18" s="1" t="s">
        <v>485</v>
      </c>
      <c r="I18" s="1" t="s">
        <v>29</v>
      </c>
      <c r="J18" s="1" t="s">
        <v>30</v>
      </c>
      <c r="K18" s="1">
        <v>999</v>
      </c>
      <c r="L18" s="1" t="s">
        <v>21</v>
      </c>
      <c r="M18" s="1" t="s">
        <v>66</v>
      </c>
      <c r="N18" s="1">
        <v>305</v>
      </c>
      <c r="O18" s="1" t="s">
        <v>23</v>
      </c>
      <c r="P18" s="1">
        <f t="shared" si="0"/>
        <v>4</v>
      </c>
    </row>
    <row r="19" spans="1:16" x14ac:dyDescent="0.25">
      <c r="A19" s="3">
        <v>20184091122512</v>
      </c>
      <c r="B19" s="2">
        <v>43402</v>
      </c>
      <c r="C19" s="2">
        <v>43410</v>
      </c>
      <c r="D19" s="3">
        <v>20185000370051</v>
      </c>
      <c r="E19" s="2">
        <v>43411</v>
      </c>
      <c r="F19" s="1" t="s">
        <v>85</v>
      </c>
      <c r="G19" s="1" t="s">
        <v>953</v>
      </c>
      <c r="H19" s="1" t="s">
        <v>485</v>
      </c>
      <c r="I19" s="1" t="s">
        <v>19</v>
      </c>
      <c r="J19" s="1" t="s">
        <v>20</v>
      </c>
      <c r="K19" s="1">
        <v>999</v>
      </c>
      <c r="L19" s="1" t="s">
        <v>21</v>
      </c>
      <c r="M19" s="1" t="s">
        <v>391</v>
      </c>
      <c r="N19" s="1">
        <v>500</v>
      </c>
      <c r="O19" s="1" t="s">
        <v>23</v>
      </c>
      <c r="P19" s="1">
        <f t="shared" si="0"/>
        <v>9</v>
      </c>
    </row>
    <row r="20" spans="1:16" x14ac:dyDescent="0.25">
      <c r="A20" s="3">
        <v>20184091128192</v>
      </c>
      <c r="B20" s="2">
        <v>43403</v>
      </c>
      <c r="C20" s="2">
        <v>43411</v>
      </c>
      <c r="D20" s="3"/>
      <c r="E20" s="1" t="s">
        <v>15</v>
      </c>
      <c r="F20" s="1" t="s">
        <v>85</v>
      </c>
      <c r="G20" s="1" t="s">
        <v>990</v>
      </c>
      <c r="H20" s="1" t="s">
        <v>38</v>
      </c>
      <c r="I20" s="1" t="s">
        <v>19</v>
      </c>
      <c r="J20" s="1" t="s">
        <v>20</v>
      </c>
      <c r="K20" s="1">
        <v>999</v>
      </c>
      <c r="L20" s="1" t="s">
        <v>21</v>
      </c>
      <c r="M20" s="1" t="s">
        <v>991</v>
      </c>
      <c r="N20" s="1">
        <v>300</v>
      </c>
      <c r="O20" s="1" t="s">
        <v>23</v>
      </c>
      <c r="P20" s="1" t="str">
        <f t="shared" si="0"/>
        <v>-</v>
      </c>
    </row>
    <row r="21" spans="1:16" x14ac:dyDescent="0.25">
      <c r="A21" s="3">
        <v>20184091134862</v>
      </c>
      <c r="B21" s="2">
        <v>43404</v>
      </c>
      <c r="C21" s="2">
        <v>43412</v>
      </c>
      <c r="D21" s="3">
        <v>20182000371271</v>
      </c>
      <c r="E21" s="2">
        <v>43411</v>
      </c>
      <c r="F21" s="1" t="s">
        <v>85</v>
      </c>
      <c r="G21" s="1" t="s">
        <v>1056</v>
      </c>
      <c r="H21" s="1" t="s">
        <v>106</v>
      </c>
      <c r="I21" s="1" t="s">
        <v>29</v>
      </c>
      <c r="J21" s="1" t="s">
        <v>351</v>
      </c>
      <c r="K21" s="1">
        <v>999</v>
      </c>
      <c r="L21" s="1" t="s">
        <v>21</v>
      </c>
      <c r="M21" s="1" t="s">
        <v>678</v>
      </c>
      <c r="N21" s="1">
        <v>200</v>
      </c>
      <c r="O21" s="1" t="s">
        <v>23</v>
      </c>
      <c r="P21" s="1">
        <f t="shared" si="0"/>
        <v>7</v>
      </c>
    </row>
    <row r="22" spans="1:16" x14ac:dyDescent="0.25">
      <c r="A22" s="3">
        <v>20184091135392</v>
      </c>
      <c r="B22" s="2">
        <v>43404</v>
      </c>
      <c r="C22" s="2">
        <v>43412</v>
      </c>
      <c r="D22" s="3">
        <v>20183050376401</v>
      </c>
      <c r="E22" s="2">
        <v>43413</v>
      </c>
      <c r="F22" s="1" t="s">
        <v>85</v>
      </c>
      <c r="G22" s="1" t="s">
        <v>1057</v>
      </c>
      <c r="H22" s="1" t="s">
        <v>106</v>
      </c>
      <c r="I22" s="1" t="s">
        <v>19</v>
      </c>
      <c r="J22" s="1" t="s">
        <v>20</v>
      </c>
      <c r="K22" s="1">
        <v>999</v>
      </c>
      <c r="L22" s="1" t="s">
        <v>21</v>
      </c>
      <c r="M22" s="1" t="s">
        <v>66</v>
      </c>
      <c r="N22" s="1">
        <v>305</v>
      </c>
      <c r="O22" s="1" t="s">
        <v>23</v>
      </c>
      <c r="P22" s="1">
        <f t="shared" si="0"/>
        <v>9</v>
      </c>
    </row>
    <row r="23" spans="1:16" x14ac:dyDescent="0.25">
      <c r="A23" s="3">
        <v>20184091141372</v>
      </c>
      <c r="B23" s="2">
        <v>43405</v>
      </c>
      <c r="C23" s="2">
        <v>43413</v>
      </c>
      <c r="D23" s="3"/>
      <c r="E23" s="1" t="s">
        <v>15</v>
      </c>
      <c r="F23" s="1" t="s">
        <v>85</v>
      </c>
      <c r="G23" s="1" t="s">
        <v>1104</v>
      </c>
      <c r="H23" s="1" t="s">
        <v>675</v>
      </c>
      <c r="I23" s="1" t="s">
        <v>19</v>
      </c>
      <c r="J23" s="1" t="s">
        <v>20</v>
      </c>
      <c r="K23" s="1">
        <v>999</v>
      </c>
      <c r="L23" s="1" t="s">
        <v>21</v>
      </c>
      <c r="M23" s="1" t="s">
        <v>66</v>
      </c>
      <c r="N23" s="1">
        <v>305</v>
      </c>
      <c r="O23" s="1" t="s">
        <v>23</v>
      </c>
      <c r="P23" s="1" t="str">
        <f t="shared" si="0"/>
        <v>-</v>
      </c>
    </row>
    <row r="24" spans="1:16" x14ac:dyDescent="0.25">
      <c r="A24" s="3">
        <v>20184091141472</v>
      </c>
      <c r="B24" s="2">
        <v>43405</v>
      </c>
      <c r="C24" s="2">
        <v>43413</v>
      </c>
      <c r="D24" s="3">
        <v>20185000176373</v>
      </c>
      <c r="E24" s="2">
        <v>43406</v>
      </c>
      <c r="F24" s="1" t="s">
        <v>85</v>
      </c>
      <c r="G24" s="1" t="s">
        <v>1105</v>
      </c>
      <c r="H24" s="1" t="s">
        <v>675</v>
      </c>
      <c r="I24" s="1" t="s">
        <v>29</v>
      </c>
      <c r="J24" s="1" t="s">
        <v>20</v>
      </c>
      <c r="K24" s="1">
        <v>999</v>
      </c>
      <c r="L24" s="1" t="s">
        <v>21</v>
      </c>
      <c r="M24" s="1" t="s">
        <v>31</v>
      </c>
      <c r="N24" s="1">
        <v>500</v>
      </c>
      <c r="O24" s="1" t="s">
        <v>23</v>
      </c>
      <c r="P24" s="1">
        <f t="shared" si="0"/>
        <v>1</v>
      </c>
    </row>
    <row r="25" spans="1:16" x14ac:dyDescent="0.25">
      <c r="A25" s="3">
        <v>20184091142632</v>
      </c>
      <c r="B25" s="2">
        <v>43405</v>
      </c>
      <c r="C25" s="2">
        <v>43413</v>
      </c>
      <c r="D25" s="3">
        <v>20184000374131</v>
      </c>
      <c r="E25" s="2">
        <v>43412</v>
      </c>
      <c r="F25" s="1" t="s">
        <v>85</v>
      </c>
      <c r="G25" s="1" t="s">
        <v>1114</v>
      </c>
      <c r="H25" s="1" t="s">
        <v>106</v>
      </c>
      <c r="I25" s="1" t="s">
        <v>29</v>
      </c>
      <c r="J25" s="1" t="s">
        <v>56</v>
      </c>
      <c r="K25" s="1">
        <v>999</v>
      </c>
      <c r="L25" s="1" t="s">
        <v>21</v>
      </c>
      <c r="M25" s="1" t="s">
        <v>1115</v>
      </c>
      <c r="N25" s="1">
        <v>400</v>
      </c>
      <c r="O25" s="1" t="s">
        <v>23</v>
      </c>
      <c r="P25" s="1">
        <f t="shared" si="0"/>
        <v>7</v>
      </c>
    </row>
    <row r="26" spans="1:16" x14ac:dyDescent="0.25">
      <c r="A26" s="3">
        <v>20184091142922</v>
      </c>
      <c r="B26" s="2">
        <v>43405</v>
      </c>
      <c r="C26" s="2">
        <v>43413</v>
      </c>
      <c r="D26" s="3">
        <v>20187040399811</v>
      </c>
      <c r="E26" s="2">
        <v>43434</v>
      </c>
      <c r="F26" s="1" t="s">
        <v>85</v>
      </c>
      <c r="G26" s="1" t="s">
        <v>1121</v>
      </c>
      <c r="H26" s="1" t="s">
        <v>1122</v>
      </c>
      <c r="I26" s="1" t="s">
        <v>19</v>
      </c>
      <c r="J26" s="1" t="s">
        <v>20</v>
      </c>
      <c r="K26" s="1">
        <v>999</v>
      </c>
      <c r="L26" s="1" t="s">
        <v>21</v>
      </c>
      <c r="M26" s="1" t="s">
        <v>1123</v>
      </c>
      <c r="N26" s="1">
        <v>704</v>
      </c>
      <c r="O26" s="1" t="s">
        <v>23</v>
      </c>
      <c r="P26" s="1">
        <f t="shared" si="0"/>
        <v>29</v>
      </c>
    </row>
    <row r="27" spans="1:16" x14ac:dyDescent="0.25">
      <c r="A27" s="3">
        <v>20184091142972</v>
      </c>
      <c r="B27" s="2">
        <v>43405</v>
      </c>
      <c r="C27" s="2">
        <v>43413</v>
      </c>
      <c r="D27" s="3">
        <v>20185000375871</v>
      </c>
      <c r="E27" s="2">
        <v>43413</v>
      </c>
      <c r="F27" s="1" t="s">
        <v>85</v>
      </c>
      <c r="G27" s="1" t="s">
        <v>1124</v>
      </c>
      <c r="H27" s="1" t="s">
        <v>161</v>
      </c>
      <c r="I27" s="1" t="s">
        <v>29</v>
      </c>
      <c r="J27" s="1" t="s">
        <v>20</v>
      </c>
      <c r="K27" s="1">
        <v>999</v>
      </c>
      <c r="L27" s="1" t="s">
        <v>21</v>
      </c>
      <c r="M27" s="1" t="s">
        <v>26</v>
      </c>
      <c r="N27" s="1">
        <v>500</v>
      </c>
      <c r="O27" s="1" t="s">
        <v>23</v>
      </c>
      <c r="P27" s="1">
        <f t="shared" si="0"/>
        <v>8</v>
      </c>
    </row>
    <row r="28" spans="1:16" x14ac:dyDescent="0.25">
      <c r="A28" s="3">
        <v>20184091146252</v>
      </c>
      <c r="B28" s="2">
        <v>43405</v>
      </c>
      <c r="C28" s="2">
        <v>43413</v>
      </c>
      <c r="D28" s="3">
        <v>20183000367991</v>
      </c>
      <c r="E28" s="2">
        <v>43406</v>
      </c>
      <c r="F28" s="1" t="s">
        <v>85</v>
      </c>
      <c r="G28" s="1" t="s">
        <v>1143</v>
      </c>
      <c r="H28" s="1" t="s">
        <v>675</v>
      </c>
      <c r="I28" s="1" t="s">
        <v>29</v>
      </c>
      <c r="J28" s="1" t="s">
        <v>20</v>
      </c>
      <c r="K28" s="1">
        <v>999</v>
      </c>
      <c r="L28" s="1" t="s">
        <v>21</v>
      </c>
      <c r="M28" s="1" t="s">
        <v>170</v>
      </c>
      <c r="N28" s="1">
        <v>300</v>
      </c>
      <c r="O28" s="1" t="s">
        <v>23</v>
      </c>
      <c r="P28" s="1">
        <f t="shared" si="0"/>
        <v>1</v>
      </c>
    </row>
    <row r="29" spans="1:16" x14ac:dyDescent="0.25">
      <c r="A29" s="3">
        <v>20184091147792</v>
      </c>
      <c r="B29" s="2">
        <v>43406</v>
      </c>
      <c r="C29" s="2">
        <v>43417</v>
      </c>
      <c r="D29" s="3"/>
      <c r="E29" s="1" t="s">
        <v>15</v>
      </c>
      <c r="F29" s="1" t="s">
        <v>85</v>
      </c>
      <c r="G29" s="1" t="s">
        <v>1147</v>
      </c>
      <c r="H29" s="1" t="s">
        <v>106</v>
      </c>
      <c r="I29" s="1" t="s">
        <v>19</v>
      </c>
      <c r="J29" s="1" t="s">
        <v>20</v>
      </c>
      <c r="K29" s="1">
        <v>999</v>
      </c>
      <c r="L29" s="1" t="s">
        <v>21</v>
      </c>
      <c r="M29" s="1" t="s">
        <v>678</v>
      </c>
      <c r="N29" s="1">
        <v>200</v>
      </c>
      <c r="O29" s="1" t="s">
        <v>23</v>
      </c>
      <c r="P29" s="1" t="str">
        <f t="shared" si="0"/>
        <v>-</v>
      </c>
    </row>
    <row r="30" spans="1:16" x14ac:dyDescent="0.25">
      <c r="A30" s="3">
        <v>20184091158682</v>
      </c>
      <c r="B30" s="2">
        <v>43411</v>
      </c>
      <c r="C30" s="2">
        <v>43419</v>
      </c>
      <c r="D30" s="3">
        <v>20184010377431</v>
      </c>
      <c r="E30" s="2">
        <v>43417</v>
      </c>
      <c r="F30" s="1" t="s">
        <v>85</v>
      </c>
      <c r="G30" s="1" t="s">
        <v>1229</v>
      </c>
      <c r="H30" s="1" t="s">
        <v>106</v>
      </c>
      <c r="I30" s="1" t="s">
        <v>29</v>
      </c>
      <c r="J30" s="1" t="s">
        <v>56</v>
      </c>
      <c r="K30" s="1">
        <v>999</v>
      </c>
      <c r="L30" s="1" t="s">
        <v>21</v>
      </c>
      <c r="M30" s="1" t="s">
        <v>1230</v>
      </c>
      <c r="N30" s="1">
        <v>401</v>
      </c>
      <c r="O30" s="1" t="s">
        <v>23</v>
      </c>
      <c r="P30" s="1">
        <f t="shared" si="0"/>
        <v>6</v>
      </c>
    </row>
    <row r="31" spans="1:16" x14ac:dyDescent="0.25">
      <c r="A31" s="3">
        <v>20184091171342</v>
      </c>
      <c r="B31" s="2">
        <v>43413</v>
      </c>
      <c r="C31" s="2">
        <v>43423</v>
      </c>
      <c r="D31" s="3">
        <v>20183050381941</v>
      </c>
      <c r="E31" s="2">
        <v>43420</v>
      </c>
      <c r="F31" s="1" t="s">
        <v>85</v>
      </c>
      <c r="G31" s="1" t="s">
        <v>1341</v>
      </c>
      <c r="H31" s="1" t="s">
        <v>485</v>
      </c>
      <c r="I31" s="1" t="s">
        <v>29</v>
      </c>
      <c r="J31" s="1" t="s">
        <v>20</v>
      </c>
      <c r="K31" s="1">
        <v>999</v>
      </c>
      <c r="L31" s="1" t="s">
        <v>21</v>
      </c>
      <c r="M31" s="1" t="s">
        <v>314</v>
      </c>
      <c r="N31" s="1">
        <v>305</v>
      </c>
      <c r="O31" s="1" t="s">
        <v>23</v>
      </c>
      <c r="P31" s="1">
        <f t="shared" si="0"/>
        <v>7</v>
      </c>
    </row>
    <row r="32" spans="1:16" x14ac:dyDescent="0.25">
      <c r="A32" s="3">
        <v>20184091182252</v>
      </c>
      <c r="B32" s="2">
        <v>43418</v>
      </c>
      <c r="C32" s="2">
        <v>43425</v>
      </c>
      <c r="D32" s="3"/>
      <c r="E32" s="1" t="s">
        <v>15</v>
      </c>
      <c r="F32" s="1" t="s">
        <v>85</v>
      </c>
      <c r="G32" s="1" t="s">
        <v>1400</v>
      </c>
      <c r="H32" s="1" t="s">
        <v>38</v>
      </c>
      <c r="I32" s="1" t="s">
        <v>19</v>
      </c>
      <c r="J32" s="1" t="s">
        <v>20</v>
      </c>
      <c r="K32" s="1">
        <v>999</v>
      </c>
      <c r="L32" s="1" t="s">
        <v>21</v>
      </c>
      <c r="M32" s="1" t="s">
        <v>314</v>
      </c>
      <c r="N32" s="1">
        <v>305</v>
      </c>
      <c r="O32" s="1" t="s">
        <v>23</v>
      </c>
      <c r="P32" s="1" t="str">
        <f t="shared" si="0"/>
        <v>-</v>
      </c>
    </row>
    <row r="33" spans="1:16" x14ac:dyDescent="0.25">
      <c r="A33" s="3">
        <v>20184091212492</v>
      </c>
      <c r="B33" s="2">
        <v>43424</v>
      </c>
      <c r="C33" s="2">
        <v>43431</v>
      </c>
      <c r="D33" s="3">
        <v>20183000395601</v>
      </c>
      <c r="E33" s="2">
        <v>43431</v>
      </c>
      <c r="F33" s="1" t="s">
        <v>85</v>
      </c>
      <c r="G33" s="1" t="s">
        <v>1576</v>
      </c>
      <c r="H33" s="1" t="s">
        <v>106</v>
      </c>
      <c r="I33" s="1" t="s">
        <v>29</v>
      </c>
      <c r="J33" s="1" t="s">
        <v>20</v>
      </c>
      <c r="K33" s="1">
        <v>999</v>
      </c>
      <c r="L33" s="1" t="s">
        <v>21</v>
      </c>
      <c r="M33" s="1" t="s">
        <v>170</v>
      </c>
      <c r="N33" s="1">
        <v>300</v>
      </c>
      <c r="O33" s="1" t="s">
        <v>23</v>
      </c>
      <c r="P33" s="1">
        <f t="shared" si="0"/>
        <v>7</v>
      </c>
    </row>
    <row r="34" spans="1:16" x14ac:dyDescent="0.25">
      <c r="A34" s="3">
        <v>20184091216722</v>
      </c>
      <c r="B34" s="2">
        <v>43425</v>
      </c>
      <c r="C34" s="2">
        <v>43432</v>
      </c>
      <c r="D34" s="3">
        <v>20183030396461</v>
      </c>
      <c r="E34" s="2">
        <v>43432</v>
      </c>
      <c r="F34" s="1" t="s">
        <v>85</v>
      </c>
      <c r="G34" s="1" t="s">
        <v>1599</v>
      </c>
      <c r="H34" s="1" t="s">
        <v>354</v>
      </c>
      <c r="I34" s="1" t="s">
        <v>29</v>
      </c>
      <c r="J34" s="1" t="s">
        <v>103</v>
      </c>
      <c r="K34" s="1">
        <v>999</v>
      </c>
      <c r="L34" s="1" t="s">
        <v>21</v>
      </c>
      <c r="M34" s="1" t="s">
        <v>173</v>
      </c>
      <c r="N34" s="1">
        <v>303</v>
      </c>
      <c r="O34" s="1" t="s">
        <v>23</v>
      </c>
      <c r="P34" s="1">
        <f t="shared" si="0"/>
        <v>7</v>
      </c>
    </row>
    <row r="35" spans="1:16" x14ac:dyDescent="0.25">
      <c r="A35" s="3">
        <v>20184091216772</v>
      </c>
      <c r="B35" s="2">
        <v>43425</v>
      </c>
      <c r="C35" s="2">
        <v>43432</v>
      </c>
      <c r="D35" s="3">
        <v>20183050393111</v>
      </c>
      <c r="E35" s="2">
        <v>43430</v>
      </c>
      <c r="F35" s="1" t="s">
        <v>85</v>
      </c>
      <c r="G35" s="1" t="s">
        <v>1600</v>
      </c>
      <c r="H35" s="1" t="s">
        <v>106</v>
      </c>
      <c r="I35" s="1" t="s">
        <v>29</v>
      </c>
      <c r="J35" s="1" t="s">
        <v>20</v>
      </c>
      <c r="K35" s="1">
        <v>999</v>
      </c>
      <c r="L35" s="1" t="s">
        <v>21</v>
      </c>
      <c r="M35" s="1" t="s">
        <v>314</v>
      </c>
      <c r="N35" s="1">
        <v>305</v>
      </c>
      <c r="O35" s="1" t="s">
        <v>23</v>
      </c>
      <c r="P35" s="1">
        <f t="shared" si="0"/>
        <v>5</v>
      </c>
    </row>
    <row r="36" spans="1:16" x14ac:dyDescent="0.25">
      <c r="A36" s="3">
        <v>20184091226102</v>
      </c>
      <c r="B36" s="2">
        <v>43427</v>
      </c>
      <c r="C36" s="2">
        <v>43434</v>
      </c>
      <c r="D36" s="3">
        <v>20183060397481</v>
      </c>
      <c r="E36" s="2">
        <v>43427</v>
      </c>
      <c r="F36" s="1" t="s">
        <v>85</v>
      </c>
      <c r="G36" s="1" t="s">
        <v>1658</v>
      </c>
      <c r="H36" s="1" t="s">
        <v>106</v>
      </c>
      <c r="I36" s="1" t="s">
        <v>29</v>
      </c>
      <c r="J36" s="1" t="s">
        <v>20</v>
      </c>
      <c r="K36" s="1">
        <v>999</v>
      </c>
      <c r="L36" s="1" t="s">
        <v>21</v>
      </c>
      <c r="M36" s="1" t="s">
        <v>31</v>
      </c>
      <c r="N36" s="1">
        <v>500</v>
      </c>
      <c r="O36" s="1" t="s">
        <v>23</v>
      </c>
      <c r="P36" s="1">
        <f t="shared" si="0"/>
        <v>0</v>
      </c>
    </row>
    <row r="37" spans="1:16" x14ac:dyDescent="0.25">
      <c r="A37" s="3">
        <v>20184091230822</v>
      </c>
      <c r="B37" s="2">
        <v>43430</v>
      </c>
      <c r="C37" s="2">
        <v>43437</v>
      </c>
      <c r="D37" s="3"/>
      <c r="E37" s="1" t="s">
        <v>15</v>
      </c>
      <c r="F37" s="1" t="s">
        <v>85</v>
      </c>
      <c r="G37" s="1" t="s">
        <v>1674</v>
      </c>
      <c r="H37" s="1" t="s">
        <v>106</v>
      </c>
      <c r="I37" s="1" t="s">
        <v>19</v>
      </c>
      <c r="J37" s="1" t="s">
        <v>20</v>
      </c>
      <c r="K37" s="1">
        <v>999</v>
      </c>
      <c r="L37" s="1" t="s">
        <v>21</v>
      </c>
      <c r="M37" s="1" t="s">
        <v>1399</v>
      </c>
      <c r="N37" s="1">
        <v>200</v>
      </c>
      <c r="O37" s="1" t="s">
        <v>23</v>
      </c>
      <c r="P37" s="1" t="str">
        <f t="shared" si="0"/>
        <v>-</v>
      </c>
    </row>
    <row r="38" spans="1:16" x14ac:dyDescent="0.25">
      <c r="A38" s="3">
        <v>20184091237102</v>
      </c>
      <c r="B38" s="2">
        <v>43431</v>
      </c>
      <c r="C38" s="2">
        <v>43438</v>
      </c>
      <c r="D38" s="3" t="s">
        <v>1730</v>
      </c>
      <c r="E38" s="2">
        <v>43439</v>
      </c>
      <c r="F38" s="1" t="s">
        <v>85</v>
      </c>
      <c r="G38" s="1" t="s">
        <v>1731</v>
      </c>
      <c r="H38" s="1" t="s">
        <v>106</v>
      </c>
      <c r="I38" s="1" t="s">
        <v>19</v>
      </c>
      <c r="J38" s="1" t="s">
        <v>20</v>
      </c>
      <c r="K38" s="1">
        <v>999</v>
      </c>
      <c r="L38" s="1" t="s">
        <v>21</v>
      </c>
      <c r="M38" s="1" t="s">
        <v>104</v>
      </c>
      <c r="N38" s="1">
        <v>702</v>
      </c>
      <c r="O38" s="1" t="s">
        <v>23</v>
      </c>
      <c r="P38" s="1">
        <f t="shared" si="0"/>
        <v>8</v>
      </c>
    </row>
    <row r="39" spans="1:16" x14ac:dyDescent="0.25">
      <c r="A39" s="3">
        <v>20184091249102</v>
      </c>
      <c r="B39" s="2">
        <v>43433</v>
      </c>
      <c r="C39" s="2">
        <v>43440</v>
      </c>
      <c r="D39" s="3">
        <v>20182000410551</v>
      </c>
      <c r="E39" s="2">
        <v>43444</v>
      </c>
      <c r="F39" s="1" t="s">
        <v>85</v>
      </c>
      <c r="G39" s="1" t="s">
        <v>1780</v>
      </c>
      <c r="H39" s="1" t="s">
        <v>485</v>
      </c>
      <c r="I39" s="1" t="s">
        <v>19</v>
      </c>
      <c r="J39" s="1" t="s">
        <v>285</v>
      </c>
      <c r="K39" s="1">
        <v>999</v>
      </c>
      <c r="L39" s="1" t="s">
        <v>21</v>
      </c>
      <c r="M39" s="1" t="s">
        <v>1751</v>
      </c>
      <c r="N39" s="1">
        <v>200</v>
      </c>
      <c r="O39" s="1" t="s">
        <v>23</v>
      </c>
      <c r="P39" s="1">
        <f t="shared" si="0"/>
        <v>11</v>
      </c>
    </row>
    <row r="40" spans="1:16" x14ac:dyDescent="0.25">
      <c r="A40" s="3">
        <v>20184091254832</v>
      </c>
      <c r="B40" s="2">
        <v>43434</v>
      </c>
      <c r="C40" s="2">
        <v>43441</v>
      </c>
      <c r="D40" s="3">
        <v>20185000429761</v>
      </c>
      <c r="E40" s="2">
        <v>43455</v>
      </c>
      <c r="F40" s="1" t="s">
        <v>85</v>
      </c>
      <c r="G40" s="1" t="s">
        <v>1799</v>
      </c>
      <c r="H40" s="1" t="s">
        <v>106</v>
      </c>
      <c r="I40" s="1" t="s">
        <v>19</v>
      </c>
      <c r="J40" s="1" t="s">
        <v>20</v>
      </c>
      <c r="K40" s="1">
        <v>999</v>
      </c>
      <c r="L40" s="1" t="s">
        <v>21</v>
      </c>
      <c r="M40" s="1" t="s">
        <v>1364</v>
      </c>
      <c r="N40" s="1">
        <v>500</v>
      </c>
      <c r="O40" s="1" t="s">
        <v>23</v>
      </c>
      <c r="P40" s="1">
        <f t="shared" si="0"/>
        <v>21</v>
      </c>
    </row>
    <row r="41" spans="1:16" x14ac:dyDescent="0.25">
      <c r="A41" s="3">
        <v>20184091268022</v>
      </c>
      <c r="B41" s="2">
        <v>43438</v>
      </c>
      <c r="C41" s="2">
        <v>43445</v>
      </c>
      <c r="D41" s="3"/>
      <c r="E41" s="1" t="s">
        <v>15</v>
      </c>
      <c r="F41" s="1" t="s">
        <v>85</v>
      </c>
      <c r="G41" s="1" t="s">
        <v>1846</v>
      </c>
      <c r="H41" s="1" t="s">
        <v>585</v>
      </c>
      <c r="I41" s="1" t="s">
        <v>19</v>
      </c>
      <c r="J41" s="1" t="s">
        <v>143</v>
      </c>
      <c r="K41" s="1">
        <v>999</v>
      </c>
      <c r="L41" s="1" t="s">
        <v>21</v>
      </c>
      <c r="M41" s="1" t="s">
        <v>1647</v>
      </c>
      <c r="N41" s="1">
        <v>605</v>
      </c>
      <c r="O41" s="1" t="s">
        <v>23</v>
      </c>
      <c r="P41" s="1" t="str">
        <f t="shared" si="0"/>
        <v>-</v>
      </c>
    </row>
    <row r="42" spans="1:16" x14ac:dyDescent="0.25">
      <c r="A42" s="3">
        <v>20184091270182</v>
      </c>
      <c r="B42" s="2">
        <v>43438</v>
      </c>
      <c r="C42" s="2">
        <v>43445</v>
      </c>
      <c r="D42" s="3">
        <v>20186050411281</v>
      </c>
      <c r="E42" s="2">
        <v>43444</v>
      </c>
      <c r="F42" s="1" t="s">
        <v>85</v>
      </c>
      <c r="G42" s="1" t="s">
        <v>1857</v>
      </c>
      <c r="H42" s="1" t="s">
        <v>585</v>
      </c>
      <c r="I42" s="1" t="s">
        <v>29</v>
      </c>
      <c r="J42" s="1" t="s">
        <v>20</v>
      </c>
      <c r="K42" s="1">
        <v>999</v>
      </c>
      <c r="L42" s="1" t="s">
        <v>21</v>
      </c>
      <c r="M42" s="1" t="s">
        <v>1647</v>
      </c>
      <c r="N42" s="1">
        <v>605</v>
      </c>
      <c r="O42" s="1" t="s">
        <v>23</v>
      </c>
      <c r="P42" s="1">
        <f t="shared" si="0"/>
        <v>6</v>
      </c>
    </row>
    <row r="43" spans="1:16" x14ac:dyDescent="0.25">
      <c r="A43" s="3">
        <v>20184091296382</v>
      </c>
      <c r="B43" s="2">
        <v>43445</v>
      </c>
      <c r="C43" s="2">
        <v>43452</v>
      </c>
      <c r="D43" s="3">
        <v>20183050429301</v>
      </c>
      <c r="E43" s="2">
        <v>43452</v>
      </c>
      <c r="F43" s="1" t="s">
        <v>85</v>
      </c>
      <c r="G43" s="1" t="s">
        <v>1986</v>
      </c>
      <c r="H43" s="1" t="s">
        <v>106</v>
      </c>
      <c r="I43" s="1" t="s">
        <v>29</v>
      </c>
      <c r="J43" s="1" t="s">
        <v>20</v>
      </c>
      <c r="K43" s="1">
        <v>999</v>
      </c>
      <c r="L43" s="1" t="s">
        <v>21</v>
      </c>
      <c r="M43" s="1" t="s">
        <v>1763</v>
      </c>
      <c r="N43" s="1">
        <v>500</v>
      </c>
      <c r="O43" s="1" t="s">
        <v>23</v>
      </c>
      <c r="P43" s="1">
        <f t="shared" si="0"/>
        <v>7</v>
      </c>
    </row>
    <row r="44" spans="1:16" x14ac:dyDescent="0.25">
      <c r="A44" s="3">
        <v>20184091315162</v>
      </c>
      <c r="B44" s="2">
        <v>43448</v>
      </c>
      <c r="C44" s="2">
        <v>43455</v>
      </c>
      <c r="D44" s="3">
        <v>20183040427721</v>
      </c>
      <c r="E44" s="2">
        <v>43454</v>
      </c>
      <c r="F44" s="1" t="s">
        <v>85</v>
      </c>
      <c r="G44" s="1" t="s">
        <v>2068</v>
      </c>
      <c r="H44" s="1" t="s">
        <v>38</v>
      </c>
      <c r="I44" s="1" t="s">
        <v>29</v>
      </c>
      <c r="J44" s="1" t="s">
        <v>20</v>
      </c>
      <c r="K44" s="1">
        <v>999</v>
      </c>
      <c r="L44" s="1" t="s">
        <v>21</v>
      </c>
      <c r="M44" s="1" t="s">
        <v>288</v>
      </c>
      <c r="N44" s="1">
        <v>304</v>
      </c>
      <c r="O44" s="1" t="s">
        <v>23</v>
      </c>
      <c r="P44" s="1">
        <f t="shared" si="0"/>
        <v>6</v>
      </c>
    </row>
    <row r="45" spans="1:16" x14ac:dyDescent="0.25">
      <c r="A45" s="3">
        <v>20184091334122</v>
      </c>
      <c r="B45" s="2">
        <v>43452</v>
      </c>
      <c r="C45" s="2">
        <v>43460</v>
      </c>
      <c r="D45" s="3">
        <v>20183030433821</v>
      </c>
      <c r="E45" s="2">
        <v>43460</v>
      </c>
      <c r="F45" s="1" t="s">
        <v>85</v>
      </c>
      <c r="G45" s="1" t="s">
        <v>2129</v>
      </c>
      <c r="H45" s="1" t="s">
        <v>675</v>
      </c>
      <c r="I45" s="1" t="s">
        <v>29</v>
      </c>
      <c r="J45" s="1" t="s">
        <v>103</v>
      </c>
      <c r="K45" s="1">
        <v>303</v>
      </c>
      <c r="L45" s="1" t="s">
        <v>1793</v>
      </c>
      <c r="M45" s="1" t="s">
        <v>2130</v>
      </c>
      <c r="N45" s="1">
        <v>303</v>
      </c>
      <c r="O45" s="1"/>
      <c r="P45" s="1">
        <f t="shared" si="0"/>
        <v>8</v>
      </c>
    </row>
    <row r="46" spans="1:16" x14ac:dyDescent="0.25">
      <c r="A46" s="3">
        <v>20184091367902</v>
      </c>
      <c r="B46" s="2">
        <v>43461</v>
      </c>
      <c r="C46" s="2">
        <v>43468</v>
      </c>
      <c r="D46" s="3">
        <v>20182000436181</v>
      </c>
      <c r="E46" s="2">
        <v>43462</v>
      </c>
      <c r="F46" s="1" t="s">
        <v>85</v>
      </c>
      <c r="G46" s="1" t="s">
        <v>2355</v>
      </c>
      <c r="H46" s="1" t="s">
        <v>106</v>
      </c>
      <c r="I46" s="1" t="s">
        <v>29</v>
      </c>
      <c r="J46" s="1" t="s">
        <v>20</v>
      </c>
      <c r="K46" s="1">
        <v>999</v>
      </c>
      <c r="L46" s="1" t="s">
        <v>21</v>
      </c>
      <c r="M46" s="1" t="s">
        <v>678</v>
      </c>
      <c r="N46" s="1">
        <v>200</v>
      </c>
      <c r="O46" s="1" t="s">
        <v>23</v>
      </c>
      <c r="P46" s="1">
        <f t="shared" si="0"/>
        <v>1</v>
      </c>
    </row>
    <row r="49" spans="4:6" x14ac:dyDescent="0.25">
      <c r="D49" s="6" t="s">
        <v>2419</v>
      </c>
      <c r="E49" s="6" t="s">
        <v>2392</v>
      </c>
      <c r="F49" s="6" t="s">
        <v>2393</v>
      </c>
    </row>
    <row r="50" spans="4:6" x14ac:dyDescent="0.25">
      <c r="D50" s="8" t="s">
        <v>29</v>
      </c>
      <c r="E50" s="8">
        <v>28</v>
      </c>
      <c r="F50" s="9">
        <f>+E50/E53</f>
        <v>0.63636363636363635</v>
      </c>
    </row>
    <row r="51" spans="4:6" x14ac:dyDescent="0.25">
      <c r="D51" s="11" t="s">
        <v>2394</v>
      </c>
      <c r="E51" s="11">
        <v>8</v>
      </c>
      <c r="F51" s="12">
        <f>+E51/E53</f>
        <v>0.18181818181818182</v>
      </c>
    </row>
    <row r="52" spans="4:6" ht="30" x14ac:dyDescent="0.25">
      <c r="D52" s="15" t="s">
        <v>2395</v>
      </c>
      <c r="E52" s="16">
        <v>8</v>
      </c>
      <c r="F52" s="17">
        <f>+E52/E53</f>
        <v>0.18181818181818182</v>
      </c>
    </row>
    <row r="53" spans="4:6" x14ac:dyDescent="0.25">
      <c r="D53" s="7" t="s">
        <v>2392</v>
      </c>
      <c r="E53" s="7">
        <f>SUBTOTAL(9,E50:E52)</f>
        <v>44</v>
      </c>
      <c r="F53" s="21">
        <f>SUBTOTAL(9,F50:F52)</f>
        <v>1</v>
      </c>
    </row>
  </sheetData>
  <autoFilter ref="A2:P46"/>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4" workbookViewId="0">
      <selection activeCell="N19" sqref="N19"/>
    </sheetView>
  </sheetViews>
  <sheetFormatPr baseColWidth="10" defaultRowHeight="15" x14ac:dyDescent="0.25"/>
  <cols>
    <col min="1" max="1" width="18" customWidth="1"/>
    <col min="4" max="4" width="23.42578125" customWidth="1"/>
  </cols>
  <sheetData>
    <row r="1" spans="1:16" ht="21" x14ac:dyDescent="0.35">
      <c r="A1" s="18" t="s">
        <v>2416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20184091026352</v>
      </c>
      <c r="B3" s="2">
        <v>43376</v>
      </c>
      <c r="C3" s="2">
        <v>43466</v>
      </c>
      <c r="D3" s="3"/>
      <c r="E3" s="1" t="s">
        <v>15</v>
      </c>
      <c r="F3" s="1" t="s">
        <v>255</v>
      </c>
      <c r="G3" s="1" t="s">
        <v>256</v>
      </c>
      <c r="H3" s="1" t="s">
        <v>257</v>
      </c>
      <c r="I3" s="1" t="s">
        <v>19</v>
      </c>
      <c r="J3" s="1" t="s">
        <v>103</v>
      </c>
      <c r="K3" s="1">
        <v>999</v>
      </c>
      <c r="L3" s="1" t="s">
        <v>21</v>
      </c>
      <c r="M3" s="1" t="s">
        <v>258</v>
      </c>
      <c r="N3" s="1">
        <v>303</v>
      </c>
      <c r="O3" s="1" t="s">
        <v>259</v>
      </c>
      <c r="P3" s="1" t="str">
        <f t="shared" ref="P3:P15" si="0">IFERROR(E3-B3,"-")</f>
        <v>-</v>
      </c>
    </row>
    <row r="4" spans="1:16" x14ac:dyDescent="0.25">
      <c r="A4" s="3">
        <v>20184091054842</v>
      </c>
      <c r="B4" s="2">
        <v>43383</v>
      </c>
      <c r="C4" s="2">
        <v>43473</v>
      </c>
      <c r="D4" s="3">
        <v>20183090342761</v>
      </c>
      <c r="E4" s="2">
        <v>43384</v>
      </c>
      <c r="F4" s="1" t="s">
        <v>255</v>
      </c>
      <c r="G4" s="1" t="s">
        <v>510</v>
      </c>
      <c r="H4" s="1" t="s">
        <v>478</v>
      </c>
      <c r="I4" s="1" t="s">
        <v>29</v>
      </c>
      <c r="J4" s="1" t="s">
        <v>20</v>
      </c>
      <c r="K4" s="1">
        <v>999</v>
      </c>
      <c r="L4" s="1" t="s">
        <v>21</v>
      </c>
      <c r="M4" s="1" t="s">
        <v>352</v>
      </c>
      <c r="N4" s="1">
        <v>309</v>
      </c>
      <c r="O4" s="1" t="s">
        <v>23</v>
      </c>
      <c r="P4" s="1">
        <f t="shared" si="0"/>
        <v>1</v>
      </c>
    </row>
    <row r="5" spans="1:16" x14ac:dyDescent="0.25">
      <c r="A5" s="3">
        <v>20184091094442</v>
      </c>
      <c r="B5" s="2">
        <v>43395</v>
      </c>
      <c r="C5" s="2">
        <v>43485</v>
      </c>
      <c r="D5" s="3">
        <v>20186050392901</v>
      </c>
      <c r="E5" s="2">
        <v>43430</v>
      </c>
      <c r="F5" s="1" t="s">
        <v>255</v>
      </c>
      <c r="G5" s="1" t="s">
        <v>761</v>
      </c>
      <c r="H5" s="1" t="s">
        <v>762</v>
      </c>
      <c r="I5" s="1" t="s">
        <v>29</v>
      </c>
      <c r="J5" s="1" t="s">
        <v>103</v>
      </c>
      <c r="K5" s="1">
        <v>999</v>
      </c>
      <c r="L5" s="1" t="s">
        <v>21</v>
      </c>
      <c r="M5" s="1" t="s">
        <v>763</v>
      </c>
      <c r="N5" s="1">
        <v>605</v>
      </c>
      <c r="O5" s="1" t="s">
        <v>23</v>
      </c>
      <c r="P5" s="1">
        <f t="shared" si="0"/>
        <v>35</v>
      </c>
    </row>
    <row r="6" spans="1:16" x14ac:dyDescent="0.25">
      <c r="A6" s="3">
        <v>20184091105652</v>
      </c>
      <c r="B6" s="2">
        <v>43397</v>
      </c>
      <c r="C6" s="2">
        <v>43487</v>
      </c>
      <c r="D6" s="3">
        <v>20183000391331</v>
      </c>
      <c r="E6" s="2">
        <v>43427</v>
      </c>
      <c r="F6" s="1" t="s">
        <v>255</v>
      </c>
      <c r="G6" s="1" t="s">
        <v>841</v>
      </c>
      <c r="H6" s="1" t="s">
        <v>842</v>
      </c>
      <c r="I6" s="1" t="s">
        <v>29</v>
      </c>
      <c r="J6" s="1" t="s">
        <v>20</v>
      </c>
      <c r="K6" s="1">
        <v>999</v>
      </c>
      <c r="L6" s="1" t="s">
        <v>21</v>
      </c>
      <c r="M6" s="1" t="s">
        <v>421</v>
      </c>
      <c r="N6" s="1">
        <v>300</v>
      </c>
      <c r="O6" s="1" t="s">
        <v>23</v>
      </c>
      <c r="P6" s="1">
        <f t="shared" si="0"/>
        <v>30</v>
      </c>
    </row>
    <row r="7" spans="1:16" x14ac:dyDescent="0.25">
      <c r="A7" s="3">
        <v>20184091129802</v>
      </c>
      <c r="B7" s="2">
        <v>43403</v>
      </c>
      <c r="C7" s="2">
        <v>43493</v>
      </c>
      <c r="D7" s="3"/>
      <c r="E7" s="1" t="s">
        <v>15</v>
      </c>
      <c r="F7" s="1" t="s">
        <v>255</v>
      </c>
      <c r="G7" s="1" t="s">
        <v>1007</v>
      </c>
      <c r="H7" s="1" t="s">
        <v>1008</v>
      </c>
      <c r="I7" s="1" t="s">
        <v>1009</v>
      </c>
      <c r="J7" s="1" t="s">
        <v>56</v>
      </c>
      <c r="K7" s="1">
        <v>606</v>
      </c>
      <c r="L7" s="1" t="s">
        <v>688</v>
      </c>
      <c r="M7" s="1" t="s">
        <v>228</v>
      </c>
      <c r="N7" s="1">
        <v>606</v>
      </c>
      <c r="O7" s="1"/>
      <c r="P7" s="1" t="str">
        <f t="shared" si="0"/>
        <v>-</v>
      </c>
    </row>
    <row r="8" spans="1:16" x14ac:dyDescent="0.25">
      <c r="A8" s="3">
        <v>20184091220782</v>
      </c>
      <c r="B8" s="2">
        <v>43426</v>
      </c>
      <c r="C8" s="2">
        <v>43516</v>
      </c>
      <c r="D8" s="3">
        <v>20182000194383</v>
      </c>
      <c r="E8" s="2">
        <v>43441</v>
      </c>
      <c r="F8" s="1" t="s">
        <v>255</v>
      </c>
      <c r="G8" s="1" t="s">
        <v>1630</v>
      </c>
      <c r="H8" s="1" t="s">
        <v>149</v>
      </c>
      <c r="I8" s="1" t="s">
        <v>29</v>
      </c>
      <c r="J8" s="1" t="s">
        <v>56</v>
      </c>
      <c r="K8" s="1">
        <v>200</v>
      </c>
      <c r="L8" s="1" t="s">
        <v>1631</v>
      </c>
      <c r="M8" s="1" t="s">
        <v>948</v>
      </c>
      <c r="N8" s="1">
        <v>200</v>
      </c>
      <c r="O8" s="1"/>
      <c r="P8" s="1">
        <f t="shared" si="0"/>
        <v>15</v>
      </c>
    </row>
    <row r="9" spans="1:16" x14ac:dyDescent="0.25">
      <c r="A9" s="3">
        <v>20184091222682</v>
      </c>
      <c r="B9" s="2">
        <v>43426</v>
      </c>
      <c r="C9" s="2">
        <v>43516</v>
      </c>
      <c r="D9" s="3">
        <v>20183030398551</v>
      </c>
      <c r="E9" s="2">
        <v>43433</v>
      </c>
      <c r="F9" s="1" t="s">
        <v>255</v>
      </c>
      <c r="G9" s="1" t="s">
        <v>1641</v>
      </c>
      <c r="H9" s="1" t="s">
        <v>1642</v>
      </c>
      <c r="I9" s="1" t="s">
        <v>29</v>
      </c>
      <c r="J9" s="1" t="s">
        <v>103</v>
      </c>
      <c r="K9" s="1">
        <v>999</v>
      </c>
      <c r="L9" s="1" t="s">
        <v>21</v>
      </c>
      <c r="M9" s="1" t="s">
        <v>1643</v>
      </c>
      <c r="N9" s="1">
        <v>303</v>
      </c>
      <c r="O9" s="1" t="s">
        <v>23</v>
      </c>
      <c r="P9" s="1">
        <f t="shared" si="0"/>
        <v>7</v>
      </c>
    </row>
    <row r="10" spans="1:16" x14ac:dyDescent="0.25">
      <c r="A10" s="3">
        <v>20184091264292</v>
      </c>
      <c r="B10" s="2">
        <v>43437</v>
      </c>
      <c r="C10" s="2">
        <v>43527</v>
      </c>
      <c r="D10" s="3">
        <v>20182000199503</v>
      </c>
      <c r="E10" s="2">
        <v>43448</v>
      </c>
      <c r="F10" s="1" t="s">
        <v>255</v>
      </c>
      <c r="G10" s="1" t="s">
        <v>1828</v>
      </c>
      <c r="H10" s="1" t="s">
        <v>1829</v>
      </c>
      <c r="I10" s="1" t="s">
        <v>29</v>
      </c>
      <c r="J10" s="1" t="s">
        <v>285</v>
      </c>
      <c r="K10" s="1">
        <v>703</v>
      </c>
      <c r="L10" s="1" t="s">
        <v>1830</v>
      </c>
      <c r="M10" s="1" t="s">
        <v>147</v>
      </c>
      <c r="N10" s="1">
        <v>101</v>
      </c>
      <c r="O10" s="1"/>
      <c r="P10" s="1">
        <f t="shared" si="0"/>
        <v>11</v>
      </c>
    </row>
    <row r="11" spans="1:16" x14ac:dyDescent="0.25">
      <c r="A11" s="3">
        <v>20184091266762</v>
      </c>
      <c r="B11" s="2">
        <v>43437</v>
      </c>
      <c r="C11" s="2">
        <v>43527</v>
      </c>
      <c r="D11" s="3"/>
      <c r="E11" s="1" t="s">
        <v>15</v>
      </c>
      <c r="F11" s="1" t="s">
        <v>255</v>
      </c>
      <c r="G11" s="1" t="s">
        <v>1838</v>
      </c>
      <c r="H11" s="1" t="s">
        <v>1839</v>
      </c>
      <c r="I11" s="1" t="s">
        <v>1009</v>
      </c>
      <c r="J11" s="1" t="s">
        <v>103</v>
      </c>
      <c r="K11" s="1">
        <v>303</v>
      </c>
      <c r="L11" s="1" t="s">
        <v>1793</v>
      </c>
      <c r="M11" s="1" t="s">
        <v>414</v>
      </c>
      <c r="N11" s="1">
        <v>303</v>
      </c>
      <c r="O11" s="1"/>
      <c r="P11" s="1" t="str">
        <f t="shared" si="0"/>
        <v>-</v>
      </c>
    </row>
    <row r="12" spans="1:16" x14ac:dyDescent="0.25">
      <c r="A12" s="3">
        <v>20184091298002</v>
      </c>
      <c r="B12" s="2">
        <v>43445</v>
      </c>
      <c r="C12" s="2">
        <v>43535</v>
      </c>
      <c r="D12" s="3"/>
      <c r="E12" s="1" t="s">
        <v>15</v>
      </c>
      <c r="F12" s="1" t="s">
        <v>255</v>
      </c>
      <c r="G12" s="1" t="s">
        <v>1998</v>
      </c>
      <c r="H12" s="1" t="s">
        <v>1999</v>
      </c>
      <c r="I12" s="1" t="s">
        <v>1009</v>
      </c>
      <c r="J12" s="1" t="s">
        <v>15</v>
      </c>
      <c r="K12" s="1">
        <v>312</v>
      </c>
      <c r="L12" s="1" t="s">
        <v>2000</v>
      </c>
      <c r="M12" s="1" t="s">
        <v>2001</v>
      </c>
      <c r="N12" s="1">
        <v>312</v>
      </c>
      <c r="O12" s="1"/>
      <c r="P12" s="1" t="str">
        <f t="shared" si="0"/>
        <v>-</v>
      </c>
    </row>
    <row r="13" spans="1:16" x14ac:dyDescent="0.25">
      <c r="A13" s="3">
        <v>20184091316562</v>
      </c>
      <c r="B13" s="2">
        <v>43448</v>
      </c>
      <c r="C13" s="2">
        <v>43538</v>
      </c>
      <c r="D13" s="3" t="s">
        <v>2077</v>
      </c>
      <c r="E13" s="1" t="s">
        <v>15</v>
      </c>
      <c r="F13" s="1" t="s">
        <v>255</v>
      </c>
      <c r="G13" s="1" t="s">
        <v>2078</v>
      </c>
      <c r="H13" s="1" t="s">
        <v>2079</v>
      </c>
      <c r="I13" s="1" t="s">
        <v>1009</v>
      </c>
      <c r="J13" s="1" t="s">
        <v>20</v>
      </c>
      <c r="K13" s="1">
        <v>312</v>
      </c>
      <c r="L13" s="1" t="s">
        <v>1777</v>
      </c>
      <c r="M13" s="1" t="s">
        <v>1509</v>
      </c>
      <c r="N13" s="1">
        <v>300</v>
      </c>
      <c r="O13" s="1"/>
      <c r="P13" s="1" t="str">
        <f t="shared" si="0"/>
        <v>-</v>
      </c>
    </row>
    <row r="14" spans="1:16" x14ac:dyDescent="0.25">
      <c r="A14" s="3">
        <v>20184091339062</v>
      </c>
      <c r="B14" s="2">
        <v>43453</v>
      </c>
      <c r="C14" s="2">
        <v>43543</v>
      </c>
      <c r="D14" s="3"/>
      <c r="E14" s="1" t="s">
        <v>15</v>
      </c>
      <c r="F14" s="1" t="s">
        <v>255</v>
      </c>
      <c r="G14" s="1" t="s">
        <v>2166</v>
      </c>
      <c r="H14" s="1" t="s">
        <v>2167</v>
      </c>
      <c r="I14" s="1" t="s">
        <v>1009</v>
      </c>
      <c r="J14" s="1" t="s">
        <v>20</v>
      </c>
      <c r="K14" s="1">
        <v>604</v>
      </c>
      <c r="L14" s="1" t="s">
        <v>1754</v>
      </c>
      <c r="M14" s="1" t="s">
        <v>1755</v>
      </c>
      <c r="N14" s="1">
        <v>604</v>
      </c>
      <c r="O14" s="1"/>
      <c r="P14" s="1" t="str">
        <f t="shared" si="0"/>
        <v>-</v>
      </c>
    </row>
    <row r="15" spans="1:16" x14ac:dyDescent="0.25">
      <c r="A15" s="3">
        <v>20184091350072</v>
      </c>
      <c r="B15" s="2">
        <v>43455</v>
      </c>
      <c r="C15" s="2">
        <v>43545</v>
      </c>
      <c r="D15" s="3">
        <v>20193070001873</v>
      </c>
      <c r="E15" s="2">
        <v>43474</v>
      </c>
      <c r="F15" s="1" t="s">
        <v>255</v>
      </c>
      <c r="G15" s="1" t="s">
        <v>2243</v>
      </c>
      <c r="H15" s="1" t="s">
        <v>2244</v>
      </c>
      <c r="I15" s="1" t="s">
        <v>29</v>
      </c>
      <c r="J15" s="1" t="s">
        <v>313</v>
      </c>
      <c r="K15" s="1">
        <v>307</v>
      </c>
      <c r="L15" s="1" t="s">
        <v>2245</v>
      </c>
      <c r="M15" s="1" t="s">
        <v>581</v>
      </c>
      <c r="N15" s="1">
        <v>307</v>
      </c>
      <c r="O15" s="1"/>
      <c r="P15" s="1">
        <f t="shared" si="0"/>
        <v>19</v>
      </c>
    </row>
    <row r="18" spans="4:6" ht="45" x14ac:dyDescent="0.25">
      <c r="D18" s="20" t="s">
        <v>2417</v>
      </c>
      <c r="E18" s="6" t="s">
        <v>2392</v>
      </c>
      <c r="F18" s="6" t="s">
        <v>2393</v>
      </c>
    </row>
    <row r="19" spans="4:6" x14ac:dyDescent="0.25">
      <c r="D19" s="8" t="s">
        <v>29</v>
      </c>
      <c r="E19" s="8">
        <v>7</v>
      </c>
      <c r="F19" s="9">
        <f>+E19/E22</f>
        <v>0.53846153846153844</v>
      </c>
    </row>
    <row r="20" spans="4:6" x14ac:dyDescent="0.25">
      <c r="D20" s="13" t="s">
        <v>1009</v>
      </c>
      <c r="E20" s="13">
        <v>5</v>
      </c>
      <c r="F20" s="14">
        <f>+E20/E22</f>
        <v>0.38461538461538464</v>
      </c>
    </row>
    <row r="21" spans="4:6" ht="30" x14ac:dyDescent="0.25">
      <c r="D21" s="15" t="s">
        <v>2395</v>
      </c>
      <c r="E21" s="16">
        <v>1</v>
      </c>
      <c r="F21" s="17">
        <f>+E21/E22</f>
        <v>7.6923076923076927E-2</v>
      </c>
    </row>
    <row r="22" spans="4:6" x14ac:dyDescent="0.25">
      <c r="D22" s="7" t="s">
        <v>2392</v>
      </c>
      <c r="E22" s="7">
        <f>SUBTOTAL(9,E19:E21)</f>
        <v>13</v>
      </c>
      <c r="F22" s="21">
        <f>SUBTOTAL(9,F19:F21)</f>
        <v>1</v>
      </c>
    </row>
  </sheetData>
  <autoFilter ref="A2:P1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88" workbookViewId="0">
      <selection activeCell="D107" sqref="D107"/>
    </sheetView>
  </sheetViews>
  <sheetFormatPr baseColWidth="10" defaultRowHeight="15" x14ac:dyDescent="0.25"/>
  <cols>
    <col min="1" max="1" width="20.5703125" customWidth="1"/>
    <col min="4" max="4" width="21.7109375" customWidth="1"/>
    <col min="6" max="6" width="19.85546875" customWidth="1"/>
  </cols>
  <sheetData>
    <row r="1" spans="1:16" ht="21" x14ac:dyDescent="0.35">
      <c r="A1" s="18" t="s">
        <v>2415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20184091011372</v>
      </c>
      <c r="B3" s="2">
        <v>43374</v>
      </c>
      <c r="C3" s="2">
        <v>43389</v>
      </c>
      <c r="D3" s="3">
        <v>20183040352141</v>
      </c>
      <c r="E3" s="2">
        <v>43395</v>
      </c>
      <c r="F3" s="1" t="s">
        <v>32</v>
      </c>
      <c r="G3" s="1" t="s">
        <v>33</v>
      </c>
      <c r="H3" s="1" t="s">
        <v>34</v>
      </c>
      <c r="I3" s="1" t="s">
        <v>19</v>
      </c>
      <c r="J3" s="1" t="s">
        <v>20</v>
      </c>
      <c r="K3" s="1">
        <v>999</v>
      </c>
      <c r="L3" s="1" t="s">
        <v>21</v>
      </c>
      <c r="M3" s="1" t="s">
        <v>35</v>
      </c>
      <c r="N3" s="1">
        <v>304</v>
      </c>
      <c r="O3" s="1" t="s">
        <v>23</v>
      </c>
      <c r="P3" s="1">
        <f t="shared" ref="P3:P66" si="0">IFERROR(E3-B3,"-")</f>
        <v>21</v>
      </c>
    </row>
    <row r="4" spans="1:16" x14ac:dyDescent="0.25">
      <c r="A4" s="3">
        <v>20184091011892</v>
      </c>
      <c r="B4" s="2">
        <v>43374</v>
      </c>
      <c r="C4" s="2">
        <v>43389</v>
      </c>
      <c r="D4" s="3">
        <v>20183050331311</v>
      </c>
      <c r="E4" s="2">
        <v>43376</v>
      </c>
      <c r="F4" s="1" t="s">
        <v>32</v>
      </c>
      <c r="G4" s="1" t="s">
        <v>64</v>
      </c>
      <c r="H4" s="1" t="s">
        <v>65</v>
      </c>
      <c r="I4" s="1" t="s">
        <v>29</v>
      </c>
      <c r="J4" s="1" t="s">
        <v>56</v>
      </c>
      <c r="K4" s="1">
        <v>999</v>
      </c>
      <c r="L4" s="1" t="s">
        <v>21</v>
      </c>
      <c r="M4" s="1" t="s">
        <v>66</v>
      </c>
      <c r="N4" s="1">
        <v>305</v>
      </c>
      <c r="O4" s="1" t="s">
        <v>23</v>
      </c>
      <c r="P4" s="1">
        <f t="shared" si="0"/>
        <v>2</v>
      </c>
    </row>
    <row r="5" spans="1:16" x14ac:dyDescent="0.25">
      <c r="A5" s="3">
        <v>20184091013412</v>
      </c>
      <c r="B5" s="2">
        <v>43374</v>
      </c>
      <c r="C5" s="2">
        <v>43389</v>
      </c>
      <c r="D5" s="3">
        <v>20183050333221</v>
      </c>
      <c r="E5" s="2">
        <v>43377</v>
      </c>
      <c r="F5" s="1" t="s">
        <v>32</v>
      </c>
      <c r="G5" s="1" t="s">
        <v>108</v>
      </c>
      <c r="H5" s="1" t="s">
        <v>109</v>
      </c>
      <c r="I5" s="1" t="s">
        <v>29</v>
      </c>
      <c r="J5" s="1" t="s">
        <v>30</v>
      </c>
      <c r="K5" s="1">
        <v>999</v>
      </c>
      <c r="L5" s="1" t="s">
        <v>21</v>
      </c>
      <c r="M5" s="1" t="s">
        <v>110</v>
      </c>
      <c r="N5" s="1">
        <v>305</v>
      </c>
      <c r="O5" s="1" t="s">
        <v>23</v>
      </c>
      <c r="P5" s="1">
        <f t="shared" si="0"/>
        <v>3</v>
      </c>
    </row>
    <row r="6" spans="1:16" x14ac:dyDescent="0.25">
      <c r="A6" s="3">
        <v>20184091015892</v>
      </c>
      <c r="B6" s="2">
        <v>43374</v>
      </c>
      <c r="C6" s="2">
        <v>43389</v>
      </c>
      <c r="D6" s="3">
        <v>20183040335251</v>
      </c>
      <c r="E6" s="2">
        <v>43378</v>
      </c>
      <c r="F6" s="1" t="s">
        <v>32</v>
      </c>
      <c r="G6" s="1" t="s">
        <v>91</v>
      </c>
      <c r="H6" s="1" t="s">
        <v>116</v>
      </c>
      <c r="I6" s="1" t="s">
        <v>29</v>
      </c>
      <c r="J6" s="1" t="s">
        <v>15</v>
      </c>
      <c r="K6" s="1">
        <v>999</v>
      </c>
      <c r="L6" s="1" t="s">
        <v>21</v>
      </c>
      <c r="M6" s="1" t="s">
        <v>117</v>
      </c>
      <c r="N6" s="1">
        <v>304</v>
      </c>
      <c r="O6" s="1" t="s">
        <v>23</v>
      </c>
      <c r="P6" s="1">
        <f t="shared" si="0"/>
        <v>4</v>
      </c>
    </row>
    <row r="7" spans="1:16" x14ac:dyDescent="0.25">
      <c r="A7" s="3">
        <v>20184091016012</v>
      </c>
      <c r="B7" s="2">
        <v>43374</v>
      </c>
      <c r="C7" s="2">
        <v>43389</v>
      </c>
      <c r="D7" s="3">
        <v>20186010332911</v>
      </c>
      <c r="E7" s="2">
        <v>43376</v>
      </c>
      <c r="F7" s="1" t="s">
        <v>32</v>
      </c>
      <c r="G7" s="1" t="s">
        <v>91</v>
      </c>
      <c r="H7" s="1" t="s">
        <v>118</v>
      </c>
      <c r="I7" s="1" t="s">
        <v>29</v>
      </c>
      <c r="J7" s="1" t="s">
        <v>30</v>
      </c>
      <c r="K7" s="1">
        <v>999</v>
      </c>
      <c r="L7" s="1" t="s">
        <v>21</v>
      </c>
      <c r="M7" s="1" t="s">
        <v>93</v>
      </c>
      <c r="N7" s="1">
        <v>601</v>
      </c>
      <c r="O7" s="1" t="s">
        <v>23</v>
      </c>
      <c r="P7" s="1">
        <f t="shared" si="0"/>
        <v>2</v>
      </c>
    </row>
    <row r="8" spans="1:16" x14ac:dyDescent="0.25">
      <c r="A8" s="3">
        <v>20184091016042</v>
      </c>
      <c r="B8" s="2">
        <v>43374</v>
      </c>
      <c r="C8" s="2">
        <v>43389</v>
      </c>
      <c r="D8" s="3">
        <v>20184030377981</v>
      </c>
      <c r="E8" s="2">
        <v>43417</v>
      </c>
      <c r="F8" s="1" t="s">
        <v>32</v>
      </c>
      <c r="G8" s="1" t="s">
        <v>91</v>
      </c>
      <c r="H8" s="1" t="s">
        <v>119</v>
      </c>
      <c r="I8" s="1" t="s">
        <v>19</v>
      </c>
      <c r="J8" s="1" t="s">
        <v>56</v>
      </c>
      <c r="K8" s="1">
        <v>999</v>
      </c>
      <c r="L8" s="1" t="s">
        <v>21</v>
      </c>
      <c r="M8" s="1" t="s">
        <v>120</v>
      </c>
      <c r="N8" s="1">
        <v>403</v>
      </c>
      <c r="O8" s="1" t="s">
        <v>23</v>
      </c>
      <c r="P8" s="1">
        <f t="shared" si="0"/>
        <v>43</v>
      </c>
    </row>
    <row r="9" spans="1:16" x14ac:dyDescent="0.25">
      <c r="A9" s="3">
        <v>20184091017262</v>
      </c>
      <c r="B9" s="2">
        <v>43375</v>
      </c>
      <c r="C9" s="2">
        <v>43390</v>
      </c>
      <c r="D9" s="3" t="s">
        <v>152</v>
      </c>
      <c r="E9" s="2">
        <v>43389</v>
      </c>
      <c r="F9" s="1" t="s">
        <v>32</v>
      </c>
      <c r="G9" s="1" t="s">
        <v>153</v>
      </c>
      <c r="H9" s="1" t="s">
        <v>154</v>
      </c>
      <c r="I9" s="1" t="s">
        <v>29</v>
      </c>
      <c r="J9" s="1" t="s">
        <v>20</v>
      </c>
      <c r="K9" s="1">
        <v>999</v>
      </c>
      <c r="L9" s="1" t="s">
        <v>21</v>
      </c>
      <c r="M9" s="1" t="s">
        <v>155</v>
      </c>
      <c r="N9" s="1">
        <v>606</v>
      </c>
      <c r="O9" s="1" t="s">
        <v>23</v>
      </c>
      <c r="P9" s="1">
        <f t="shared" si="0"/>
        <v>14</v>
      </c>
    </row>
    <row r="10" spans="1:16" x14ac:dyDescent="0.25">
      <c r="A10" s="3">
        <v>20184091017532</v>
      </c>
      <c r="B10" s="2">
        <v>43375</v>
      </c>
      <c r="C10" s="2">
        <v>43390</v>
      </c>
      <c r="D10" s="3">
        <v>20183060350341</v>
      </c>
      <c r="E10" s="2">
        <v>43391</v>
      </c>
      <c r="F10" s="1" t="s">
        <v>32</v>
      </c>
      <c r="G10" s="1" t="s">
        <v>166</v>
      </c>
      <c r="H10" s="1" t="s">
        <v>38</v>
      </c>
      <c r="I10" s="1" t="s">
        <v>19</v>
      </c>
      <c r="J10" s="1" t="s">
        <v>20</v>
      </c>
      <c r="K10" s="1">
        <v>999</v>
      </c>
      <c r="L10" s="1" t="s">
        <v>21</v>
      </c>
      <c r="M10" s="1" t="s">
        <v>167</v>
      </c>
      <c r="N10" s="1">
        <v>300</v>
      </c>
      <c r="O10" s="1" t="s">
        <v>23</v>
      </c>
      <c r="P10" s="1">
        <f t="shared" si="0"/>
        <v>16</v>
      </c>
    </row>
    <row r="11" spans="1:16" x14ac:dyDescent="0.25">
      <c r="A11" s="3">
        <v>20184091017832</v>
      </c>
      <c r="B11" s="2">
        <v>43375</v>
      </c>
      <c r="C11" s="2">
        <v>43390</v>
      </c>
      <c r="D11" s="3">
        <v>20183040348391</v>
      </c>
      <c r="E11" s="2">
        <v>43390</v>
      </c>
      <c r="F11" s="1" t="s">
        <v>32</v>
      </c>
      <c r="G11" s="1" t="s">
        <v>174</v>
      </c>
      <c r="H11" s="1" t="s">
        <v>175</v>
      </c>
      <c r="I11" s="1" t="s">
        <v>29</v>
      </c>
      <c r="J11" s="1" t="s">
        <v>176</v>
      </c>
      <c r="K11" s="1">
        <v>999</v>
      </c>
      <c r="L11" s="1" t="s">
        <v>21</v>
      </c>
      <c r="M11" s="1" t="s">
        <v>177</v>
      </c>
      <c r="N11" s="1">
        <v>304</v>
      </c>
      <c r="O11" s="1" t="s">
        <v>23</v>
      </c>
      <c r="P11" s="1">
        <f t="shared" si="0"/>
        <v>15</v>
      </c>
    </row>
    <row r="12" spans="1:16" x14ac:dyDescent="0.25">
      <c r="A12" s="3">
        <v>20184091021652</v>
      </c>
      <c r="B12" s="2">
        <v>43376</v>
      </c>
      <c r="C12" s="2">
        <v>43391</v>
      </c>
      <c r="D12" s="3">
        <v>20185000338501</v>
      </c>
      <c r="E12" s="2">
        <v>43381</v>
      </c>
      <c r="F12" s="1" t="s">
        <v>32</v>
      </c>
      <c r="G12" s="1" t="s">
        <v>190</v>
      </c>
      <c r="H12" s="1" t="s">
        <v>191</v>
      </c>
      <c r="I12" s="1" t="s">
        <v>29</v>
      </c>
      <c r="J12" s="1" t="s">
        <v>30</v>
      </c>
      <c r="K12" s="1">
        <v>999</v>
      </c>
      <c r="L12" s="1" t="s">
        <v>21</v>
      </c>
      <c r="M12" s="1" t="s">
        <v>192</v>
      </c>
      <c r="N12" s="1">
        <v>500</v>
      </c>
      <c r="O12" s="1" t="s">
        <v>23</v>
      </c>
      <c r="P12" s="1">
        <f t="shared" si="0"/>
        <v>5</v>
      </c>
    </row>
    <row r="13" spans="1:16" x14ac:dyDescent="0.25">
      <c r="A13" s="3">
        <v>20184091022172</v>
      </c>
      <c r="B13" s="2">
        <v>43376</v>
      </c>
      <c r="C13" s="2">
        <v>43391</v>
      </c>
      <c r="D13" s="3">
        <v>20183050355091</v>
      </c>
      <c r="E13" s="2">
        <v>43390</v>
      </c>
      <c r="F13" s="1" t="s">
        <v>32</v>
      </c>
      <c r="G13" s="1" t="s">
        <v>196</v>
      </c>
      <c r="H13" s="1" t="s">
        <v>197</v>
      </c>
      <c r="I13" s="1" t="s">
        <v>29</v>
      </c>
      <c r="J13" s="1" t="s">
        <v>143</v>
      </c>
      <c r="K13" s="1">
        <v>999</v>
      </c>
      <c r="L13" s="1" t="s">
        <v>21</v>
      </c>
      <c r="M13" s="1" t="s">
        <v>198</v>
      </c>
      <c r="N13" s="1">
        <v>500</v>
      </c>
      <c r="O13" s="1" t="s">
        <v>23</v>
      </c>
      <c r="P13" s="1">
        <f t="shared" si="0"/>
        <v>14</v>
      </c>
    </row>
    <row r="14" spans="1:16" x14ac:dyDescent="0.25">
      <c r="A14" s="3">
        <v>20184091026812</v>
      </c>
      <c r="B14" s="2">
        <v>43376</v>
      </c>
      <c r="C14" s="2">
        <v>43391</v>
      </c>
      <c r="D14" s="3">
        <v>20181030172363</v>
      </c>
      <c r="E14" s="2">
        <v>43402</v>
      </c>
      <c r="F14" s="1" t="s">
        <v>32</v>
      </c>
      <c r="G14" s="1" t="s">
        <v>271</v>
      </c>
      <c r="H14" s="1" t="s">
        <v>272</v>
      </c>
      <c r="I14" s="1" t="s">
        <v>19</v>
      </c>
      <c r="J14" s="1" t="s">
        <v>20</v>
      </c>
      <c r="K14" s="1">
        <v>999</v>
      </c>
      <c r="L14" s="1" t="s">
        <v>21</v>
      </c>
      <c r="M14" s="1" t="s">
        <v>273</v>
      </c>
      <c r="N14" s="1">
        <v>103</v>
      </c>
      <c r="O14" s="1" t="s">
        <v>23</v>
      </c>
      <c r="P14" s="1">
        <f t="shared" si="0"/>
        <v>26</v>
      </c>
    </row>
    <row r="15" spans="1:16" x14ac:dyDescent="0.25">
      <c r="A15" s="3">
        <v>20184091032442</v>
      </c>
      <c r="B15" s="2">
        <v>43377</v>
      </c>
      <c r="C15" s="2">
        <v>43392</v>
      </c>
      <c r="D15" s="3">
        <v>20183050341001</v>
      </c>
      <c r="E15" s="2">
        <v>43383</v>
      </c>
      <c r="F15" s="1" t="s">
        <v>32</v>
      </c>
      <c r="G15" s="1" t="s">
        <v>311</v>
      </c>
      <c r="H15" s="1" t="s">
        <v>312</v>
      </c>
      <c r="I15" s="1" t="s">
        <v>29</v>
      </c>
      <c r="J15" s="1" t="s">
        <v>313</v>
      </c>
      <c r="K15" s="1">
        <v>999</v>
      </c>
      <c r="L15" s="1" t="s">
        <v>21</v>
      </c>
      <c r="M15" s="1" t="s">
        <v>314</v>
      </c>
      <c r="N15" s="1">
        <v>305</v>
      </c>
      <c r="O15" s="1" t="s">
        <v>23</v>
      </c>
      <c r="P15" s="1">
        <f t="shared" si="0"/>
        <v>6</v>
      </c>
    </row>
    <row r="16" spans="1:16" x14ac:dyDescent="0.25">
      <c r="A16" s="3">
        <v>20184091040122</v>
      </c>
      <c r="B16" s="2">
        <v>43378</v>
      </c>
      <c r="C16" s="2">
        <v>43395</v>
      </c>
      <c r="D16" s="3"/>
      <c r="E16" s="1" t="s">
        <v>15</v>
      </c>
      <c r="F16" s="1" t="s">
        <v>32</v>
      </c>
      <c r="G16" s="1" t="s">
        <v>91</v>
      </c>
      <c r="H16" s="1" t="s">
        <v>387</v>
      </c>
      <c r="I16" s="1" t="s">
        <v>19</v>
      </c>
      <c r="J16" s="1" t="s">
        <v>15</v>
      </c>
      <c r="K16" s="1">
        <v>999</v>
      </c>
      <c r="L16" s="1" t="s">
        <v>21</v>
      </c>
      <c r="M16" s="1" t="s">
        <v>388</v>
      </c>
      <c r="N16" s="1">
        <v>307</v>
      </c>
      <c r="O16" s="1" t="s">
        <v>23</v>
      </c>
      <c r="P16" s="1" t="str">
        <f t="shared" si="0"/>
        <v>-</v>
      </c>
    </row>
    <row r="17" spans="1:16" x14ac:dyDescent="0.25">
      <c r="A17" s="3">
        <v>20184091047142</v>
      </c>
      <c r="B17" s="2">
        <v>43382</v>
      </c>
      <c r="C17" s="2">
        <v>43397</v>
      </c>
      <c r="D17" s="3">
        <v>20182000348111</v>
      </c>
      <c r="E17" s="2">
        <v>43390</v>
      </c>
      <c r="F17" s="1" t="s">
        <v>32</v>
      </c>
      <c r="G17" s="1" t="s">
        <v>445</v>
      </c>
      <c r="H17" s="1" t="s">
        <v>446</v>
      </c>
      <c r="I17" s="1" t="s">
        <v>29</v>
      </c>
      <c r="J17" s="1" t="s">
        <v>285</v>
      </c>
      <c r="K17" s="1">
        <v>999</v>
      </c>
      <c r="L17" s="1" t="s">
        <v>21</v>
      </c>
      <c r="M17" s="1" t="s">
        <v>107</v>
      </c>
      <c r="N17" s="1">
        <v>200</v>
      </c>
      <c r="O17" s="1" t="s">
        <v>23</v>
      </c>
      <c r="P17" s="1">
        <f t="shared" si="0"/>
        <v>8</v>
      </c>
    </row>
    <row r="18" spans="1:16" x14ac:dyDescent="0.25">
      <c r="A18" s="3">
        <v>20184091047862</v>
      </c>
      <c r="B18" s="2">
        <v>43382</v>
      </c>
      <c r="C18" s="2">
        <v>43397</v>
      </c>
      <c r="D18" s="3">
        <v>20182000354751</v>
      </c>
      <c r="E18" s="2">
        <v>43396</v>
      </c>
      <c r="F18" s="1" t="s">
        <v>32</v>
      </c>
      <c r="G18" s="1" t="s">
        <v>459</v>
      </c>
      <c r="H18" s="1" t="s">
        <v>38</v>
      </c>
      <c r="I18" s="1" t="s">
        <v>29</v>
      </c>
      <c r="J18" s="1" t="s">
        <v>20</v>
      </c>
      <c r="K18" s="1">
        <v>999</v>
      </c>
      <c r="L18" s="1" t="s">
        <v>21</v>
      </c>
      <c r="M18" s="1" t="s">
        <v>107</v>
      </c>
      <c r="N18" s="1">
        <v>200</v>
      </c>
      <c r="O18" s="1" t="s">
        <v>23</v>
      </c>
      <c r="P18" s="1">
        <f t="shared" si="0"/>
        <v>14</v>
      </c>
    </row>
    <row r="19" spans="1:16" x14ac:dyDescent="0.25">
      <c r="A19" s="3">
        <v>20184091051302</v>
      </c>
      <c r="B19" s="2">
        <v>43382</v>
      </c>
      <c r="C19" s="2">
        <v>43397</v>
      </c>
      <c r="D19" s="3">
        <v>20186040353681</v>
      </c>
      <c r="E19" s="2">
        <v>43395</v>
      </c>
      <c r="F19" s="1" t="s">
        <v>32</v>
      </c>
      <c r="G19" s="1" t="s">
        <v>475</v>
      </c>
      <c r="H19" s="1" t="s">
        <v>476</v>
      </c>
      <c r="I19" s="1" t="s">
        <v>29</v>
      </c>
      <c r="J19" s="1" t="s">
        <v>20</v>
      </c>
      <c r="K19" s="1">
        <v>999</v>
      </c>
      <c r="L19" s="1" t="s">
        <v>21</v>
      </c>
      <c r="M19" s="1" t="s">
        <v>363</v>
      </c>
      <c r="N19" s="1">
        <v>604</v>
      </c>
      <c r="O19" s="1" t="s">
        <v>23</v>
      </c>
      <c r="P19" s="1">
        <f t="shared" si="0"/>
        <v>13</v>
      </c>
    </row>
    <row r="20" spans="1:16" x14ac:dyDescent="0.25">
      <c r="A20" s="3">
        <v>20184091052852</v>
      </c>
      <c r="B20" s="2">
        <v>43383</v>
      </c>
      <c r="C20" s="2">
        <v>43398</v>
      </c>
      <c r="D20" s="3">
        <v>20183060355221</v>
      </c>
      <c r="E20" s="2">
        <v>43396</v>
      </c>
      <c r="F20" s="1" t="s">
        <v>32</v>
      </c>
      <c r="G20" s="1" t="s">
        <v>492</v>
      </c>
      <c r="H20" s="1" t="s">
        <v>493</v>
      </c>
      <c r="I20" s="1" t="s">
        <v>29</v>
      </c>
      <c r="J20" s="1" t="s">
        <v>30</v>
      </c>
      <c r="K20" s="1">
        <v>999</v>
      </c>
      <c r="L20" s="1" t="s">
        <v>21</v>
      </c>
      <c r="M20" s="1" t="s">
        <v>167</v>
      </c>
      <c r="N20" s="1">
        <v>300</v>
      </c>
      <c r="O20" s="1" t="s">
        <v>23</v>
      </c>
      <c r="P20" s="1">
        <f t="shared" si="0"/>
        <v>13</v>
      </c>
    </row>
    <row r="21" spans="1:16" x14ac:dyDescent="0.25">
      <c r="A21" s="3">
        <v>20184091058642</v>
      </c>
      <c r="B21" s="2">
        <v>43383</v>
      </c>
      <c r="C21" s="2">
        <v>43398</v>
      </c>
      <c r="D21" s="3">
        <v>20183000351271</v>
      </c>
      <c r="E21" s="2">
        <v>43392</v>
      </c>
      <c r="F21" s="1" t="s">
        <v>32</v>
      </c>
      <c r="G21" s="1" t="s">
        <v>549</v>
      </c>
      <c r="H21" s="1" t="s">
        <v>238</v>
      </c>
      <c r="I21" s="1" t="s">
        <v>29</v>
      </c>
      <c r="J21" s="1" t="s">
        <v>30</v>
      </c>
      <c r="K21" s="1">
        <v>999</v>
      </c>
      <c r="L21" s="1" t="s">
        <v>21</v>
      </c>
      <c r="M21" s="1" t="s">
        <v>88</v>
      </c>
      <c r="N21" s="1">
        <v>300</v>
      </c>
      <c r="O21" s="1" t="s">
        <v>23</v>
      </c>
      <c r="P21" s="1">
        <f t="shared" si="0"/>
        <v>9</v>
      </c>
    </row>
    <row r="22" spans="1:16" x14ac:dyDescent="0.25">
      <c r="A22" s="3">
        <v>20184091065532</v>
      </c>
      <c r="B22" s="2">
        <v>43385</v>
      </c>
      <c r="C22" s="2">
        <v>43402</v>
      </c>
      <c r="D22" s="3">
        <v>20185000350311</v>
      </c>
      <c r="E22" s="2">
        <v>43391</v>
      </c>
      <c r="F22" s="1" t="s">
        <v>32</v>
      </c>
      <c r="G22" s="1" t="s">
        <v>91</v>
      </c>
      <c r="H22" s="1" t="s">
        <v>596</v>
      </c>
      <c r="I22" s="1" t="s">
        <v>29</v>
      </c>
      <c r="J22" s="1" t="s">
        <v>30</v>
      </c>
      <c r="K22" s="1">
        <v>999</v>
      </c>
      <c r="L22" s="1" t="s">
        <v>21</v>
      </c>
      <c r="M22" s="1" t="s">
        <v>192</v>
      </c>
      <c r="N22" s="1">
        <v>500</v>
      </c>
      <c r="O22" s="1" t="s">
        <v>23</v>
      </c>
      <c r="P22" s="1">
        <f t="shared" si="0"/>
        <v>6</v>
      </c>
    </row>
    <row r="23" spans="1:16" x14ac:dyDescent="0.25">
      <c r="A23" s="3">
        <v>20184091066002</v>
      </c>
      <c r="B23" s="2">
        <v>43385</v>
      </c>
      <c r="C23" s="2">
        <v>43402</v>
      </c>
      <c r="D23" s="3">
        <v>20185000353401</v>
      </c>
      <c r="E23" s="2">
        <v>43395</v>
      </c>
      <c r="F23" s="1" t="s">
        <v>32</v>
      </c>
      <c r="G23" s="1" t="s">
        <v>599</v>
      </c>
      <c r="H23" s="1" t="s">
        <v>600</v>
      </c>
      <c r="I23" s="1" t="s">
        <v>29</v>
      </c>
      <c r="J23" s="1" t="s">
        <v>158</v>
      </c>
      <c r="K23" s="1">
        <v>999</v>
      </c>
      <c r="L23" s="1" t="s">
        <v>21</v>
      </c>
      <c r="M23" s="1" t="s">
        <v>31</v>
      </c>
      <c r="N23" s="1">
        <v>500</v>
      </c>
      <c r="O23" s="1" t="s">
        <v>23</v>
      </c>
      <c r="P23" s="1">
        <f t="shared" si="0"/>
        <v>10</v>
      </c>
    </row>
    <row r="24" spans="1:16" x14ac:dyDescent="0.25">
      <c r="A24" s="3">
        <v>20184091066202</v>
      </c>
      <c r="B24" s="2">
        <v>43385</v>
      </c>
      <c r="C24" s="2">
        <v>43402</v>
      </c>
      <c r="D24" s="3">
        <v>20183060358861</v>
      </c>
      <c r="E24" s="2">
        <v>43398</v>
      </c>
      <c r="F24" s="1" t="s">
        <v>32</v>
      </c>
      <c r="G24" s="1" t="s">
        <v>303</v>
      </c>
      <c r="H24" s="1" t="s">
        <v>511</v>
      </c>
      <c r="I24" s="1" t="s">
        <v>29</v>
      </c>
      <c r="J24" s="1" t="s">
        <v>20</v>
      </c>
      <c r="K24" s="1">
        <v>999</v>
      </c>
      <c r="L24" s="1" t="s">
        <v>21</v>
      </c>
      <c r="M24" s="1" t="s">
        <v>167</v>
      </c>
      <c r="N24" s="1">
        <v>300</v>
      </c>
      <c r="O24" s="1" t="s">
        <v>23</v>
      </c>
      <c r="P24" s="1">
        <f t="shared" si="0"/>
        <v>13</v>
      </c>
    </row>
    <row r="25" spans="1:16" x14ac:dyDescent="0.25">
      <c r="A25" s="3">
        <v>20184091067582</v>
      </c>
      <c r="B25" s="2">
        <v>43385</v>
      </c>
      <c r="C25" s="2">
        <v>43402</v>
      </c>
      <c r="D25" s="3">
        <v>20183050349931</v>
      </c>
      <c r="E25" s="2">
        <v>43391</v>
      </c>
      <c r="F25" s="1" t="s">
        <v>32</v>
      </c>
      <c r="G25" s="1" t="s">
        <v>608</v>
      </c>
      <c r="H25" s="1" t="s">
        <v>609</v>
      </c>
      <c r="I25" s="1" t="s">
        <v>29</v>
      </c>
      <c r="J25" s="1" t="s">
        <v>20</v>
      </c>
      <c r="K25" s="1">
        <v>999</v>
      </c>
      <c r="L25" s="1" t="s">
        <v>21</v>
      </c>
      <c r="M25" s="1" t="s">
        <v>66</v>
      </c>
      <c r="N25" s="1">
        <v>305</v>
      </c>
      <c r="O25" s="1" t="s">
        <v>23</v>
      </c>
      <c r="P25" s="1">
        <f t="shared" si="0"/>
        <v>6</v>
      </c>
    </row>
    <row r="26" spans="1:16" x14ac:dyDescent="0.25">
      <c r="A26" s="3">
        <v>20184091070622</v>
      </c>
      <c r="B26" s="2">
        <v>43387</v>
      </c>
      <c r="C26" s="2">
        <v>43402</v>
      </c>
      <c r="D26" s="3">
        <v>20183050361401</v>
      </c>
      <c r="E26" s="2">
        <v>43402</v>
      </c>
      <c r="F26" s="1" t="s">
        <v>32</v>
      </c>
      <c r="G26" s="1" t="s">
        <v>91</v>
      </c>
      <c r="H26" s="1" t="s">
        <v>618</v>
      </c>
      <c r="I26" s="1" t="s">
        <v>29</v>
      </c>
      <c r="J26" s="1" t="s">
        <v>15</v>
      </c>
      <c r="K26" s="1">
        <v>999</v>
      </c>
      <c r="L26" s="1" t="s">
        <v>21</v>
      </c>
      <c r="M26" s="1" t="s">
        <v>619</v>
      </c>
      <c r="N26" s="1">
        <v>305</v>
      </c>
      <c r="O26" s="1" t="s">
        <v>23</v>
      </c>
      <c r="P26" s="1">
        <f t="shared" si="0"/>
        <v>15</v>
      </c>
    </row>
    <row r="27" spans="1:16" x14ac:dyDescent="0.25">
      <c r="A27" s="3">
        <v>20184091072092</v>
      </c>
      <c r="B27" s="2">
        <v>43389</v>
      </c>
      <c r="C27" s="2">
        <v>43403</v>
      </c>
      <c r="D27" s="3"/>
      <c r="E27" s="1" t="s">
        <v>15</v>
      </c>
      <c r="F27" s="1" t="s">
        <v>32</v>
      </c>
      <c r="G27" s="1" t="s">
        <v>91</v>
      </c>
      <c r="H27" s="1" t="s">
        <v>629</v>
      </c>
      <c r="I27" s="1" t="s">
        <v>19</v>
      </c>
      <c r="J27" s="1" t="s">
        <v>15</v>
      </c>
      <c r="K27" s="1">
        <v>999</v>
      </c>
      <c r="L27" s="1" t="s">
        <v>21</v>
      </c>
      <c r="M27" s="1" t="s">
        <v>630</v>
      </c>
      <c r="N27" s="1">
        <v>701</v>
      </c>
      <c r="O27" s="1" t="s">
        <v>23</v>
      </c>
      <c r="P27" s="1" t="str">
        <f t="shared" si="0"/>
        <v>-</v>
      </c>
    </row>
    <row r="28" spans="1:16" x14ac:dyDescent="0.25">
      <c r="A28" s="3">
        <v>20184091077812</v>
      </c>
      <c r="B28" s="2">
        <v>43390</v>
      </c>
      <c r="C28" s="2">
        <v>43404</v>
      </c>
      <c r="D28" s="3">
        <v>20185000353411</v>
      </c>
      <c r="E28" s="2">
        <v>43395</v>
      </c>
      <c r="F28" s="1" t="s">
        <v>32</v>
      </c>
      <c r="G28" s="1" t="s">
        <v>662</v>
      </c>
      <c r="H28" s="1" t="s">
        <v>663</v>
      </c>
      <c r="I28" s="1" t="s">
        <v>29</v>
      </c>
      <c r="J28" s="1" t="s">
        <v>30</v>
      </c>
      <c r="K28" s="1">
        <v>999</v>
      </c>
      <c r="L28" s="1" t="s">
        <v>21</v>
      </c>
      <c r="M28" s="1" t="s">
        <v>31</v>
      </c>
      <c r="N28" s="1">
        <v>500</v>
      </c>
      <c r="O28" s="1" t="s">
        <v>23</v>
      </c>
      <c r="P28" s="1">
        <f t="shared" si="0"/>
        <v>5</v>
      </c>
    </row>
    <row r="29" spans="1:16" x14ac:dyDescent="0.25">
      <c r="A29" s="3">
        <v>20184091090272</v>
      </c>
      <c r="B29" s="2">
        <v>43392</v>
      </c>
      <c r="C29" s="2">
        <v>43406</v>
      </c>
      <c r="D29" s="3">
        <v>20186040383171</v>
      </c>
      <c r="E29" s="2">
        <v>43420</v>
      </c>
      <c r="F29" s="1" t="s">
        <v>32</v>
      </c>
      <c r="G29" s="1" t="s">
        <v>707</v>
      </c>
      <c r="H29" s="1" t="s">
        <v>708</v>
      </c>
      <c r="I29" s="1" t="s">
        <v>19</v>
      </c>
      <c r="J29" s="1" t="s">
        <v>20</v>
      </c>
      <c r="K29" s="1">
        <v>999</v>
      </c>
      <c r="L29" s="1" t="s">
        <v>21</v>
      </c>
      <c r="M29" s="1" t="s">
        <v>529</v>
      </c>
      <c r="N29" s="1">
        <v>604</v>
      </c>
      <c r="O29" s="1" t="s">
        <v>23</v>
      </c>
      <c r="P29" s="1">
        <f t="shared" si="0"/>
        <v>28</v>
      </c>
    </row>
    <row r="30" spans="1:16" x14ac:dyDescent="0.25">
      <c r="A30" s="3">
        <v>20184091091982</v>
      </c>
      <c r="B30" s="2">
        <v>43392</v>
      </c>
      <c r="C30" s="2">
        <v>43406</v>
      </c>
      <c r="D30" s="3">
        <v>20183040364911</v>
      </c>
      <c r="E30" s="2">
        <v>43404</v>
      </c>
      <c r="F30" s="1" t="s">
        <v>32</v>
      </c>
      <c r="G30" s="1" t="s">
        <v>717</v>
      </c>
      <c r="H30" s="1" t="s">
        <v>718</v>
      </c>
      <c r="I30" s="1" t="s">
        <v>29</v>
      </c>
      <c r="J30" s="1" t="s">
        <v>176</v>
      </c>
      <c r="K30" s="1">
        <v>999</v>
      </c>
      <c r="L30" s="1" t="s">
        <v>21</v>
      </c>
      <c r="M30" s="1" t="s">
        <v>177</v>
      </c>
      <c r="N30" s="1">
        <v>304</v>
      </c>
      <c r="O30" s="1" t="s">
        <v>23</v>
      </c>
      <c r="P30" s="1">
        <f t="shared" si="0"/>
        <v>12</v>
      </c>
    </row>
    <row r="31" spans="1:16" x14ac:dyDescent="0.25">
      <c r="A31" s="3">
        <v>20184091093112</v>
      </c>
      <c r="B31" s="2">
        <v>43395</v>
      </c>
      <c r="C31" s="2">
        <v>43410</v>
      </c>
      <c r="D31" s="3"/>
      <c r="E31" s="1" t="s">
        <v>15</v>
      </c>
      <c r="F31" s="1" t="s">
        <v>32</v>
      </c>
      <c r="G31" s="1" t="s">
        <v>739</v>
      </c>
      <c r="H31" s="1" t="s">
        <v>740</v>
      </c>
      <c r="I31" s="1" t="s">
        <v>19</v>
      </c>
      <c r="J31" s="1" t="s">
        <v>20</v>
      </c>
      <c r="K31" s="1">
        <v>999</v>
      </c>
      <c r="L31" s="1" t="s">
        <v>21</v>
      </c>
      <c r="M31" s="1" t="s">
        <v>75</v>
      </c>
      <c r="N31" s="1">
        <v>300</v>
      </c>
      <c r="O31" s="1" t="s">
        <v>23</v>
      </c>
      <c r="P31" s="1" t="str">
        <f t="shared" si="0"/>
        <v>-</v>
      </c>
    </row>
    <row r="32" spans="1:16" x14ac:dyDescent="0.25">
      <c r="A32" s="3">
        <v>20184091093692</v>
      </c>
      <c r="B32" s="2">
        <v>43395</v>
      </c>
      <c r="C32" s="2">
        <v>43410</v>
      </c>
      <c r="D32" s="3">
        <v>20183060357261</v>
      </c>
      <c r="E32" s="2">
        <v>43397</v>
      </c>
      <c r="F32" s="1" t="s">
        <v>32</v>
      </c>
      <c r="G32" s="1" t="s">
        <v>752</v>
      </c>
      <c r="H32" s="1" t="s">
        <v>740</v>
      </c>
      <c r="I32" s="1" t="s">
        <v>29</v>
      </c>
      <c r="J32" s="1" t="s">
        <v>20</v>
      </c>
      <c r="K32" s="1">
        <v>999</v>
      </c>
      <c r="L32" s="1" t="s">
        <v>21</v>
      </c>
      <c r="M32" s="1" t="s">
        <v>75</v>
      </c>
      <c r="N32" s="1">
        <v>300</v>
      </c>
      <c r="O32" s="1" t="s">
        <v>23</v>
      </c>
      <c r="P32" s="1">
        <f t="shared" si="0"/>
        <v>2</v>
      </c>
    </row>
    <row r="33" spans="1:16" x14ac:dyDescent="0.25">
      <c r="A33" s="3">
        <v>20184091095342</v>
      </c>
      <c r="B33" s="2">
        <v>43395</v>
      </c>
      <c r="C33" s="2">
        <v>43410</v>
      </c>
      <c r="D33" s="3">
        <v>20183040367291</v>
      </c>
      <c r="E33" s="2">
        <v>43406</v>
      </c>
      <c r="F33" s="1" t="s">
        <v>32</v>
      </c>
      <c r="G33" s="1" t="s">
        <v>766</v>
      </c>
      <c r="H33" s="1" t="s">
        <v>767</v>
      </c>
      <c r="I33" s="1" t="s">
        <v>29</v>
      </c>
      <c r="J33" s="1" t="s">
        <v>176</v>
      </c>
      <c r="K33" s="1">
        <v>999</v>
      </c>
      <c r="L33" s="1" t="s">
        <v>21</v>
      </c>
      <c r="M33" s="1" t="s">
        <v>768</v>
      </c>
      <c r="N33" s="1">
        <v>304</v>
      </c>
      <c r="O33" s="1" t="s">
        <v>23</v>
      </c>
      <c r="P33" s="1">
        <f t="shared" si="0"/>
        <v>11</v>
      </c>
    </row>
    <row r="34" spans="1:16" x14ac:dyDescent="0.25">
      <c r="A34" s="3">
        <v>20184091096612</v>
      </c>
      <c r="B34" s="2">
        <v>43395</v>
      </c>
      <c r="C34" s="2">
        <v>43410</v>
      </c>
      <c r="D34" s="3">
        <v>20184030369381</v>
      </c>
      <c r="E34" s="2">
        <v>43410</v>
      </c>
      <c r="F34" s="1" t="s">
        <v>32</v>
      </c>
      <c r="G34" s="1" t="s">
        <v>91</v>
      </c>
      <c r="H34" s="1" t="s">
        <v>777</v>
      </c>
      <c r="I34" s="1" t="s">
        <v>29</v>
      </c>
      <c r="J34" s="1" t="s">
        <v>56</v>
      </c>
      <c r="K34" s="1">
        <v>999</v>
      </c>
      <c r="L34" s="1" t="s">
        <v>21</v>
      </c>
      <c r="M34" s="1" t="s">
        <v>778</v>
      </c>
      <c r="N34" s="1">
        <v>403</v>
      </c>
      <c r="O34" s="1" t="s">
        <v>23</v>
      </c>
      <c r="P34" s="1">
        <f t="shared" si="0"/>
        <v>15</v>
      </c>
    </row>
    <row r="35" spans="1:16" x14ac:dyDescent="0.25">
      <c r="A35" s="3">
        <v>20184091098162</v>
      </c>
      <c r="B35" s="2">
        <v>43396</v>
      </c>
      <c r="C35" s="2">
        <v>43411</v>
      </c>
      <c r="D35" s="3">
        <v>20183000368101</v>
      </c>
      <c r="E35" s="2">
        <v>43410</v>
      </c>
      <c r="F35" s="1" t="s">
        <v>32</v>
      </c>
      <c r="G35" s="1" t="s">
        <v>789</v>
      </c>
      <c r="H35" s="1" t="s">
        <v>790</v>
      </c>
      <c r="I35" s="1" t="s">
        <v>29</v>
      </c>
      <c r="J35" s="1" t="s">
        <v>20</v>
      </c>
      <c r="K35" s="1">
        <v>999</v>
      </c>
      <c r="L35" s="1" t="s">
        <v>21</v>
      </c>
      <c r="M35" s="1" t="s">
        <v>80</v>
      </c>
      <c r="N35" s="1">
        <v>300</v>
      </c>
      <c r="O35" s="1" t="s">
        <v>23</v>
      </c>
      <c r="P35" s="1">
        <f t="shared" si="0"/>
        <v>14</v>
      </c>
    </row>
    <row r="36" spans="1:16" x14ac:dyDescent="0.25">
      <c r="A36" s="3">
        <v>20184091099012</v>
      </c>
      <c r="B36" s="2">
        <v>43396</v>
      </c>
      <c r="C36" s="2">
        <v>43411</v>
      </c>
      <c r="D36" s="3">
        <v>20182000371291</v>
      </c>
      <c r="E36" s="2">
        <v>43411</v>
      </c>
      <c r="F36" s="1" t="s">
        <v>32</v>
      </c>
      <c r="G36" s="1" t="s">
        <v>794</v>
      </c>
      <c r="H36" s="1" t="s">
        <v>795</v>
      </c>
      <c r="I36" s="1" t="s">
        <v>29</v>
      </c>
      <c r="J36" s="1" t="s">
        <v>20</v>
      </c>
      <c r="K36" s="1">
        <v>999</v>
      </c>
      <c r="L36" s="1" t="s">
        <v>21</v>
      </c>
      <c r="M36" s="1" t="s">
        <v>678</v>
      </c>
      <c r="N36" s="1">
        <v>200</v>
      </c>
      <c r="O36" s="1" t="s">
        <v>23</v>
      </c>
      <c r="P36" s="1">
        <f t="shared" si="0"/>
        <v>15</v>
      </c>
    </row>
    <row r="37" spans="1:16" x14ac:dyDescent="0.25">
      <c r="A37" s="3">
        <v>20184091102442</v>
      </c>
      <c r="B37" s="2">
        <v>43396</v>
      </c>
      <c r="C37" s="2">
        <v>43411</v>
      </c>
      <c r="D37" s="3">
        <v>20183040368241</v>
      </c>
      <c r="E37" s="2">
        <v>43410</v>
      </c>
      <c r="F37" s="1" t="s">
        <v>32</v>
      </c>
      <c r="G37" s="1" t="s">
        <v>815</v>
      </c>
      <c r="H37" s="1" t="s">
        <v>816</v>
      </c>
      <c r="I37" s="1" t="s">
        <v>29</v>
      </c>
      <c r="J37" s="1" t="s">
        <v>20</v>
      </c>
      <c r="K37" s="1">
        <v>999</v>
      </c>
      <c r="L37" s="1" t="s">
        <v>21</v>
      </c>
      <c r="M37" s="1" t="s">
        <v>624</v>
      </c>
      <c r="N37" s="1">
        <v>304</v>
      </c>
      <c r="O37" s="1" t="s">
        <v>23</v>
      </c>
      <c r="P37" s="1">
        <f t="shared" si="0"/>
        <v>14</v>
      </c>
    </row>
    <row r="38" spans="1:16" x14ac:dyDescent="0.25">
      <c r="A38" s="3">
        <v>20184091111922</v>
      </c>
      <c r="B38" s="2">
        <v>43398</v>
      </c>
      <c r="C38" s="2">
        <v>43413</v>
      </c>
      <c r="D38" s="3">
        <v>20185000373221</v>
      </c>
      <c r="E38" s="2">
        <v>43412</v>
      </c>
      <c r="F38" s="1" t="s">
        <v>32</v>
      </c>
      <c r="G38" s="1" t="s">
        <v>877</v>
      </c>
      <c r="H38" s="1" t="s">
        <v>878</v>
      </c>
      <c r="I38" s="1" t="s">
        <v>29</v>
      </c>
      <c r="J38" s="1" t="s">
        <v>30</v>
      </c>
      <c r="K38" s="1">
        <v>999</v>
      </c>
      <c r="L38" s="1" t="s">
        <v>21</v>
      </c>
      <c r="M38" s="1" t="s">
        <v>309</v>
      </c>
      <c r="N38" s="1">
        <v>500</v>
      </c>
      <c r="O38" s="1" t="s">
        <v>23</v>
      </c>
      <c r="P38" s="1">
        <f t="shared" si="0"/>
        <v>14</v>
      </c>
    </row>
    <row r="39" spans="1:16" x14ac:dyDescent="0.25">
      <c r="A39" s="3">
        <v>20184091113702</v>
      </c>
      <c r="B39" s="2">
        <v>43399</v>
      </c>
      <c r="C39" s="2">
        <v>43417</v>
      </c>
      <c r="D39" s="3"/>
      <c r="E39" s="1" t="s">
        <v>15</v>
      </c>
      <c r="F39" s="1" t="s">
        <v>32</v>
      </c>
      <c r="G39" s="1" t="s">
        <v>91</v>
      </c>
      <c r="H39" s="1" t="s">
        <v>891</v>
      </c>
      <c r="I39" s="1" t="s">
        <v>19</v>
      </c>
      <c r="J39" s="1" t="s">
        <v>20</v>
      </c>
      <c r="K39" s="1">
        <v>999</v>
      </c>
      <c r="L39" s="1" t="s">
        <v>21</v>
      </c>
      <c r="M39" s="1" t="s">
        <v>892</v>
      </c>
      <c r="N39" s="1">
        <v>601</v>
      </c>
      <c r="O39" s="1" t="s">
        <v>23</v>
      </c>
      <c r="P39" s="1" t="str">
        <f t="shared" si="0"/>
        <v>-</v>
      </c>
    </row>
    <row r="40" spans="1:16" x14ac:dyDescent="0.25">
      <c r="A40" s="3">
        <v>20184091117742</v>
      </c>
      <c r="B40" s="2">
        <v>43399</v>
      </c>
      <c r="C40" s="2">
        <v>43417</v>
      </c>
      <c r="D40" s="3">
        <v>20185000378221</v>
      </c>
      <c r="E40" s="2">
        <v>43417</v>
      </c>
      <c r="F40" s="1" t="s">
        <v>32</v>
      </c>
      <c r="G40" s="1" t="s">
        <v>91</v>
      </c>
      <c r="H40" s="1" t="s">
        <v>900</v>
      </c>
      <c r="I40" s="1" t="s">
        <v>29</v>
      </c>
      <c r="J40" s="1" t="s">
        <v>15</v>
      </c>
      <c r="K40" s="1">
        <v>999</v>
      </c>
      <c r="L40" s="1" t="s">
        <v>21</v>
      </c>
      <c r="M40" s="1" t="s">
        <v>159</v>
      </c>
      <c r="N40" s="1">
        <v>500</v>
      </c>
      <c r="O40" s="1" t="s">
        <v>23</v>
      </c>
      <c r="P40" s="1">
        <f t="shared" si="0"/>
        <v>18</v>
      </c>
    </row>
    <row r="41" spans="1:16" x14ac:dyDescent="0.25">
      <c r="A41" s="3">
        <v>20184091120462</v>
      </c>
      <c r="B41" s="2">
        <v>43402</v>
      </c>
      <c r="C41" s="2">
        <v>43418</v>
      </c>
      <c r="D41" s="3">
        <v>20183050365091</v>
      </c>
      <c r="E41" s="2">
        <v>43405</v>
      </c>
      <c r="F41" s="1" t="s">
        <v>32</v>
      </c>
      <c r="G41" s="1" t="s">
        <v>914</v>
      </c>
      <c r="H41" s="1" t="s">
        <v>755</v>
      </c>
      <c r="I41" s="1" t="s">
        <v>29</v>
      </c>
      <c r="J41" s="1" t="s">
        <v>20</v>
      </c>
      <c r="K41" s="1">
        <v>999</v>
      </c>
      <c r="L41" s="1" t="s">
        <v>21</v>
      </c>
      <c r="M41" s="1" t="s">
        <v>314</v>
      </c>
      <c r="N41" s="1">
        <v>305</v>
      </c>
      <c r="O41" s="1" t="s">
        <v>23</v>
      </c>
      <c r="P41" s="1">
        <f t="shared" si="0"/>
        <v>3</v>
      </c>
    </row>
    <row r="42" spans="1:16" x14ac:dyDescent="0.25">
      <c r="A42" s="3">
        <v>20184091121462</v>
      </c>
      <c r="B42" s="2">
        <v>43402</v>
      </c>
      <c r="C42" s="2">
        <v>43418</v>
      </c>
      <c r="D42" s="3">
        <v>20186060388581</v>
      </c>
      <c r="E42" s="2">
        <v>43425</v>
      </c>
      <c r="F42" s="1" t="s">
        <v>32</v>
      </c>
      <c r="G42" s="1" t="s">
        <v>926</v>
      </c>
      <c r="H42" s="1" t="s">
        <v>927</v>
      </c>
      <c r="I42" s="1" t="s">
        <v>19</v>
      </c>
      <c r="J42" s="1" t="s">
        <v>56</v>
      </c>
      <c r="K42" s="1">
        <v>999</v>
      </c>
      <c r="L42" s="1" t="s">
        <v>21</v>
      </c>
      <c r="M42" s="1" t="s">
        <v>659</v>
      </c>
      <c r="N42" s="1">
        <v>606</v>
      </c>
      <c r="O42" s="1" t="s">
        <v>23</v>
      </c>
      <c r="P42" s="1">
        <f t="shared" si="0"/>
        <v>23</v>
      </c>
    </row>
    <row r="43" spans="1:16" x14ac:dyDescent="0.25">
      <c r="A43" s="3">
        <v>20184091121822</v>
      </c>
      <c r="B43" s="2">
        <v>43402</v>
      </c>
      <c r="C43" s="2">
        <v>43418</v>
      </c>
      <c r="D43" s="3">
        <v>20182000385071</v>
      </c>
      <c r="E43" s="2">
        <v>43423</v>
      </c>
      <c r="F43" s="1" t="s">
        <v>32</v>
      </c>
      <c r="G43" s="1" t="s">
        <v>930</v>
      </c>
      <c r="H43" s="1" t="s">
        <v>931</v>
      </c>
      <c r="I43" s="1" t="s">
        <v>19</v>
      </c>
      <c r="J43" s="1" t="s">
        <v>20</v>
      </c>
      <c r="K43" s="1">
        <v>999</v>
      </c>
      <c r="L43" s="1" t="s">
        <v>21</v>
      </c>
      <c r="M43" s="1" t="s">
        <v>678</v>
      </c>
      <c r="N43" s="1">
        <v>200</v>
      </c>
      <c r="O43" s="1" t="s">
        <v>23</v>
      </c>
      <c r="P43" s="1">
        <f t="shared" si="0"/>
        <v>21</v>
      </c>
    </row>
    <row r="44" spans="1:16" x14ac:dyDescent="0.25">
      <c r="A44" s="3">
        <v>20184091122142</v>
      </c>
      <c r="B44" s="2">
        <v>43402</v>
      </c>
      <c r="C44" s="2">
        <v>43418</v>
      </c>
      <c r="D44" s="3"/>
      <c r="E44" s="1" t="s">
        <v>15</v>
      </c>
      <c r="F44" s="1" t="s">
        <v>32</v>
      </c>
      <c r="G44" s="1" t="s">
        <v>934</v>
      </c>
      <c r="H44" s="1" t="s">
        <v>935</v>
      </c>
      <c r="I44" s="1" t="s">
        <v>19</v>
      </c>
      <c r="J44" s="1" t="s">
        <v>158</v>
      </c>
      <c r="K44" s="1">
        <v>999</v>
      </c>
      <c r="L44" s="1" t="s">
        <v>21</v>
      </c>
      <c r="M44" s="1" t="s">
        <v>388</v>
      </c>
      <c r="N44" s="1">
        <v>307</v>
      </c>
      <c r="O44" s="1" t="s">
        <v>23</v>
      </c>
      <c r="P44" s="1" t="str">
        <f t="shared" si="0"/>
        <v>-</v>
      </c>
    </row>
    <row r="45" spans="1:16" x14ac:dyDescent="0.25">
      <c r="A45" s="3">
        <v>20184091122332</v>
      </c>
      <c r="B45" s="2">
        <v>43402</v>
      </c>
      <c r="C45" s="2">
        <v>43418</v>
      </c>
      <c r="D45" s="3">
        <v>20182000394151</v>
      </c>
      <c r="E45" s="2">
        <v>43430</v>
      </c>
      <c r="F45" s="1" t="s">
        <v>32</v>
      </c>
      <c r="G45" s="1" t="s">
        <v>943</v>
      </c>
      <c r="H45" s="1" t="s">
        <v>944</v>
      </c>
      <c r="I45" s="1" t="s">
        <v>19</v>
      </c>
      <c r="J45" s="1" t="s">
        <v>20</v>
      </c>
      <c r="K45" s="1">
        <v>999</v>
      </c>
      <c r="L45" s="1" t="s">
        <v>21</v>
      </c>
      <c r="M45" s="1" t="s">
        <v>913</v>
      </c>
      <c r="N45" s="1">
        <v>200</v>
      </c>
      <c r="O45" s="1" t="s">
        <v>23</v>
      </c>
      <c r="P45" s="1">
        <f t="shared" si="0"/>
        <v>28</v>
      </c>
    </row>
    <row r="46" spans="1:16" x14ac:dyDescent="0.25">
      <c r="A46" s="3">
        <v>20184091130052</v>
      </c>
      <c r="B46" s="2">
        <v>43403</v>
      </c>
      <c r="C46" s="2">
        <v>43419</v>
      </c>
      <c r="D46" s="3">
        <v>20184010375161</v>
      </c>
      <c r="E46" s="2">
        <v>43413</v>
      </c>
      <c r="F46" s="1" t="s">
        <v>32</v>
      </c>
      <c r="G46" s="1" t="s">
        <v>1012</v>
      </c>
      <c r="H46" s="1" t="s">
        <v>1013</v>
      </c>
      <c r="I46" s="1" t="s">
        <v>29</v>
      </c>
      <c r="J46" s="1" t="s">
        <v>56</v>
      </c>
      <c r="K46" s="1">
        <v>401</v>
      </c>
      <c r="L46" s="1" t="s">
        <v>1014</v>
      </c>
      <c r="M46" s="1" t="s">
        <v>1015</v>
      </c>
      <c r="N46" s="1">
        <v>401</v>
      </c>
      <c r="O46" s="1"/>
      <c r="P46" s="1">
        <f t="shared" si="0"/>
        <v>10</v>
      </c>
    </row>
    <row r="47" spans="1:16" x14ac:dyDescent="0.25">
      <c r="A47" s="3">
        <v>20184091150062</v>
      </c>
      <c r="B47" s="2">
        <v>43406</v>
      </c>
      <c r="C47" s="2">
        <v>43424</v>
      </c>
      <c r="D47" s="3">
        <v>20186040373791</v>
      </c>
      <c r="E47" s="2">
        <v>43412</v>
      </c>
      <c r="F47" s="1" t="s">
        <v>32</v>
      </c>
      <c r="G47" s="1" t="s">
        <v>1164</v>
      </c>
      <c r="H47" s="1" t="s">
        <v>1165</v>
      </c>
      <c r="I47" s="1" t="s">
        <v>29</v>
      </c>
      <c r="J47" s="1" t="s">
        <v>56</v>
      </c>
      <c r="K47" s="1">
        <v>999</v>
      </c>
      <c r="L47" s="1" t="s">
        <v>21</v>
      </c>
      <c r="M47" s="1" t="s">
        <v>360</v>
      </c>
      <c r="N47" s="1">
        <v>604</v>
      </c>
      <c r="O47" s="1" t="s">
        <v>23</v>
      </c>
      <c r="P47" s="1">
        <f t="shared" si="0"/>
        <v>6</v>
      </c>
    </row>
    <row r="48" spans="1:16" x14ac:dyDescent="0.25">
      <c r="A48" s="3">
        <v>20184091150302</v>
      </c>
      <c r="B48" s="2">
        <v>43406</v>
      </c>
      <c r="C48" s="2">
        <v>43424</v>
      </c>
      <c r="D48" s="3">
        <v>20187030383031</v>
      </c>
      <c r="E48" s="2">
        <v>43420</v>
      </c>
      <c r="F48" s="1" t="s">
        <v>32</v>
      </c>
      <c r="G48" s="1" t="s">
        <v>91</v>
      </c>
      <c r="H48" s="1" t="s">
        <v>1169</v>
      </c>
      <c r="I48" s="1" t="s">
        <v>29</v>
      </c>
      <c r="J48" s="1" t="s">
        <v>56</v>
      </c>
      <c r="K48" s="1">
        <v>999</v>
      </c>
      <c r="L48" s="1" t="s">
        <v>21</v>
      </c>
      <c r="M48" s="1" t="s">
        <v>1170</v>
      </c>
      <c r="N48" s="1">
        <v>703</v>
      </c>
      <c r="O48" s="1" t="s">
        <v>23</v>
      </c>
      <c r="P48" s="1">
        <f t="shared" si="0"/>
        <v>14</v>
      </c>
    </row>
    <row r="49" spans="1:16" x14ac:dyDescent="0.25">
      <c r="A49" s="3">
        <v>20184091151612</v>
      </c>
      <c r="B49" s="2">
        <v>43406</v>
      </c>
      <c r="C49" s="2">
        <v>43424</v>
      </c>
      <c r="D49" s="3"/>
      <c r="E49" s="1" t="s">
        <v>15</v>
      </c>
      <c r="F49" s="1" t="s">
        <v>32</v>
      </c>
      <c r="G49" s="1" t="s">
        <v>1177</v>
      </c>
      <c r="H49" s="1" t="s">
        <v>1178</v>
      </c>
      <c r="I49" s="1" t="s">
        <v>19</v>
      </c>
      <c r="J49" s="1" t="s">
        <v>20</v>
      </c>
      <c r="K49" s="1">
        <v>101</v>
      </c>
      <c r="L49" s="1" t="s">
        <v>1175</v>
      </c>
      <c r="M49" s="1" t="s">
        <v>1179</v>
      </c>
      <c r="N49" s="1">
        <v>605</v>
      </c>
      <c r="O49" s="1"/>
      <c r="P49" s="1" t="str">
        <f t="shared" si="0"/>
        <v>-</v>
      </c>
    </row>
    <row r="50" spans="1:16" x14ac:dyDescent="0.25">
      <c r="A50" s="3">
        <v>20184091153102</v>
      </c>
      <c r="B50" s="2">
        <v>43410</v>
      </c>
      <c r="C50" s="2">
        <v>43425</v>
      </c>
      <c r="D50" s="3">
        <v>20184030378481</v>
      </c>
      <c r="E50" s="2">
        <v>43418</v>
      </c>
      <c r="F50" s="1" t="s">
        <v>32</v>
      </c>
      <c r="G50" s="1" t="s">
        <v>1182</v>
      </c>
      <c r="H50" s="1" t="s">
        <v>1183</v>
      </c>
      <c r="I50" s="1" t="s">
        <v>29</v>
      </c>
      <c r="J50" s="1" t="s">
        <v>56</v>
      </c>
      <c r="K50" s="1">
        <v>999</v>
      </c>
      <c r="L50" s="1" t="s">
        <v>21</v>
      </c>
      <c r="M50" s="1" t="s">
        <v>778</v>
      </c>
      <c r="N50" s="1">
        <v>403</v>
      </c>
      <c r="O50" s="1" t="s">
        <v>23</v>
      </c>
      <c r="P50" s="1">
        <f t="shared" si="0"/>
        <v>8</v>
      </c>
    </row>
    <row r="51" spans="1:16" x14ac:dyDescent="0.25">
      <c r="A51" s="3">
        <v>20184091156022</v>
      </c>
      <c r="B51" s="2">
        <v>43410</v>
      </c>
      <c r="C51" s="2">
        <v>43425</v>
      </c>
      <c r="D51" s="3">
        <v>20183060384171</v>
      </c>
      <c r="E51" s="2">
        <v>43420</v>
      </c>
      <c r="F51" s="1" t="s">
        <v>32</v>
      </c>
      <c r="G51" s="1" t="s">
        <v>1202</v>
      </c>
      <c r="H51" s="1" t="s">
        <v>1203</v>
      </c>
      <c r="I51" s="1" t="s">
        <v>29</v>
      </c>
      <c r="J51" s="1" t="s">
        <v>30</v>
      </c>
      <c r="K51" s="1">
        <v>999</v>
      </c>
      <c r="L51" s="1" t="s">
        <v>21</v>
      </c>
      <c r="M51" s="1" t="s">
        <v>60</v>
      </c>
      <c r="N51" s="1">
        <v>300</v>
      </c>
      <c r="O51" s="1" t="s">
        <v>23</v>
      </c>
      <c r="P51" s="1">
        <f t="shared" si="0"/>
        <v>10</v>
      </c>
    </row>
    <row r="52" spans="1:16" x14ac:dyDescent="0.25">
      <c r="A52" s="3">
        <v>20184091172772</v>
      </c>
      <c r="B52" s="2">
        <v>43413</v>
      </c>
      <c r="C52" s="2">
        <v>43430</v>
      </c>
      <c r="D52" s="3">
        <v>20186010379991</v>
      </c>
      <c r="E52" s="2">
        <v>43419</v>
      </c>
      <c r="F52" s="1" t="s">
        <v>32</v>
      </c>
      <c r="G52" s="1" t="s">
        <v>1350</v>
      </c>
      <c r="H52" s="1" t="s">
        <v>498</v>
      </c>
      <c r="I52" s="1" t="s">
        <v>29</v>
      </c>
      <c r="J52" s="1" t="s">
        <v>20</v>
      </c>
      <c r="K52" s="1">
        <v>999</v>
      </c>
      <c r="L52" s="1" t="s">
        <v>21</v>
      </c>
      <c r="M52" s="1" t="s">
        <v>892</v>
      </c>
      <c r="N52" s="1">
        <v>601</v>
      </c>
      <c r="O52" s="1" t="s">
        <v>23</v>
      </c>
      <c r="P52" s="1">
        <f t="shared" si="0"/>
        <v>6</v>
      </c>
    </row>
    <row r="53" spans="1:16" x14ac:dyDescent="0.25">
      <c r="A53" s="3">
        <v>20184091176502</v>
      </c>
      <c r="B53" s="2">
        <v>43417</v>
      </c>
      <c r="C53" s="2">
        <v>43431</v>
      </c>
      <c r="D53" s="3">
        <v>20183050386541</v>
      </c>
      <c r="E53" s="2">
        <v>43424</v>
      </c>
      <c r="F53" s="1" t="s">
        <v>32</v>
      </c>
      <c r="G53" s="1" t="s">
        <v>1365</v>
      </c>
      <c r="H53" s="1" t="s">
        <v>755</v>
      </c>
      <c r="I53" s="1" t="s">
        <v>29</v>
      </c>
      <c r="J53" s="1" t="s">
        <v>1366</v>
      </c>
      <c r="K53" s="1">
        <v>999</v>
      </c>
      <c r="L53" s="1" t="s">
        <v>21</v>
      </c>
      <c r="M53" s="1" t="s">
        <v>619</v>
      </c>
      <c r="N53" s="1">
        <v>305</v>
      </c>
      <c r="O53" s="1" t="s">
        <v>23</v>
      </c>
      <c r="P53" s="1">
        <f t="shared" si="0"/>
        <v>7</v>
      </c>
    </row>
    <row r="54" spans="1:16" x14ac:dyDescent="0.25">
      <c r="A54" s="3">
        <v>20184091180402</v>
      </c>
      <c r="B54" s="2">
        <v>43417</v>
      </c>
      <c r="C54" s="2">
        <v>43431</v>
      </c>
      <c r="D54" s="3">
        <v>20183040395461</v>
      </c>
      <c r="E54" s="2">
        <v>43431</v>
      </c>
      <c r="F54" s="1" t="s">
        <v>32</v>
      </c>
      <c r="G54" s="1" t="s">
        <v>1387</v>
      </c>
      <c r="H54" s="1" t="s">
        <v>1388</v>
      </c>
      <c r="I54" s="1" t="s">
        <v>29</v>
      </c>
      <c r="J54" s="1" t="s">
        <v>20</v>
      </c>
      <c r="K54" s="1">
        <v>999</v>
      </c>
      <c r="L54" s="1" t="s">
        <v>21</v>
      </c>
      <c r="M54" s="1" t="s">
        <v>177</v>
      </c>
      <c r="N54" s="1">
        <v>304</v>
      </c>
      <c r="O54" s="1" t="s">
        <v>23</v>
      </c>
      <c r="P54" s="1">
        <f t="shared" si="0"/>
        <v>14</v>
      </c>
    </row>
    <row r="55" spans="1:16" x14ac:dyDescent="0.25">
      <c r="A55" s="3">
        <v>20184091183432</v>
      </c>
      <c r="B55" s="2">
        <v>43418</v>
      </c>
      <c r="C55" s="2">
        <v>43432</v>
      </c>
      <c r="D55" s="3"/>
      <c r="E55" s="1" t="s">
        <v>15</v>
      </c>
      <c r="F55" s="1" t="s">
        <v>32</v>
      </c>
      <c r="G55" s="1" t="s">
        <v>1411</v>
      </c>
      <c r="H55" s="1" t="s">
        <v>1412</v>
      </c>
      <c r="I55" s="1" t="s">
        <v>19</v>
      </c>
      <c r="J55" s="1" t="s">
        <v>20</v>
      </c>
      <c r="K55" s="1">
        <v>999</v>
      </c>
      <c r="L55" s="1" t="s">
        <v>21</v>
      </c>
      <c r="M55" s="1" t="s">
        <v>1413</v>
      </c>
      <c r="N55" s="1">
        <v>304</v>
      </c>
      <c r="O55" s="1" t="s">
        <v>23</v>
      </c>
      <c r="P55" s="1" t="str">
        <f t="shared" si="0"/>
        <v>-</v>
      </c>
    </row>
    <row r="56" spans="1:16" x14ac:dyDescent="0.25">
      <c r="A56" s="3">
        <v>20184091184442</v>
      </c>
      <c r="B56" s="2">
        <v>43418</v>
      </c>
      <c r="C56" s="2">
        <v>43432</v>
      </c>
      <c r="D56" s="3">
        <v>20183000397671</v>
      </c>
      <c r="E56" s="2">
        <v>43432</v>
      </c>
      <c r="F56" s="1" t="s">
        <v>32</v>
      </c>
      <c r="G56" s="1" t="s">
        <v>91</v>
      </c>
      <c r="H56" s="1" t="s">
        <v>1417</v>
      </c>
      <c r="I56" s="1" t="s">
        <v>29</v>
      </c>
      <c r="J56" s="1" t="s">
        <v>20</v>
      </c>
      <c r="K56" s="1">
        <v>999</v>
      </c>
      <c r="L56" s="1" t="s">
        <v>21</v>
      </c>
      <c r="M56" s="1" t="s">
        <v>1418</v>
      </c>
      <c r="N56" s="1">
        <v>300</v>
      </c>
      <c r="O56" s="1" t="s">
        <v>23</v>
      </c>
      <c r="P56" s="1">
        <f t="shared" si="0"/>
        <v>14</v>
      </c>
    </row>
    <row r="57" spans="1:16" x14ac:dyDescent="0.25">
      <c r="A57" s="3">
        <v>20184091198212</v>
      </c>
      <c r="B57" s="2">
        <v>43420</v>
      </c>
      <c r="C57" s="2">
        <v>43434</v>
      </c>
      <c r="D57" s="3" t="s">
        <v>1488</v>
      </c>
      <c r="E57" s="2">
        <v>43424</v>
      </c>
      <c r="F57" s="1" t="s">
        <v>32</v>
      </c>
      <c r="G57" s="1" t="s">
        <v>1489</v>
      </c>
      <c r="H57" s="1" t="s">
        <v>1490</v>
      </c>
      <c r="I57" s="1" t="s">
        <v>29</v>
      </c>
      <c r="J57" s="1" t="s">
        <v>158</v>
      </c>
      <c r="K57" s="1">
        <v>999</v>
      </c>
      <c r="L57" s="1" t="s">
        <v>21</v>
      </c>
      <c r="M57" s="1" t="s">
        <v>1413</v>
      </c>
      <c r="N57" s="1">
        <v>304</v>
      </c>
      <c r="O57" s="1" t="s">
        <v>23</v>
      </c>
      <c r="P57" s="1">
        <f t="shared" si="0"/>
        <v>4</v>
      </c>
    </row>
    <row r="58" spans="1:16" x14ac:dyDescent="0.25">
      <c r="A58" s="3">
        <v>20184091200872</v>
      </c>
      <c r="B58" s="2">
        <v>43420</v>
      </c>
      <c r="C58" s="2">
        <v>43434</v>
      </c>
      <c r="D58" s="3">
        <v>20183050395081</v>
      </c>
      <c r="E58" s="2">
        <v>43431</v>
      </c>
      <c r="F58" s="1" t="s">
        <v>32</v>
      </c>
      <c r="G58" s="1" t="s">
        <v>91</v>
      </c>
      <c r="H58" s="1" t="s">
        <v>1495</v>
      </c>
      <c r="I58" s="1" t="s">
        <v>29</v>
      </c>
      <c r="J58" s="1" t="s">
        <v>20</v>
      </c>
      <c r="K58" s="1">
        <v>999</v>
      </c>
      <c r="L58" s="1" t="s">
        <v>21</v>
      </c>
      <c r="M58" s="1" t="s">
        <v>110</v>
      </c>
      <c r="N58" s="1">
        <v>305</v>
      </c>
      <c r="O58" s="1" t="s">
        <v>23</v>
      </c>
      <c r="P58" s="1">
        <f t="shared" si="0"/>
        <v>11</v>
      </c>
    </row>
    <row r="59" spans="1:16" x14ac:dyDescent="0.25">
      <c r="A59" s="3">
        <v>20184091232862</v>
      </c>
      <c r="B59" s="2">
        <v>43430</v>
      </c>
      <c r="C59" s="2">
        <v>43444</v>
      </c>
      <c r="D59" s="3">
        <v>20182000408741</v>
      </c>
      <c r="E59" s="2">
        <v>43441</v>
      </c>
      <c r="F59" s="1" t="s">
        <v>32</v>
      </c>
      <c r="G59" s="1" t="s">
        <v>91</v>
      </c>
      <c r="H59" s="1" t="s">
        <v>1689</v>
      </c>
      <c r="I59" s="1" t="s">
        <v>29</v>
      </c>
      <c r="J59" s="1" t="s">
        <v>20</v>
      </c>
      <c r="K59" s="1">
        <v>999</v>
      </c>
      <c r="L59" s="1" t="s">
        <v>21</v>
      </c>
      <c r="M59" s="1" t="s">
        <v>948</v>
      </c>
      <c r="N59" s="1">
        <v>200</v>
      </c>
      <c r="O59" s="1" t="s">
        <v>23</v>
      </c>
      <c r="P59" s="1">
        <f t="shared" si="0"/>
        <v>11</v>
      </c>
    </row>
    <row r="60" spans="1:16" x14ac:dyDescent="0.25">
      <c r="A60" s="3">
        <v>20184091232942</v>
      </c>
      <c r="B60" s="2">
        <v>43430</v>
      </c>
      <c r="C60" s="2">
        <v>43444</v>
      </c>
      <c r="D60" s="3"/>
      <c r="E60" s="1" t="s">
        <v>15</v>
      </c>
      <c r="F60" s="1" t="s">
        <v>32</v>
      </c>
      <c r="G60" s="1" t="s">
        <v>1690</v>
      </c>
      <c r="H60" s="1" t="s">
        <v>1691</v>
      </c>
      <c r="I60" s="1" t="s">
        <v>19</v>
      </c>
      <c r="J60" s="1" t="s">
        <v>20</v>
      </c>
      <c r="K60" s="1">
        <v>999</v>
      </c>
      <c r="L60" s="1" t="s">
        <v>21</v>
      </c>
      <c r="M60" s="1" t="s">
        <v>1692</v>
      </c>
      <c r="N60" s="1">
        <v>606</v>
      </c>
      <c r="O60" s="1" t="s">
        <v>23</v>
      </c>
      <c r="P60" s="1" t="str">
        <f t="shared" si="0"/>
        <v>-</v>
      </c>
    </row>
    <row r="61" spans="1:16" x14ac:dyDescent="0.25">
      <c r="A61" s="3">
        <v>20184091234232</v>
      </c>
      <c r="B61" s="2">
        <v>43430</v>
      </c>
      <c r="C61" s="2">
        <v>43444</v>
      </c>
      <c r="D61" s="3" t="s">
        <v>1704</v>
      </c>
      <c r="E61" s="2">
        <v>43431</v>
      </c>
      <c r="F61" s="1" t="s">
        <v>32</v>
      </c>
      <c r="G61" s="1" t="s">
        <v>1705</v>
      </c>
      <c r="H61" s="1" t="s">
        <v>1706</v>
      </c>
      <c r="I61" s="1" t="s">
        <v>29</v>
      </c>
      <c r="J61" s="1" t="s">
        <v>56</v>
      </c>
      <c r="K61" s="1">
        <v>999</v>
      </c>
      <c r="L61" s="1" t="s">
        <v>21</v>
      </c>
      <c r="M61" s="1" t="s">
        <v>1707</v>
      </c>
      <c r="N61" s="1">
        <v>101</v>
      </c>
      <c r="O61" s="1" t="s">
        <v>23</v>
      </c>
      <c r="P61" s="1">
        <f t="shared" si="0"/>
        <v>1</v>
      </c>
    </row>
    <row r="62" spans="1:16" x14ac:dyDescent="0.25">
      <c r="A62" s="3">
        <v>20184091235682</v>
      </c>
      <c r="B62" s="2">
        <v>43431</v>
      </c>
      <c r="C62" s="2">
        <v>43445</v>
      </c>
      <c r="D62" s="3">
        <v>20185000411791</v>
      </c>
      <c r="E62" s="2">
        <v>43445</v>
      </c>
      <c r="F62" s="1" t="s">
        <v>32</v>
      </c>
      <c r="G62" s="1" t="s">
        <v>91</v>
      </c>
      <c r="H62" s="1" t="s">
        <v>1714</v>
      </c>
      <c r="I62" s="1" t="s">
        <v>29</v>
      </c>
      <c r="J62" s="1" t="s">
        <v>20</v>
      </c>
      <c r="K62" s="1">
        <v>999</v>
      </c>
      <c r="L62" s="1" t="s">
        <v>21</v>
      </c>
      <c r="M62" s="1" t="s">
        <v>746</v>
      </c>
      <c r="N62" s="1">
        <v>500</v>
      </c>
      <c r="O62" s="1" t="s">
        <v>23</v>
      </c>
      <c r="P62" s="1">
        <f t="shared" si="0"/>
        <v>14</v>
      </c>
    </row>
    <row r="63" spans="1:16" x14ac:dyDescent="0.25">
      <c r="A63" s="3">
        <v>20184091236522</v>
      </c>
      <c r="B63" s="2">
        <v>43431</v>
      </c>
      <c r="C63" s="2">
        <v>43445</v>
      </c>
      <c r="D63" s="3">
        <v>20183050411031</v>
      </c>
      <c r="E63" s="2">
        <v>43444</v>
      </c>
      <c r="F63" s="1" t="s">
        <v>32</v>
      </c>
      <c r="G63" s="1" t="s">
        <v>1720</v>
      </c>
      <c r="H63" s="1" t="s">
        <v>1721</v>
      </c>
      <c r="I63" s="1" t="s">
        <v>29</v>
      </c>
      <c r="J63" s="1" t="s">
        <v>158</v>
      </c>
      <c r="K63" s="1">
        <v>999</v>
      </c>
      <c r="L63" s="1" t="s">
        <v>21</v>
      </c>
      <c r="M63" s="1" t="s">
        <v>110</v>
      </c>
      <c r="N63" s="1">
        <v>305</v>
      </c>
      <c r="O63" s="1" t="s">
        <v>23</v>
      </c>
      <c r="P63" s="1">
        <f t="shared" si="0"/>
        <v>13</v>
      </c>
    </row>
    <row r="64" spans="1:16" x14ac:dyDescent="0.25">
      <c r="A64" s="3">
        <v>20184091259932</v>
      </c>
      <c r="B64" s="2">
        <v>43434</v>
      </c>
      <c r="C64" s="2">
        <v>43448</v>
      </c>
      <c r="D64" s="3">
        <v>20183000408011</v>
      </c>
      <c r="E64" s="2">
        <v>43440</v>
      </c>
      <c r="F64" s="1" t="s">
        <v>32</v>
      </c>
      <c r="G64" s="1" t="s">
        <v>1811</v>
      </c>
      <c r="H64" s="1" t="s">
        <v>1812</v>
      </c>
      <c r="I64" s="1" t="s">
        <v>29</v>
      </c>
      <c r="J64" s="1" t="s">
        <v>20</v>
      </c>
      <c r="K64" s="1">
        <v>999</v>
      </c>
      <c r="L64" s="1" t="s">
        <v>21</v>
      </c>
      <c r="M64" s="1" t="s">
        <v>298</v>
      </c>
      <c r="N64" s="1">
        <v>300</v>
      </c>
      <c r="O64" s="1" t="s">
        <v>23</v>
      </c>
      <c r="P64" s="1">
        <f t="shared" si="0"/>
        <v>6</v>
      </c>
    </row>
    <row r="65" spans="1:16" x14ac:dyDescent="0.25">
      <c r="A65" s="3">
        <v>20184091267682</v>
      </c>
      <c r="B65" s="2">
        <v>43438</v>
      </c>
      <c r="C65" s="2">
        <v>43452</v>
      </c>
      <c r="D65" s="3">
        <v>20183000408911</v>
      </c>
      <c r="E65" s="2">
        <v>43441</v>
      </c>
      <c r="F65" s="1" t="s">
        <v>32</v>
      </c>
      <c r="G65" s="1" t="s">
        <v>1844</v>
      </c>
      <c r="H65" s="1" t="s">
        <v>1588</v>
      </c>
      <c r="I65" s="1" t="s">
        <v>29</v>
      </c>
      <c r="J65" s="1" t="s">
        <v>30</v>
      </c>
      <c r="K65" s="1">
        <v>999</v>
      </c>
      <c r="L65" s="1" t="s">
        <v>21</v>
      </c>
      <c r="M65" s="1" t="s">
        <v>88</v>
      </c>
      <c r="N65" s="1">
        <v>300</v>
      </c>
      <c r="O65" s="1" t="s">
        <v>23</v>
      </c>
      <c r="P65" s="1">
        <f t="shared" si="0"/>
        <v>3</v>
      </c>
    </row>
    <row r="66" spans="1:16" x14ac:dyDescent="0.25">
      <c r="A66" s="3">
        <v>20184091270832</v>
      </c>
      <c r="B66" s="2">
        <v>43438</v>
      </c>
      <c r="C66" s="2">
        <v>43452</v>
      </c>
      <c r="D66" s="3">
        <v>20182000425281</v>
      </c>
      <c r="E66" s="2">
        <v>43452</v>
      </c>
      <c r="F66" s="1" t="s">
        <v>32</v>
      </c>
      <c r="G66" s="1" t="s">
        <v>1860</v>
      </c>
      <c r="H66" s="1" t="s">
        <v>1861</v>
      </c>
      <c r="I66" s="1" t="s">
        <v>29</v>
      </c>
      <c r="J66" s="1" t="s">
        <v>20</v>
      </c>
      <c r="K66" s="1">
        <v>999</v>
      </c>
      <c r="L66" s="1" t="s">
        <v>21</v>
      </c>
      <c r="M66" s="1" t="s">
        <v>913</v>
      </c>
      <c r="N66" s="1">
        <v>200</v>
      </c>
      <c r="O66" s="1" t="s">
        <v>23</v>
      </c>
      <c r="P66" s="1">
        <f t="shared" si="0"/>
        <v>14</v>
      </c>
    </row>
    <row r="67" spans="1:16" x14ac:dyDescent="0.25">
      <c r="A67" s="3">
        <v>20184091272832</v>
      </c>
      <c r="B67" s="2">
        <v>43438</v>
      </c>
      <c r="C67" s="2">
        <v>43452</v>
      </c>
      <c r="D67" s="3">
        <v>20183090436071</v>
      </c>
      <c r="E67" s="2">
        <v>43462</v>
      </c>
      <c r="F67" s="1" t="s">
        <v>32</v>
      </c>
      <c r="G67" s="1" t="s">
        <v>91</v>
      </c>
      <c r="H67" s="1" t="s">
        <v>1870</v>
      </c>
      <c r="I67" s="1" t="s">
        <v>19</v>
      </c>
      <c r="J67" s="1" t="s">
        <v>15</v>
      </c>
      <c r="K67" s="1">
        <v>500</v>
      </c>
      <c r="L67" s="1" t="s">
        <v>1871</v>
      </c>
      <c r="M67" s="1" t="s">
        <v>1760</v>
      </c>
      <c r="N67" s="1">
        <v>500</v>
      </c>
      <c r="O67" s="1"/>
      <c r="P67" s="1">
        <f t="shared" ref="P67:P90" si="1">IFERROR(E67-B67,"-")</f>
        <v>24</v>
      </c>
    </row>
    <row r="68" spans="1:16" x14ac:dyDescent="0.25">
      <c r="A68" s="3">
        <v>20184091274172</v>
      </c>
      <c r="B68" s="2">
        <v>43439</v>
      </c>
      <c r="C68" s="2">
        <v>43453</v>
      </c>
      <c r="D68" s="3">
        <v>20182000427351</v>
      </c>
      <c r="E68" s="2">
        <v>43453</v>
      </c>
      <c r="F68" s="1" t="s">
        <v>32</v>
      </c>
      <c r="G68" s="1" t="s">
        <v>91</v>
      </c>
      <c r="H68" s="1" t="s">
        <v>1888</v>
      </c>
      <c r="I68" s="1" t="s">
        <v>29</v>
      </c>
      <c r="J68" s="1" t="s">
        <v>15</v>
      </c>
      <c r="K68" s="1">
        <v>999</v>
      </c>
      <c r="L68" s="1" t="s">
        <v>21</v>
      </c>
      <c r="M68" s="1" t="s">
        <v>913</v>
      </c>
      <c r="N68" s="1">
        <v>200</v>
      </c>
      <c r="O68" s="1" t="s">
        <v>23</v>
      </c>
      <c r="P68" s="1">
        <f t="shared" si="1"/>
        <v>14</v>
      </c>
    </row>
    <row r="69" spans="1:16" x14ac:dyDescent="0.25">
      <c r="A69" s="3">
        <v>20184091276292</v>
      </c>
      <c r="B69" s="2">
        <v>43439</v>
      </c>
      <c r="C69" s="2">
        <v>43453</v>
      </c>
      <c r="D69" s="3">
        <v>20183000436851</v>
      </c>
      <c r="E69" s="2">
        <v>43462</v>
      </c>
      <c r="F69" s="1" t="s">
        <v>32</v>
      </c>
      <c r="G69" s="1" t="s">
        <v>1898</v>
      </c>
      <c r="H69" s="1" t="s">
        <v>1899</v>
      </c>
      <c r="I69" s="1" t="s">
        <v>19</v>
      </c>
      <c r="J69" s="1" t="s">
        <v>20</v>
      </c>
      <c r="K69" s="1">
        <v>999</v>
      </c>
      <c r="L69" s="1" t="s">
        <v>21</v>
      </c>
      <c r="M69" s="1" t="s">
        <v>1141</v>
      </c>
      <c r="N69" s="1">
        <v>311</v>
      </c>
      <c r="O69" s="1" t="s">
        <v>23</v>
      </c>
      <c r="P69" s="1">
        <f t="shared" si="1"/>
        <v>23</v>
      </c>
    </row>
    <row r="70" spans="1:16" x14ac:dyDescent="0.25">
      <c r="A70" s="3">
        <v>20184091279232</v>
      </c>
      <c r="B70" s="2">
        <v>43440</v>
      </c>
      <c r="C70" s="2">
        <v>43454</v>
      </c>
      <c r="D70" s="3">
        <v>20183040410431</v>
      </c>
      <c r="E70" s="2">
        <v>43444</v>
      </c>
      <c r="F70" s="1" t="s">
        <v>32</v>
      </c>
      <c r="G70" s="1" t="s">
        <v>91</v>
      </c>
      <c r="H70" s="1" t="s">
        <v>1917</v>
      </c>
      <c r="I70" s="1" t="s">
        <v>29</v>
      </c>
      <c r="J70" s="1" t="s">
        <v>20</v>
      </c>
      <c r="K70" s="1">
        <v>999</v>
      </c>
      <c r="L70" s="1" t="s">
        <v>21</v>
      </c>
      <c r="M70" s="1" t="s">
        <v>35</v>
      </c>
      <c r="N70" s="1">
        <v>304</v>
      </c>
      <c r="O70" s="1" t="s">
        <v>23</v>
      </c>
      <c r="P70" s="1">
        <f t="shared" si="1"/>
        <v>4</v>
      </c>
    </row>
    <row r="71" spans="1:16" x14ac:dyDescent="0.25">
      <c r="A71" s="3">
        <v>20184091284692</v>
      </c>
      <c r="B71" s="2">
        <v>43441</v>
      </c>
      <c r="C71" s="2">
        <v>43455</v>
      </c>
      <c r="D71" s="3"/>
      <c r="E71" s="1" t="s">
        <v>15</v>
      </c>
      <c r="F71" s="1" t="s">
        <v>32</v>
      </c>
      <c r="G71" s="1" t="s">
        <v>1943</v>
      </c>
      <c r="H71" s="1" t="s">
        <v>1944</v>
      </c>
      <c r="I71" s="1" t="s">
        <v>19</v>
      </c>
      <c r="J71" s="1" t="s">
        <v>20</v>
      </c>
      <c r="K71" s="1">
        <v>604</v>
      </c>
      <c r="L71" s="1" t="s">
        <v>1945</v>
      </c>
      <c r="M71" s="1" t="s">
        <v>1755</v>
      </c>
      <c r="N71" s="1">
        <v>604</v>
      </c>
      <c r="O71" s="1"/>
      <c r="P71" s="1" t="str">
        <f t="shared" si="1"/>
        <v>-</v>
      </c>
    </row>
    <row r="72" spans="1:16" x14ac:dyDescent="0.25">
      <c r="A72" s="3">
        <v>20184091289952</v>
      </c>
      <c r="B72" s="2">
        <v>43442</v>
      </c>
      <c r="C72" s="2">
        <v>43455</v>
      </c>
      <c r="D72" s="3">
        <v>20183070422161</v>
      </c>
      <c r="E72" s="2">
        <v>43451</v>
      </c>
      <c r="F72" s="1" t="s">
        <v>32</v>
      </c>
      <c r="G72" s="1" t="s">
        <v>91</v>
      </c>
      <c r="H72" s="1" t="s">
        <v>1951</v>
      </c>
      <c r="I72" s="1" t="s">
        <v>29</v>
      </c>
      <c r="J72" s="1" t="s">
        <v>15</v>
      </c>
      <c r="K72" s="1">
        <v>999</v>
      </c>
      <c r="L72" s="1" t="s">
        <v>21</v>
      </c>
      <c r="M72" s="1" t="s">
        <v>388</v>
      </c>
      <c r="N72" s="1">
        <v>307</v>
      </c>
      <c r="O72" s="1" t="s">
        <v>23</v>
      </c>
      <c r="P72" s="1">
        <f t="shared" si="1"/>
        <v>9</v>
      </c>
    </row>
    <row r="73" spans="1:16" x14ac:dyDescent="0.25">
      <c r="A73" s="3">
        <v>20184091302602</v>
      </c>
      <c r="B73" s="2">
        <v>43446</v>
      </c>
      <c r="C73" s="2">
        <v>43461</v>
      </c>
      <c r="D73" s="3">
        <v>20183070426341</v>
      </c>
      <c r="E73" s="2">
        <v>43453</v>
      </c>
      <c r="F73" s="1" t="s">
        <v>32</v>
      </c>
      <c r="G73" s="1" t="s">
        <v>2026</v>
      </c>
      <c r="H73" s="1" t="s">
        <v>2027</v>
      </c>
      <c r="I73" s="1" t="s">
        <v>29</v>
      </c>
      <c r="J73" s="1" t="s">
        <v>313</v>
      </c>
      <c r="K73" s="1">
        <v>999</v>
      </c>
      <c r="L73" s="1" t="s">
        <v>21</v>
      </c>
      <c r="M73" s="1" t="s">
        <v>1769</v>
      </c>
      <c r="N73" s="1">
        <v>307</v>
      </c>
      <c r="O73" s="1" t="s">
        <v>23</v>
      </c>
      <c r="P73" s="1">
        <f t="shared" si="1"/>
        <v>7</v>
      </c>
    </row>
    <row r="74" spans="1:16" x14ac:dyDescent="0.25">
      <c r="A74" s="3">
        <v>20184091303922</v>
      </c>
      <c r="B74" s="2">
        <v>43446</v>
      </c>
      <c r="C74" s="2">
        <v>43461</v>
      </c>
      <c r="D74" s="3">
        <v>20183040418001</v>
      </c>
      <c r="E74" s="2">
        <v>43447</v>
      </c>
      <c r="F74" s="1" t="s">
        <v>32</v>
      </c>
      <c r="G74" s="1" t="s">
        <v>91</v>
      </c>
      <c r="H74" s="1" t="s">
        <v>2032</v>
      </c>
      <c r="I74" s="1" t="s">
        <v>29</v>
      </c>
      <c r="J74" s="1" t="s">
        <v>56</v>
      </c>
      <c r="K74" s="1">
        <v>999</v>
      </c>
      <c r="L74" s="1" t="s">
        <v>21</v>
      </c>
      <c r="M74" s="1" t="s">
        <v>117</v>
      </c>
      <c r="N74" s="1">
        <v>304</v>
      </c>
      <c r="O74" s="1" t="s">
        <v>23</v>
      </c>
      <c r="P74" s="1">
        <f t="shared" si="1"/>
        <v>1</v>
      </c>
    </row>
    <row r="75" spans="1:16" x14ac:dyDescent="0.25">
      <c r="A75" s="3">
        <v>20184091307212</v>
      </c>
      <c r="B75" s="2">
        <v>43447</v>
      </c>
      <c r="C75" s="2">
        <v>43462</v>
      </c>
      <c r="D75" s="3">
        <v>20185000433511</v>
      </c>
      <c r="E75" s="2">
        <v>43460</v>
      </c>
      <c r="F75" s="1" t="s">
        <v>32</v>
      </c>
      <c r="G75" s="1" t="s">
        <v>2047</v>
      </c>
      <c r="H75" s="1" t="s">
        <v>2048</v>
      </c>
      <c r="I75" s="1" t="s">
        <v>29</v>
      </c>
      <c r="J75" s="1" t="s">
        <v>20</v>
      </c>
      <c r="K75" s="1">
        <v>999</v>
      </c>
      <c r="L75" s="1" t="s">
        <v>21</v>
      </c>
      <c r="M75" s="1" t="s">
        <v>409</v>
      </c>
      <c r="N75" s="1">
        <v>500</v>
      </c>
      <c r="O75" s="1" t="s">
        <v>23</v>
      </c>
      <c r="P75" s="1">
        <f t="shared" si="1"/>
        <v>13</v>
      </c>
    </row>
    <row r="76" spans="1:16" x14ac:dyDescent="0.25">
      <c r="A76" s="3">
        <v>20184091326992</v>
      </c>
      <c r="B76" s="2">
        <v>43451</v>
      </c>
      <c r="C76" s="2">
        <v>43466</v>
      </c>
      <c r="D76" s="3"/>
      <c r="E76" s="1" t="s">
        <v>15</v>
      </c>
      <c r="F76" s="1" t="s">
        <v>32</v>
      </c>
      <c r="G76" s="1" t="s">
        <v>2110</v>
      </c>
      <c r="H76" s="1" t="s">
        <v>585</v>
      </c>
      <c r="I76" s="1" t="s">
        <v>19</v>
      </c>
      <c r="J76" s="1" t="s">
        <v>250</v>
      </c>
      <c r="K76" s="1">
        <v>604</v>
      </c>
      <c r="L76" s="1" t="s">
        <v>1945</v>
      </c>
      <c r="M76" s="1" t="s">
        <v>1755</v>
      </c>
      <c r="N76" s="1">
        <v>604</v>
      </c>
      <c r="O76" s="1"/>
      <c r="P76" s="1" t="str">
        <f t="shared" si="1"/>
        <v>-</v>
      </c>
    </row>
    <row r="77" spans="1:16" x14ac:dyDescent="0.25">
      <c r="A77" s="3">
        <v>20184091331162</v>
      </c>
      <c r="B77" s="2">
        <v>43452</v>
      </c>
      <c r="C77" s="2">
        <v>43467</v>
      </c>
      <c r="D77" s="3">
        <v>20183000433931</v>
      </c>
      <c r="E77" s="2">
        <v>43460</v>
      </c>
      <c r="F77" s="1" t="s">
        <v>32</v>
      </c>
      <c r="G77" s="1" t="s">
        <v>2118</v>
      </c>
      <c r="H77" s="1" t="s">
        <v>2119</v>
      </c>
      <c r="I77" s="1" t="s">
        <v>29</v>
      </c>
      <c r="J77" s="1" t="s">
        <v>30</v>
      </c>
      <c r="K77" s="1">
        <v>999</v>
      </c>
      <c r="L77" s="1" t="s">
        <v>21</v>
      </c>
      <c r="M77" s="1" t="s">
        <v>1055</v>
      </c>
      <c r="N77" s="1">
        <v>312</v>
      </c>
      <c r="O77" s="1" t="s">
        <v>23</v>
      </c>
      <c r="P77" s="1">
        <f t="shared" si="1"/>
        <v>8</v>
      </c>
    </row>
    <row r="78" spans="1:16" x14ac:dyDescent="0.25">
      <c r="A78" s="3">
        <v>20184091332202</v>
      </c>
      <c r="B78" s="2">
        <v>43452</v>
      </c>
      <c r="C78" s="2">
        <v>43467</v>
      </c>
      <c r="D78" s="3">
        <v>20183040429871</v>
      </c>
      <c r="E78" s="2">
        <v>43455</v>
      </c>
      <c r="F78" s="1" t="s">
        <v>32</v>
      </c>
      <c r="G78" s="1" t="s">
        <v>2125</v>
      </c>
      <c r="H78" s="1" t="s">
        <v>2126</v>
      </c>
      <c r="I78" s="1" t="s">
        <v>29</v>
      </c>
      <c r="J78" s="1" t="s">
        <v>20</v>
      </c>
      <c r="K78" s="1">
        <v>999</v>
      </c>
      <c r="L78" s="1" t="s">
        <v>21</v>
      </c>
      <c r="M78" s="1" t="s">
        <v>35</v>
      </c>
      <c r="N78" s="1">
        <v>304</v>
      </c>
      <c r="O78" s="1" t="s">
        <v>23</v>
      </c>
      <c r="P78" s="1">
        <f t="shared" si="1"/>
        <v>3</v>
      </c>
    </row>
    <row r="79" spans="1:16" x14ac:dyDescent="0.25">
      <c r="A79" s="3">
        <v>20184091334642</v>
      </c>
      <c r="B79" s="2">
        <v>43452</v>
      </c>
      <c r="C79" s="2">
        <v>43467</v>
      </c>
      <c r="D79" s="3">
        <v>20183040213193</v>
      </c>
      <c r="E79" s="2">
        <v>43462</v>
      </c>
      <c r="F79" s="1" t="s">
        <v>32</v>
      </c>
      <c r="G79" s="1" t="s">
        <v>2134</v>
      </c>
      <c r="H79" s="1" t="s">
        <v>981</v>
      </c>
      <c r="I79" s="1" t="s">
        <v>29</v>
      </c>
      <c r="J79" s="1" t="s">
        <v>56</v>
      </c>
      <c r="K79" s="1">
        <v>999</v>
      </c>
      <c r="L79" s="1" t="s">
        <v>21</v>
      </c>
      <c r="M79" s="1" t="s">
        <v>624</v>
      </c>
      <c r="N79" s="1">
        <v>304</v>
      </c>
      <c r="O79" s="1" t="s">
        <v>23</v>
      </c>
      <c r="P79" s="1">
        <f t="shared" si="1"/>
        <v>10</v>
      </c>
    </row>
    <row r="80" spans="1:16" x14ac:dyDescent="0.25">
      <c r="A80" s="3">
        <v>20184091335322</v>
      </c>
      <c r="B80" s="2">
        <v>43453</v>
      </c>
      <c r="C80" s="2">
        <v>43468</v>
      </c>
      <c r="D80" s="3"/>
      <c r="E80" s="1" t="s">
        <v>15</v>
      </c>
      <c r="F80" s="1" t="s">
        <v>32</v>
      </c>
      <c r="G80" s="1" t="s">
        <v>2137</v>
      </c>
      <c r="H80" s="1" t="s">
        <v>2138</v>
      </c>
      <c r="I80" s="1" t="s">
        <v>19</v>
      </c>
      <c r="J80" s="1" t="s">
        <v>20</v>
      </c>
      <c r="K80" s="1">
        <v>101</v>
      </c>
      <c r="L80" s="1" t="s">
        <v>2139</v>
      </c>
      <c r="M80" s="1" t="s">
        <v>2140</v>
      </c>
      <c r="N80" s="1">
        <v>101</v>
      </c>
      <c r="O80" s="1"/>
      <c r="P80" s="1" t="str">
        <f t="shared" si="1"/>
        <v>-</v>
      </c>
    </row>
    <row r="81" spans="1:16" x14ac:dyDescent="0.25">
      <c r="A81" s="3">
        <v>20184091336422</v>
      </c>
      <c r="B81" s="2">
        <v>43453</v>
      </c>
      <c r="C81" s="2">
        <v>43468</v>
      </c>
      <c r="D81" s="3">
        <v>20184030429131</v>
      </c>
      <c r="E81" s="2">
        <v>43454</v>
      </c>
      <c r="F81" s="1" t="s">
        <v>32</v>
      </c>
      <c r="G81" s="1" t="s">
        <v>91</v>
      </c>
      <c r="H81" s="1" t="s">
        <v>2144</v>
      </c>
      <c r="I81" s="1" t="s">
        <v>29</v>
      </c>
      <c r="J81" s="1" t="s">
        <v>56</v>
      </c>
      <c r="K81" s="1">
        <v>999</v>
      </c>
      <c r="L81" s="1" t="s">
        <v>21</v>
      </c>
      <c r="M81" s="1" t="s">
        <v>778</v>
      </c>
      <c r="N81" s="1">
        <v>403</v>
      </c>
      <c r="O81" s="1" t="s">
        <v>23</v>
      </c>
      <c r="P81" s="1">
        <f t="shared" si="1"/>
        <v>1</v>
      </c>
    </row>
    <row r="82" spans="1:16" x14ac:dyDescent="0.25">
      <c r="A82" s="3">
        <v>20184091339402</v>
      </c>
      <c r="B82" s="2">
        <v>43453</v>
      </c>
      <c r="C82" s="2">
        <v>43468</v>
      </c>
      <c r="D82" s="3"/>
      <c r="E82" s="1" t="s">
        <v>15</v>
      </c>
      <c r="F82" s="1" t="s">
        <v>32</v>
      </c>
      <c r="G82" s="1" t="s">
        <v>2172</v>
      </c>
      <c r="H82" s="1" t="s">
        <v>2039</v>
      </c>
      <c r="I82" s="1" t="s">
        <v>19</v>
      </c>
      <c r="J82" s="1" t="s">
        <v>30</v>
      </c>
      <c r="K82" s="1">
        <v>500</v>
      </c>
      <c r="L82" s="1" t="s">
        <v>2040</v>
      </c>
      <c r="M82" s="1" t="s">
        <v>391</v>
      </c>
      <c r="N82" s="1">
        <v>500</v>
      </c>
      <c r="O82" s="1"/>
      <c r="P82" s="1" t="str">
        <f t="shared" si="1"/>
        <v>-</v>
      </c>
    </row>
    <row r="83" spans="1:16" x14ac:dyDescent="0.25">
      <c r="A83" s="3">
        <v>20184091342472</v>
      </c>
      <c r="B83" s="2">
        <v>43454</v>
      </c>
      <c r="C83" s="2">
        <v>43469</v>
      </c>
      <c r="D83" s="3">
        <v>20183050432501</v>
      </c>
      <c r="E83" s="2">
        <v>43458</v>
      </c>
      <c r="F83" s="1" t="s">
        <v>32</v>
      </c>
      <c r="G83" s="1" t="s">
        <v>2213</v>
      </c>
      <c r="H83" s="1" t="s">
        <v>38</v>
      </c>
      <c r="I83" s="1" t="s">
        <v>29</v>
      </c>
      <c r="J83" s="1" t="s">
        <v>1366</v>
      </c>
      <c r="K83" s="1">
        <v>312</v>
      </c>
      <c r="L83" s="1" t="s">
        <v>2214</v>
      </c>
      <c r="M83" s="1" t="s">
        <v>1539</v>
      </c>
      <c r="N83" s="1">
        <v>305</v>
      </c>
      <c r="O83" s="1"/>
      <c r="P83" s="1">
        <f t="shared" si="1"/>
        <v>4</v>
      </c>
    </row>
    <row r="84" spans="1:16" x14ac:dyDescent="0.25">
      <c r="A84" s="3">
        <v>20184091358122</v>
      </c>
      <c r="B84" s="2">
        <v>43458</v>
      </c>
      <c r="C84" s="2">
        <v>43473</v>
      </c>
      <c r="D84" s="3">
        <v>20192000000881</v>
      </c>
      <c r="E84" s="2">
        <v>43467</v>
      </c>
      <c r="F84" s="1" t="s">
        <v>32</v>
      </c>
      <c r="G84" s="1" t="s">
        <v>2270</v>
      </c>
      <c r="H84" s="1" t="s">
        <v>1696</v>
      </c>
      <c r="I84" s="1" t="s">
        <v>29</v>
      </c>
      <c r="J84" s="1" t="s">
        <v>20</v>
      </c>
      <c r="K84" s="1">
        <v>999</v>
      </c>
      <c r="L84" s="1" t="s">
        <v>21</v>
      </c>
      <c r="M84" s="1" t="s">
        <v>678</v>
      </c>
      <c r="N84" s="1">
        <v>200</v>
      </c>
      <c r="O84" s="1" t="s">
        <v>23</v>
      </c>
      <c r="P84" s="1">
        <f t="shared" si="1"/>
        <v>9</v>
      </c>
    </row>
    <row r="85" spans="1:16" x14ac:dyDescent="0.25">
      <c r="A85" s="3">
        <v>20184091358252</v>
      </c>
      <c r="B85" s="2">
        <v>43458</v>
      </c>
      <c r="C85" s="2">
        <v>43473</v>
      </c>
      <c r="D85" s="3">
        <v>20196040004841</v>
      </c>
      <c r="E85" s="2">
        <v>43474</v>
      </c>
      <c r="F85" s="1" t="s">
        <v>32</v>
      </c>
      <c r="G85" s="1" t="s">
        <v>2271</v>
      </c>
      <c r="H85" s="1" t="s">
        <v>648</v>
      </c>
      <c r="I85" s="1" t="s">
        <v>19</v>
      </c>
      <c r="J85" s="1" t="s">
        <v>20</v>
      </c>
      <c r="K85" s="1">
        <v>604</v>
      </c>
      <c r="L85" s="1" t="s">
        <v>1945</v>
      </c>
      <c r="M85" s="1" t="s">
        <v>1755</v>
      </c>
      <c r="N85" s="1">
        <v>604</v>
      </c>
      <c r="O85" s="1"/>
      <c r="P85" s="1">
        <f t="shared" si="1"/>
        <v>16</v>
      </c>
    </row>
    <row r="86" spans="1:16" x14ac:dyDescent="0.25">
      <c r="A86" s="3">
        <v>20184091359662</v>
      </c>
      <c r="B86" s="2">
        <v>43460</v>
      </c>
      <c r="C86" s="2">
        <v>43474</v>
      </c>
      <c r="D86" s="3"/>
      <c r="E86" s="1" t="s">
        <v>15</v>
      </c>
      <c r="F86" s="1" t="s">
        <v>32</v>
      </c>
      <c r="G86" s="1" t="s">
        <v>2285</v>
      </c>
      <c r="H86" s="1" t="s">
        <v>755</v>
      </c>
      <c r="I86" s="1" t="s">
        <v>19</v>
      </c>
      <c r="J86" s="1" t="s">
        <v>143</v>
      </c>
      <c r="K86" s="1">
        <v>602</v>
      </c>
      <c r="L86" s="1" t="s">
        <v>2286</v>
      </c>
      <c r="M86" s="1" t="s">
        <v>2198</v>
      </c>
      <c r="N86" s="1">
        <v>311</v>
      </c>
      <c r="O86" s="1"/>
      <c r="P86" s="1" t="str">
        <f t="shared" si="1"/>
        <v>-</v>
      </c>
    </row>
    <row r="87" spans="1:16" x14ac:dyDescent="0.25">
      <c r="A87" s="3">
        <v>20184091361662</v>
      </c>
      <c r="B87" s="2">
        <v>43460</v>
      </c>
      <c r="C87" s="2">
        <v>43474</v>
      </c>
      <c r="D87" s="3"/>
      <c r="E87" s="1" t="s">
        <v>15</v>
      </c>
      <c r="F87" s="1" t="s">
        <v>32</v>
      </c>
      <c r="G87" s="1" t="s">
        <v>2304</v>
      </c>
      <c r="H87" s="1" t="s">
        <v>607</v>
      </c>
      <c r="I87" s="1" t="s">
        <v>19</v>
      </c>
      <c r="J87" s="1" t="s">
        <v>20</v>
      </c>
      <c r="K87" s="1">
        <v>500</v>
      </c>
      <c r="L87" s="1" t="s">
        <v>2295</v>
      </c>
      <c r="M87" s="1" t="s">
        <v>2072</v>
      </c>
      <c r="N87" s="1">
        <v>500</v>
      </c>
      <c r="O87" s="1"/>
      <c r="P87" s="1" t="str">
        <f t="shared" si="1"/>
        <v>-</v>
      </c>
    </row>
    <row r="88" spans="1:16" x14ac:dyDescent="0.25">
      <c r="A88" s="3">
        <v>20184091361922</v>
      </c>
      <c r="B88" s="2">
        <v>43460</v>
      </c>
      <c r="C88" s="2">
        <v>43474</v>
      </c>
      <c r="D88" s="3"/>
      <c r="E88" s="1" t="s">
        <v>15</v>
      </c>
      <c r="F88" s="1" t="s">
        <v>32</v>
      </c>
      <c r="G88" s="1" t="s">
        <v>2307</v>
      </c>
      <c r="H88" s="1" t="s">
        <v>2253</v>
      </c>
      <c r="I88" s="1" t="s">
        <v>19</v>
      </c>
      <c r="J88" s="1" t="s">
        <v>351</v>
      </c>
      <c r="K88" s="1">
        <v>200</v>
      </c>
      <c r="L88" s="1" t="s">
        <v>2308</v>
      </c>
      <c r="M88" s="1" t="s">
        <v>2309</v>
      </c>
      <c r="N88" s="1">
        <v>200</v>
      </c>
      <c r="O88" s="1"/>
      <c r="P88" s="1" t="str">
        <f t="shared" si="1"/>
        <v>-</v>
      </c>
    </row>
    <row r="89" spans="1:16" x14ac:dyDescent="0.25">
      <c r="A89" s="3">
        <v>20184091363142</v>
      </c>
      <c r="B89" s="2">
        <v>43460</v>
      </c>
      <c r="C89" s="2">
        <v>43474</v>
      </c>
      <c r="D89" s="3"/>
      <c r="E89" s="1" t="s">
        <v>15</v>
      </c>
      <c r="F89" s="1" t="s">
        <v>32</v>
      </c>
      <c r="G89" s="1" t="s">
        <v>2316</v>
      </c>
      <c r="H89" s="1" t="s">
        <v>2317</v>
      </c>
      <c r="I89" s="1" t="s">
        <v>19</v>
      </c>
      <c r="J89" s="1" t="s">
        <v>20</v>
      </c>
      <c r="K89" s="1">
        <v>303</v>
      </c>
      <c r="L89" s="1" t="s">
        <v>1793</v>
      </c>
      <c r="M89" s="1" t="s">
        <v>414</v>
      </c>
      <c r="N89" s="1">
        <v>303</v>
      </c>
      <c r="O89" s="1"/>
      <c r="P89" s="1" t="str">
        <f t="shared" si="1"/>
        <v>-</v>
      </c>
    </row>
    <row r="90" spans="1:16" x14ac:dyDescent="0.25">
      <c r="A90" s="3">
        <v>20184091365392</v>
      </c>
      <c r="B90" s="2">
        <v>43461</v>
      </c>
      <c r="C90" s="2">
        <v>43475</v>
      </c>
      <c r="D90" s="3"/>
      <c r="E90" s="1" t="s">
        <v>15</v>
      </c>
      <c r="F90" s="1" t="s">
        <v>32</v>
      </c>
      <c r="G90" s="1" t="s">
        <v>2336</v>
      </c>
      <c r="H90" s="1" t="s">
        <v>2337</v>
      </c>
      <c r="I90" s="1" t="s">
        <v>1009</v>
      </c>
      <c r="J90" s="1" t="s">
        <v>103</v>
      </c>
      <c r="K90" s="1">
        <v>999</v>
      </c>
      <c r="L90" s="1" t="s">
        <v>21</v>
      </c>
      <c r="M90" s="1" t="s">
        <v>414</v>
      </c>
      <c r="N90" s="1">
        <v>303</v>
      </c>
      <c r="O90" s="1" t="s">
        <v>23</v>
      </c>
      <c r="P90" s="1" t="str">
        <f t="shared" si="1"/>
        <v>-</v>
      </c>
    </row>
    <row r="93" spans="1:16" ht="30" x14ac:dyDescent="0.25">
      <c r="D93" s="20" t="s">
        <v>2415</v>
      </c>
      <c r="E93" s="6" t="s">
        <v>2392</v>
      </c>
      <c r="F93" s="6" t="s">
        <v>2393</v>
      </c>
    </row>
    <row r="94" spans="1:16" x14ac:dyDescent="0.25">
      <c r="D94" s="8" t="s">
        <v>29</v>
      </c>
      <c r="E94" s="8">
        <v>60</v>
      </c>
      <c r="F94" s="9">
        <f>+E94/E98</f>
        <v>0.68181818181818177</v>
      </c>
    </row>
    <row r="95" spans="1:16" x14ac:dyDescent="0.25">
      <c r="D95" s="11" t="s">
        <v>2394</v>
      </c>
      <c r="E95" s="11">
        <v>11</v>
      </c>
      <c r="F95" s="12">
        <f>+E95/E98</f>
        <v>0.125</v>
      </c>
    </row>
    <row r="96" spans="1:16" x14ac:dyDescent="0.25">
      <c r="D96" s="13" t="s">
        <v>1009</v>
      </c>
      <c r="E96" s="13">
        <v>1</v>
      </c>
      <c r="F96" s="14">
        <f>+E96/E98</f>
        <v>1.1363636363636364E-2</v>
      </c>
    </row>
    <row r="97" spans="4:6" ht="30" x14ac:dyDescent="0.25">
      <c r="D97" s="15" t="s">
        <v>2395</v>
      </c>
      <c r="E97" s="16">
        <v>16</v>
      </c>
      <c r="F97" s="17">
        <f>+E97/E98</f>
        <v>0.18181818181818182</v>
      </c>
    </row>
    <row r="98" spans="4:6" x14ac:dyDescent="0.25">
      <c r="D98" s="7" t="s">
        <v>2392</v>
      </c>
      <c r="E98" s="7">
        <f>SUBTOTAL(9,E94:E97)</f>
        <v>88</v>
      </c>
      <c r="F98" s="21">
        <f>SUBTOTAL(9,F94:F97)</f>
        <v>1</v>
      </c>
    </row>
  </sheetData>
  <autoFilter ref="A2:P9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46" workbookViewId="0">
      <selection activeCell="N53" sqref="N53"/>
    </sheetView>
  </sheetViews>
  <sheetFormatPr baseColWidth="10" defaultRowHeight="15" x14ac:dyDescent="0.25"/>
  <cols>
    <col min="1" max="1" width="18" customWidth="1"/>
    <col min="4" max="4" width="22.7109375" customWidth="1"/>
    <col min="6" max="6" width="14.5703125" customWidth="1"/>
  </cols>
  <sheetData>
    <row r="1" spans="1:16" ht="21" x14ac:dyDescent="0.35">
      <c r="A1" s="18" t="s">
        <v>2413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20184091012292</v>
      </c>
      <c r="B3" s="2">
        <v>43374</v>
      </c>
      <c r="C3" s="2">
        <v>43389</v>
      </c>
      <c r="D3" s="3">
        <v>20186040336101</v>
      </c>
      <c r="E3" s="2">
        <v>43378</v>
      </c>
      <c r="F3" s="1" t="s">
        <v>81</v>
      </c>
      <c r="G3" s="1" t="s">
        <v>82</v>
      </c>
      <c r="H3" s="1" t="s">
        <v>83</v>
      </c>
      <c r="I3" s="1" t="s">
        <v>29</v>
      </c>
      <c r="J3" s="1" t="s">
        <v>56</v>
      </c>
      <c r="K3" s="1">
        <v>999</v>
      </c>
      <c r="L3" s="1" t="s">
        <v>21</v>
      </c>
      <c r="M3" s="1" t="s">
        <v>84</v>
      </c>
      <c r="N3" s="1">
        <v>606</v>
      </c>
      <c r="O3" s="1" t="s">
        <v>23</v>
      </c>
      <c r="P3" s="1">
        <f t="shared" ref="P3:P47" si="0">IFERROR(E3-B3,"-")</f>
        <v>4</v>
      </c>
    </row>
    <row r="4" spans="1:16" x14ac:dyDescent="0.25">
      <c r="A4" s="3">
        <v>20184091013192</v>
      </c>
      <c r="B4" s="2">
        <v>43374</v>
      </c>
      <c r="C4" s="2">
        <v>43389</v>
      </c>
      <c r="D4" s="3">
        <v>20184090339841</v>
      </c>
      <c r="E4" s="2">
        <v>43382</v>
      </c>
      <c r="F4" s="1" t="s">
        <v>81</v>
      </c>
      <c r="G4" s="1" t="s">
        <v>94</v>
      </c>
      <c r="H4" s="1" t="s">
        <v>95</v>
      </c>
      <c r="I4" s="1" t="s">
        <v>29</v>
      </c>
      <c r="J4" s="1" t="s">
        <v>20</v>
      </c>
      <c r="K4" s="1">
        <v>999</v>
      </c>
      <c r="L4" s="1" t="s">
        <v>21</v>
      </c>
      <c r="M4" s="1" t="s">
        <v>96</v>
      </c>
      <c r="N4" s="1">
        <v>409</v>
      </c>
      <c r="O4" s="1" t="s">
        <v>23</v>
      </c>
      <c r="P4" s="1">
        <f t="shared" si="0"/>
        <v>8</v>
      </c>
    </row>
    <row r="5" spans="1:16" x14ac:dyDescent="0.25">
      <c r="A5" s="3">
        <v>20184091015722</v>
      </c>
      <c r="B5" s="2">
        <v>43374</v>
      </c>
      <c r="C5" s="2">
        <v>43389</v>
      </c>
      <c r="D5" s="3">
        <v>20185000338361</v>
      </c>
      <c r="E5" s="2">
        <v>43381</v>
      </c>
      <c r="F5" s="1" t="s">
        <v>81</v>
      </c>
      <c r="G5" s="1" t="s">
        <v>113</v>
      </c>
      <c r="H5" s="1" t="s">
        <v>114</v>
      </c>
      <c r="I5" s="1" t="s">
        <v>29</v>
      </c>
      <c r="J5" s="1" t="s">
        <v>20</v>
      </c>
      <c r="K5" s="1">
        <v>999</v>
      </c>
      <c r="L5" s="1" t="s">
        <v>21</v>
      </c>
      <c r="M5" s="1" t="s">
        <v>115</v>
      </c>
      <c r="N5" s="1">
        <v>500</v>
      </c>
      <c r="O5" s="1" t="s">
        <v>23</v>
      </c>
      <c r="P5" s="1">
        <f t="shared" si="0"/>
        <v>7</v>
      </c>
    </row>
    <row r="6" spans="1:16" x14ac:dyDescent="0.25">
      <c r="A6" s="3">
        <v>20184091023332</v>
      </c>
      <c r="B6" s="2">
        <v>43376</v>
      </c>
      <c r="C6" s="2">
        <v>43391</v>
      </c>
      <c r="D6" s="3">
        <v>20186040343361</v>
      </c>
      <c r="E6" s="2">
        <v>43384</v>
      </c>
      <c r="F6" s="1" t="s">
        <v>81</v>
      </c>
      <c r="G6" s="1" t="s">
        <v>215</v>
      </c>
      <c r="H6" s="1" t="s">
        <v>216</v>
      </c>
      <c r="I6" s="1" t="s">
        <v>29</v>
      </c>
      <c r="J6" s="1" t="s">
        <v>20</v>
      </c>
      <c r="K6" s="1">
        <v>999</v>
      </c>
      <c r="L6" s="1" t="s">
        <v>21</v>
      </c>
      <c r="M6" s="1" t="s">
        <v>217</v>
      </c>
      <c r="N6" s="1">
        <v>604</v>
      </c>
      <c r="O6" s="1" t="s">
        <v>23</v>
      </c>
      <c r="P6" s="1">
        <f t="shared" si="0"/>
        <v>8</v>
      </c>
    </row>
    <row r="7" spans="1:16" x14ac:dyDescent="0.25">
      <c r="A7" s="3">
        <v>20184091025862</v>
      </c>
      <c r="B7" s="2">
        <v>43376</v>
      </c>
      <c r="C7" s="2">
        <v>43391</v>
      </c>
      <c r="D7" s="3">
        <v>20183000352391</v>
      </c>
      <c r="E7" s="2">
        <v>43395</v>
      </c>
      <c r="F7" s="1" t="s">
        <v>81</v>
      </c>
      <c r="G7" s="1" t="s">
        <v>241</v>
      </c>
      <c r="H7" s="1" t="s">
        <v>242</v>
      </c>
      <c r="I7" s="1" t="s">
        <v>19</v>
      </c>
      <c r="J7" s="1" t="s">
        <v>243</v>
      </c>
      <c r="K7" s="1">
        <v>999</v>
      </c>
      <c r="L7" s="1" t="s">
        <v>21</v>
      </c>
      <c r="M7" s="1" t="s">
        <v>244</v>
      </c>
      <c r="N7" s="1">
        <v>200</v>
      </c>
      <c r="O7" s="1" t="s">
        <v>23</v>
      </c>
      <c r="P7" s="1">
        <f t="shared" si="0"/>
        <v>19</v>
      </c>
    </row>
    <row r="8" spans="1:16" x14ac:dyDescent="0.25">
      <c r="A8" s="3">
        <v>20184091037552</v>
      </c>
      <c r="B8" s="2">
        <v>43378</v>
      </c>
      <c r="C8" s="2">
        <v>43395</v>
      </c>
      <c r="D8" s="3"/>
      <c r="E8" s="1" t="s">
        <v>15</v>
      </c>
      <c r="F8" s="1" t="s">
        <v>81</v>
      </c>
      <c r="G8" s="1" t="s">
        <v>362</v>
      </c>
      <c r="H8" s="1" t="s">
        <v>216</v>
      </c>
      <c r="I8" s="1" t="s">
        <v>19</v>
      </c>
      <c r="J8" s="1" t="s">
        <v>20</v>
      </c>
      <c r="K8" s="1">
        <v>999</v>
      </c>
      <c r="L8" s="1" t="s">
        <v>21</v>
      </c>
      <c r="M8" s="1" t="s">
        <v>363</v>
      </c>
      <c r="N8" s="1">
        <v>604</v>
      </c>
      <c r="O8" s="1" t="s">
        <v>23</v>
      </c>
      <c r="P8" s="1" t="str">
        <f t="shared" si="0"/>
        <v>-</v>
      </c>
    </row>
    <row r="9" spans="1:16" x14ac:dyDescent="0.25">
      <c r="A9" s="3">
        <v>20184091042362</v>
      </c>
      <c r="B9" s="2">
        <v>43381</v>
      </c>
      <c r="C9" s="2">
        <v>43396</v>
      </c>
      <c r="D9" s="3">
        <v>20183000348311</v>
      </c>
      <c r="E9" s="2">
        <v>43390</v>
      </c>
      <c r="F9" s="1" t="s">
        <v>81</v>
      </c>
      <c r="G9" s="1" t="s">
        <v>406</v>
      </c>
      <c r="H9" s="1" t="s">
        <v>38</v>
      </c>
      <c r="I9" s="1" t="s">
        <v>29</v>
      </c>
      <c r="J9" s="1" t="s">
        <v>275</v>
      </c>
      <c r="K9" s="1">
        <v>999</v>
      </c>
      <c r="L9" s="1" t="s">
        <v>21</v>
      </c>
      <c r="M9" s="1" t="s">
        <v>170</v>
      </c>
      <c r="N9" s="1">
        <v>300</v>
      </c>
      <c r="O9" s="1" t="s">
        <v>23</v>
      </c>
      <c r="P9" s="1">
        <f t="shared" si="0"/>
        <v>9</v>
      </c>
    </row>
    <row r="10" spans="1:16" x14ac:dyDescent="0.25">
      <c r="A10" s="3">
        <v>20184091043872</v>
      </c>
      <c r="B10" s="2">
        <v>43381</v>
      </c>
      <c r="C10" s="2">
        <v>43396</v>
      </c>
      <c r="D10" s="3"/>
      <c r="E10" s="1" t="s">
        <v>15</v>
      </c>
      <c r="F10" s="1" t="s">
        <v>81</v>
      </c>
      <c r="G10" s="1" t="s">
        <v>408</v>
      </c>
      <c r="H10" s="1" t="s">
        <v>95</v>
      </c>
      <c r="I10" s="1" t="s">
        <v>19</v>
      </c>
      <c r="J10" s="1" t="s">
        <v>20</v>
      </c>
      <c r="K10" s="1">
        <v>999</v>
      </c>
      <c r="L10" s="1" t="s">
        <v>21</v>
      </c>
      <c r="M10" s="1" t="s">
        <v>409</v>
      </c>
      <c r="N10" s="1">
        <v>500</v>
      </c>
      <c r="O10" s="1" t="s">
        <v>23</v>
      </c>
      <c r="P10" s="1" t="str">
        <f t="shared" si="0"/>
        <v>-</v>
      </c>
    </row>
    <row r="11" spans="1:16" x14ac:dyDescent="0.25">
      <c r="A11" s="3">
        <v>20184091044102</v>
      </c>
      <c r="B11" s="2">
        <v>43381</v>
      </c>
      <c r="C11" s="2">
        <v>43396</v>
      </c>
      <c r="D11" s="3">
        <v>20185000340251</v>
      </c>
      <c r="E11" s="2">
        <v>43382</v>
      </c>
      <c r="F11" s="1" t="s">
        <v>81</v>
      </c>
      <c r="G11" s="1" t="s">
        <v>417</v>
      </c>
      <c r="H11" s="1" t="s">
        <v>418</v>
      </c>
      <c r="I11" s="1" t="s">
        <v>29</v>
      </c>
      <c r="J11" s="1" t="s">
        <v>20</v>
      </c>
      <c r="K11" s="1">
        <v>999</v>
      </c>
      <c r="L11" s="1" t="s">
        <v>21</v>
      </c>
      <c r="M11" s="1" t="s">
        <v>409</v>
      </c>
      <c r="N11" s="1">
        <v>500</v>
      </c>
      <c r="O11" s="1" t="s">
        <v>23</v>
      </c>
      <c r="P11" s="1">
        <f t="shared" si="0"/>
        <v>1</v>
      </c>
    </row>
    <row r="12" spans="1:16" x14ac:dyDescent="0.25">
      <c r="A12" s="3">
        <v>20184091051522</v>
      </c>
      <c r="B12" s="2">
        <v>43382</v>
      </c>
      <c r="C12" s="2">
        <v>43397</v>
      </c>
      <c r="D12" s="3">
        <v>20183050386991</v>
      </c>
      <c r="E12" s="2">
        <v>43424</v>
      </c>
      <c r="F12" s="1" t="s">
        <v>81</v>
      </c>
      <c r="G12" s="1" t="s">
        <v>477</v>
      </c>
      <c r="H12" s="1" t="s">
        <v>478</v>
      </c>
      <c r="I12" s="1" t="s">
        <v>19</v>
      </c>
      <c r="J12" s="1" t="s">
        <v>20</v>
      </c>
      <c r="K12" s="1">
        <v>999</v>
      </c>
      <c r="L12" s="1" t="s">
        <v>21</v>
      </c>
      <c r="M12" s="1" t="s">
        <v>479</v>
      </c>
      <c r="N12" s="1">
        <v>305</v>
      </c>
      <c r="O12" s="1" t="s">
        <v>23</v>
      </c>
      <c r="P12" s="1">
        <f t="shared" si="0"/>
        <v>42</v>
      </c>
    </row>
    <row r="13" spans="1:16" x14ac:dyDescent="0.25">
      <c r="A13" s="3">
        <v>20184091076712</v>
      </c>
      <c r="B13" s="2">
        <v>43390</v>
      </c>
      <c r="C13" s="2">
        <v>43404</v>
      </c>
      <c r="D13" s="3">
        <v>20186060356901</v>
      </c>
      <c r="E13" s="2">
        <v>43397</v>
      </c>
      <c r="F13" s="1" t="s">
        <v>81</v>
      </c>
      <c r="G13" s="1" t="s">
        <v>658</v>
      </c>
      <c r="H13" s="1" t="s">
        <v>216</v>
      </c>
      <c r="I13" s="1" t="s">
        <v>29</v>
      </c>
      <c r="J13" s="1" t="s">
        <v>56</v>
      </c>
      <c r="K13" s="1">
        <v>999</v>
      </c>
      <c r="L13" s="1" t="s">
        <v>21</v>
      </c>
      <c r="M13" s="1" t="s">
        <v>659</v>
      </c>
      <c r="N13" s="1">
        <v>606</v>
      </c>
      <c r="O13" s="1" t="s">
        <v>23</v>
      </c>
      <c r="P13" s="1">
        <f t="shared" si="0"/>
        <v>7</v>
      </c>
    </row>
    <row r="14" spans="1:16" x14ac:dyDescent="0.25">
      <c r="A14" s="3">
        <v>20184091077392</v>
      </c>
      <c r="B14" s="2">
        <v>43390</v>
      </c>
      <c r="C14" s="2">
        <v>43404</v>
      </c>
      <c r="D14" s="3">
        <v>20186060356861</v>
      </c>
      <c r="E14" s="2">
        <v>43397</v>
      </c>
      <c r="F14" s="1" t="s">
        <v>81</v>
      </c>
      <c r="G14" s="1" t="s">
        <v>660</v>
      </c>
      <c r="H14" s="1" t="s">
        <v>216</v>
      </c>
      <c r="I14" s="1" t="s">
        <v>29</v>
      </c>
      <c r="J14" s="1" t="s">
        <v>20</v>
      </c>
      <c r="K14" s="1">
        <v>999</v>
      </c>
      <c r="L14" s="1" t="s">
        <v>21</v>
      </c>
      <c r="M14" s="1" t="s">
        <v>659</v>
      </c>
      <c r="N14" s="1">
        <v>606</v>
      </c>
      <c r="O14" s="1" t="s">
        <v>23</v>
      </c>
      <c r="P14" s="1">
        <f t="shared" si="0"/>
        <v>7</v>
      </c>
    </row>
    <row r="15" spans="1:16" x14ac:dyDescent="0.25">
      <c r="A15" s="3">
        <v>20184091079622</v>
      </c>
      <c r="B15" s="2">
        <v>43390</v>
      </c>
      <c r="C15" s="2">
        <v>43404</v>
      </c>
      <c r="D15" s="3">
        <v>20183030357151</v>
      </c>
      <c r="E15" s="2">
        <v>43397</v>
      </c>
      <c r="F15" s="1" t="s">
        <v>81</v>
      </c>
      <c r="G15" s="1" t="s">
        <v>667</v>
      </c>
      <c r="H15" s="1" t="s">
        <v>216</v>
      </c>
      <c r="I15" s="1" t="s">
        <v>29</v>
      </c>
      <c r="J15" s="1" t="s">
        <v>103</v>
      </c>
      <c r="K15" s="1">
        <v>999</v>
      </c>
      <c r="L15" s="1" t="s">
        <v>21</v>
      </c>
      <c r="M15" s="1" t="s">
        <v>173</v>
      </c>
      <c r="N15" s="1">
        <v>303</v>
      </c>
      <c r="O15" s="1" t="s">
        <v>23</v>
      </c>
      <c r="P15" s="1">
        <f t="shared" si="0"/>
        <v>7</v>
      </c>
    </row>
    <row r="16" spans="1:16" x14ac:dyDescent="0.25">
      <c r="A16" s="3">
        <v>20184091092092</v>
      </c>
      <c r="B16" s="2">
        <v>43392</v>
      </c>
      <c r="C16" s="2">
        <v>43406</v>
      </c>
      <c r="D16" s="3">
        <v>20183030354281</v>
      </c>
      <c r="E16" s="2">
        <v>43396</v>
      </c>
      <c r="F16" s="1" t="s">
        <v>81</v>
      </c>
      <c r="G16" s="1" t="s">
        <v>719</v>
      </c>
      <c r="H16" s="1" t="s">
        <v>216</v>
      </c>
      <c r="I16" s="1" t="s">
        <v>29</v>
      </c>
      <c r="J16" s="1" t="s">
        <v>103</v>
      </c>
      <c r="K16" s="1">
        <v>999</v>
      </c>
      <c r="L16" s="1" t="s">
        <v>21</v>
      </c>
      <c r="M16" s="1" t="s">
        <v>720</v>
      </c>
      <c r="N16" s="1">
        <v>303</v>
      </c>
      <c r="O16" s="1" t="s">
        <v>23</v>
      </c>
      <c r="P16" s="1">
        <f t="shared" si="0"/>
        <v>4</v>
      </c>
    </row>
    <row r="17" spans="1:16" x14ac:dyDescent="0.25">
      <c r="A17" s="3">
        <v>20184091095382</v>
      </c>
      <c r="B17" s="2">
        <v>43395</v>
      </c>
      <c r="C17" s="2">
        <v>43410</v>
      </c>
      <c r="D17" s="3">
        <v>20186060369771</v>
      </c>
      <c r="E17" s="2">
        <v>43410</v>
      </c>
      <c r="F17" s="1" t="s">
        <v>81</v>
      </c>
      <c r="G17" s="1" t="s">
        <v>769</v>
      </c>
      <c r="H17" s="1" t="s">
        <v>114</v>
      </c>
      <c r="I17" s="1" t="s">
        <v>29</v>
      </c>
      <c r="J17" s="1" t="s">
        <v>56</v>
      </c>
      <c r="K17" s="1">
        <v>999</v>
      </c>
      <c r="L17" s="1" t="s">
        <v>21</v>
      </c>
      <c r="M17" s="1" t="s">
        <v>770</v>
      </c>
      <c r="N17" s="1">
        <v>606</v>
      </c>
      <c r="O17" s="1" t="s">
        <v>23</v>
      </c>
      <c r="P17" s="1">
        <f t="shared" si="0"/>
        <v>15</v>
      </c>
    </row>
    <row r="18" spans="1:16" x14ac:dyDescent="0.25">
      <c r="A18" s="3">
        <v>20184091095552</v>
      </c>
      <c r="B18" s="2">
        <v>43395</v>
      </c>
      <c r="C18" s="2">
        <v>43410</v>
      </c>
      <c r="D18" s="3"/>
      <c r="E18" s="1" t="s">
        <v>15</v>
      </c>
      <c r="F18" s="1" t="s">
        <v>81</v>
      </c>
      <c r="G18" s="1" t="s">
        <v>771</v>
      </c>
      <c r="H18" s="1" t="s">
        <v>772</v>
      </c>
      <c r="I18" s="1" t="s">
        <v>19</v>
      </c>
      <c r="J18" s="1" t="s">
        <v>20</v>
      </c>
      <c r="K18" s="1">
        <v>999</v>
      </c>
      <c r="L18" s="1" t="s">
        <v>21</v>
      </c>
      <c r="M18" s="1" t="s">
        <v>288</v>
      </c>
      <c r="N18" s="1">
        <v>304</v>
      </c>
      <c r="O18" s="1" t="s">
        <v>23</v>
      </c>
      <c r="P18" s="1" t="str">
        <f t="shared" si="0"/>
        <v>-</v>
      </c>
    </row>
    <row r="19" spans="1:16" x14ac:dyDescent="0.25">
      <c r="A19" s="3">
        <v>20184091110052</v>
      </c>
      <c r="B19" s="2">
        <v>43398</v>
      </c>
      <c r="C19" s="2">
        <v>43413</v>
      </c>
      <c r="D19" s="3">
        <v>20184010363081</v>
      </c>
      <c r="E19" s="2">
        <v>43403</v>
      </c>
      <c r="F19" s="1" t="s">
        <v>81</v>
      </c>
      <c r="G19" s="1" t="s">
        <v>869</v>
      </c>
      <c r="H19" s="1" t="s">
        <v>216</v>
      </c>
      <c r="I19" s="1" t="s">
        <v>29</v>
      </c>
      <c r="J19" s="1" t="s">
        <v>56</v>
      </c>
      <c r="K19" s="1">
        <v>999</v>
      </c>
      <c r="L19" s="1" t="s">
        <v>21</v>
      </c>
      <c r="M19" s="1" t="s">
        <v>870</v>
      </c>
      <c r="N19" s="1">
        <v>401</v>
      </c>
      <c r="O19" s="1" t="s">
        <v>23</v>
      </c>
      <c r="P19" s="1">
        <f t="shared" si="0"/>
        <v>5</v>
      </c>
    </row>
    <row r="20" spans="1:16" x14ac:dyDescent="0.25">
      <c r="A20" s="3">
        <v>20184091121442</v>
      </c>
      <c r="B20" s="2">
        <v>43402</v>
      </c>
      <c r="C20" s="2">
        <v>43418</v>
      </c>
      <c r="D20" s="3">
        <v>20183000366871</v>
      </c>
      <c r="E20" s="2">
        <v>43406</v>
      </c>
      <c r="F20" s="1" t="s">
        <v>81</v>
      </c>
      <c r="G20" s="1" t="s">
        <v>924</v>
      </c>
      <c r="H20" s="1" t="s">
        <v>925</v>
      </c>
      <c r="I20" s="1" t="s">
        <v>29</v>
      </c>
      <c r="J20" s="1" t="s">
        <v>158</v>
      </c>
      <c r="K20" s="1">
        <v>999</v>
      </c>
      <c r="L20" s="1" t="s">
        <v>21</v>
      </c>
      <c r="M20" s="1" t="s">
        <v>520</v>
      </c>
      <c r="N20" s="1">
        <v>300</v>
      </c>
      <c r="O20" s="1" t="s">
        <v>23</v>
      </c>
      <c r="P20" s="1">
        <f t="shared" si="0"/>
        <v>4</v>
      </c>
    </row>
    <row r="21" spans="1:16" x14ac:dyDescent="0.25">
      <c r="A21" s="3">
        <v>20184091137412</v>
      </c>
      <c r="B21" s="2">
        <v>43404</v>
      </c>
      <c r="C21" s="2">
        <v>43420</v>
      </c>
      <c r="D21" s="3">
        <v>20186040374111</v>
      </c>
      <c r="E21" s="2">
        <v>43412</v>
      </c>
      <c r="F21" s="1" t="s">
        <v>81</v>
      </c>
      <c r="G21" s="1" t="s">
        <v>1073</v>
      </c>
      <c r="H21" s="1" t="s">
        <v>478</v>
      </c>
      <c r="I21" s="1" t="s">
        <v>29</v>
      </c>
      <c r="J21" s="1" t="s">
        <v>20</v>
      </c>
      <c r="K21" s="1">
        <v>999</v>
      </c>
      <c r="L21" s="1" t="s">
        <v>21</v>
      </c>
      <c r="M21" s="1" t="s">
        <v>319</v>
      </c>
      <c r="N21" s="1">
        <v>604</v>
      </c>
      <c r="O21" s="1" t="s">
        <v>23</v>
      </c>
      <c r="P21" s="1">
        <f t="shared" si="0"/>
        <v>8</v>
      </c>
    </row>
    <row r="22" spans="1:16" x14ac:dyDescent="0.25">
      <c r="A22" s="3">
        <v>20184091137422</v>
      </c>
      <c r="B22" s="2">
        <v>43404</v>
      </c>
      <c r="C22" s="2">
        <v>43420</v>
      </c>
      <c r="D22" s="3">
        <v>20186040374171</v>
      </c>
      <c r="E22" s="2">
        <v>43412</v>
      </c>
      <c r="F22" s="1" t="s">
        <v>81</v>
      </c>
      <c r="G22" s="1" t="s">
        <v>1074</v>
      </c>
      <c r="H22" s="1" t="s">
        <v>478</v>
      </c>
      <c r="I22" s="1" t="s">
        <v>29</v>
      </c>
      <c r="J22" s="1" t="s">
        <v>20</v>
      </c>
      <c r="K22" s="1">
        <v>999</v>
      </c>
      <c r="L22" s="1" t="s">
        <v>21</v>
      </c>
      <c r="M22" s="1" t="s">
        <v>426</v>
      </c>
      <c r="N22" s="1">
        <v>604</v>
      </c>
      <c r="O22" s="1" t="s">
        <v>23</v>
      </c>
      <c r="P22" s="1">
        <f t="shared" si="0"/>
        <v>8</v>
      </c>
    </row>
    <row r="23" spans="1:16" x14ac:dyDescent="0.25">
      <c r="A23" s="3">
        <v>20184091140132</v>
      </c>
      <c r="B23" s="2">
        <v>43404</v>
      </c>
      <c r="C23" s="2">
        <v>43420</v>
      </c>
      <c r="D23" s="3">
        <v>20185000374481</v>
      </c>
      <c r="E23" s="2">
        <v>43412</v>
      </c>
      <c r="F23" s="1" t="s">
        <v>81</v>
      </c>
      <c r="G23" s="1" t="s">
        <v>1093</v>
      </c>
      <c r="H23" s="1" t="s">
        <v>1094</v>
      </c>
      <c r="I23" s="1" t="s">
        <v>29</v>
      </c>
      <c r="J23" s="1" t="s">
        <v>243</v>
      </c>
      <c r="K23" s="1">
        <v>999</v>
      </c>
      <c r="L23" s="1" t="s">
        <v>21</v>
      </c>
      <c r="M23" s="1" t="s">
        <v>207</v>
      </c>
      <c r="N23" s="1">
        <v>500</v>
      </c>
      <c r="O23" s="1" t="s">
        <v>23</v>
      </c>
      <c r="P23" s="1">
        <f t="shared" si="0"/>
        <v>8</v>
      </c>
    </row>
    <row r="24" spans="1:16" x14ac:dyDescent="0.25">
      <c r="A24" s="3">
        <v>20184091158762</v>
      </c>
      <c r="B24" s="2">
        <v>43411</v>
      </c>
      <c r="C24" s="2">
        <v>43426</v>
      </c>
      <c r="D24" s="3">
        <v>20185000178983</v>
      </c>
      <c r="E24" s="2">
        <v>43412</v>
      </c>
      <c r="F24" s="1" t="s">
        <v>81</v>
      </c>
      <c r="G24" s="1" t="s">
        <v>1234</v>
      </c>
      <c r="H24" s="1" t="s">
        <v>1094</v>
      </c>
      <c r="I24" s="1" t="s">
        <v>29</v>
      </c>
      <c r="J24" s="1" t="s">
        <v>20</v>
      </c>
      <c r="K24" s="1">
        <v>999</v>
      </c>
      <c r="L24" s="1" t="s">
        <v>21</v>
      </c>
      <c r="M24" s="1" t="s">
        <v>391</v>
      </c>
      <c r="N24" s="1">
        <v>500</v>
      </c>
      <c r="O24" s="1" t="s">
        <v>259</v>
      </c>
      <c r="P24" s="1">
        <f t="shared" si="0"/>
        <v>1</v>
      </c>
    </row>
    <row r="25" spans="1:16" x14ac:dyDescent="0.25">
      <c r="A25" s="3">
        <v>20184091159632</v>
      </c>
      <c r="B25" s="2">
        <v>43411</v>
      </c>
      <c r="C25" s="2">
        <v>43426</v>
      </c>
      <c r="D25" s="3">
        <v>20187010182243</v>
      </c>
      <c r="E25" s="2">
        <v>43420</v>
      </c>
      <c r="F25" s="1" t="s">
        <v>81</v>
      </c>
      <c r="G25" s="1" t="s">
        <v>1244</v>
      </c>
      <c r="H25" s="1" t="s">
        <v>478</v>
      </c>
      <c r="I25" s="1" t="s">
        <v>29</v>
      </c>
      <c r="J25" s="1" t="s">
        <v>20</v>
      </c>
      <c r="K25" s="1">
        <v>999</v>
      </c>
      <c r="L25" s="1" t="s">
        <v>21</v>
      </c>
      <c r="M25" s="1" t="s">
        <v>1245</v>
      </c>
      <c r="N25" s="1">
        <v>701</v>
      </c>
      <c r="O25" s="1" t="s">
        <v>23</v>
      </c>
      <c r="P25" s="1">
        <f t="shared" si="0"/>
        <v>9</v>
      </c>
    </row>
    <row r="26" spans="1:16" x14ac:dyDescent="0.25">
      <c r="A26" s="3">
        <v>20184091171552</v>
      </c>
      <c r="B26" s="2">
        <v>43413</v>
      </c>
      <c r="C26" s="2">
        <v>43430</v>
      </c>
      <c r="D26" s="3">
        <v>20183060392671</v>
      </c>
      <c r="E26" s="2">
        <v>43430</v>
      </c>
      <c r="F26" s="1" t="s">
        <v>81</v>
      </c>
      <c r="G26" s="1" t="s">
        <v>1343</v>
      </c>
      <c r="H26" s="1" t="s">
        <v>1344</v>
      </c>
      <c r="I26" s="1" t="s">
        <v>29</v>
      </c>
      <c r="J26" s="1" t="s">
        <v>56</v>
      </c>
      <c r="K26" s="1">
        <v>999</v>
      </c>
      <c r="L26" s="1" t="s">
        <v>21</v>
      </c>
      <c r="M26" s="1" t="s">
        <v>138</v>
      </c>
      <c r="N26" s="1">
        <v>300</v>
      </c>
      <c r="O26" s="1" t="s">
        <v>23</v>
      </c>
      <c r="P26" s="1">
        <f t="shared" si="0"/>
        <v>17</v>
      </c>
    </row>
    <row r="27" spans="1:16" x14ac:dyDescent="0.25">
      <c r="A27" s="3">
        <v>20184091178562</v>
      </c>
      <c r="B27" s="2">
        <v>43417</v>
      </c>
      <c r="C27" s="2">
        <v>43431</v>
      </c>
      <c r="D27" s="3">
        <v>20185000180403</v>
      </c>
      <c r="E27" s="2">
        <v>43417</v>
      </c>
      <c r="F27" s="1" t="s">
        <v>81</v>
      </c>
      <c r="G27" s="1" t="s">
        <v>1377</v>
      </c>
      <c r="H27" s="1" t="s">
        <v>478</v>
      </c>
      <c r="I27" s="1" t="s">
        <v>29</v>
      </c>
      <c r="J27" s="1" t="s">
        <v>20</v>
      </c>
      <c r="K27" s="1">
        <v>999</v>
      </c>
      <c r="L27" s="1" t="s">
        <v>21</v>
      </c>
      <c r="M27" s="1" t="s">
        <v>207</v>
      </c>
      <c r="N27" s="1">
        <v>500</v>
      </c>
      <c r="O27" s="1" t="s">
        <v>23</v>
      </c>
      <c r="P27" s="1">
        <f t="shared" si="0"/>
        <v>0</v>
      </c>
    </row>
    <row r="28" spans="1:16" x14ac:dyDescent="0.25">
      <c r="A28" s="3">
        <v>20184091189402</v>
      </c>
      <c r="B28" s="2">
        <v>43419</v>
      </c>
      <c r="C28" s="2">
        <v>43433</v>
      </c>
      <c r="D28" s="3">
        <v>20184010390161</v>
      </c>
      <c r="E28" s="2">
        <v>43426</v>
      </c>
      <c r="F28" s="1" t="s">
        <v>81</v>
      </c>
      <c r="G28" s="1" t="s">
        <v>1438</v>
      </c>
      <c r="H28" s="1" t="s">
        <v>1439</v>
      </c>
      <c r="I28" s="1" t="s">
        <v>29</v>
      </c>
      <c r="J28" s="1" t="s">
        <v>20</v>
      </c>
      <c r="K28" s="1">
        <v>999</v>
      </c>
      <c r="L28" s="1" t="s">
        <v>21</v>
      </c>
      <c r="M28" s="1" t="s">
        <v>1230</v>
      </c>
      <c r="N28" s="1">
        <v>401</v>
      </c>
      <c r="O28" s="1" t="s">
        <v>23</v>
      </c>
      <c r="P28" s="1">
        <f t="shared" si="0"/>
        <v>7</v>
      </c>
    </row>
    <row r="29" spans="1:16" x14ac:dyDescent="0.25">
      <c r="A29" s="3">
        <v>20184091195332</v>
      </c>
      <c r="B29" s="2">
        <v>43420</v>
      </c>
      <c r="C29" s="2">
        <v>43434</v>
      </c>
      <c r="D29" s="3">
        <v>20187010391171</v>
      </c>
      <c r="E29" s="2">
        <v>43427</v>
      </c>
      <c r="F29" s="1" t="s">
        <v>81</v>
      </c>
      <c r="G29" s="1" t="s">
        <v>1473</v>
      </c>
      <c r="H29" s="1" t="s">
        <v>478</v>
      </c>
      <c r="I29" s="1" t="s">
        <v>29</v>
      </c>
      <c r="J29" s="1" t="s">
        <v>20</v>
      </c>
      <c r="K29" s="1">
        <v>999</v>
      </c>
      <c r="L29" s="1" t="s">
        <v>21</v>
      </c>
      <c r="M29" s="1" t="s">
        <v>444</v>
      </c>
      <c r="N29" s="1">
        <v>701</v>
      </c>
      <c r="O29" s="1" t="s">
        <v>23</v>
      </c>
      <c r="P29" s="1">
        <f t="shared" si="0"/>
        <v>7</v>
      </c>
    </row>
    <row r="30" spans="1:16" x14ac:dyDescent="0.25">
      <c r="A30" s="3">
        <v>20184091203712</v>
      </c>
      <c r="B30" s="2">
        <v>43423</v>
      </c>
      <c r="C30" s="2">
        <v>43437</v>
      </c>
      <c r="D30" s="3">
        <v>20183060401071</v>
      </c>
      <c r="E30" s="2">
        <v>43437</v>
      </c>
      <c r="F30" s="1" t="s">
        <v>81</v>
      </c>
      <c r="G30" s="1" t="s">
        <v>1532</v>
      </c>
      <c r="H30" s="1" t="s">
        <v>386</v>
      </c>
      <c r="I30" s="1" t="s">
        <v>29</v>
      </c>
      <c r="J30" s="1" t="s">
        <v>158</v>
      </c>
      <c r="K30" s="1">
        <v>999</v>
      </c>
      <c r="L30" s="1" t="s">
        <v>21</v>
      </c>
      <c r="M30" s="1" t="s">
        <v>999</v>
      </c>
      <c r="N30" s="1">
        <v>300</v>
      </c>
      <c r="O30" s="1" t="s">
        <v>23</v>
      </c>
      <c r="P30" s="1">
        <f t="shared" si="0"/>
        <v>14</v>
      </c>
    </row>
    <row r="31" spans="1:16" x14ac:dyDescent="0.25">
      <c r="A31" s="3">
        <v>20184091231822</v>
      </c>
      <c r="B31" s="2">
        <v>43430</v>
      </c>
      <c r="C31" s="2">
        <v>43444</v>
      </c>
      <c r="D31" s="3">
        <v>20186060400701</v>
      </c>
      <c r="E31" s="2">
        <v>43434</v>
      </c>
      <c r="F31" s="1" t="s">
        <v>81</v>
      </c>
      <c r="G31" s="1" t="s">
        <v>1681</v>
      </c>
      <c r="H31" s="1" t="s">
        <v>1682</v>
      </c>
      <c r="I31" s="1" t="s">
        <v>29</v>
      </c>
      <c r="J31" s="1" t="s">
        <v>56</v>
      </c>
      <c r="K31" s="1">
        <v>999</v>
      </c>
      <c r="L31" s="1" t="s">
        <v>21</v>
      </c>
      <c r="M31" s="1" t="s">
        <v>810</v>
      </c>
      <c r="N31" s="1">
        <v>606</v>
      </c>
      <c r="O31" s="1" t="s">
        <v>23</v>
      </c>
      <c r="P31" s="1">
        <f t="shared" si="0"/>
        <v>4</v>
      </c>
    </row>
    <row r="32" spans="1:16" x14ac:dyDescent="0.25">
      <c r="A32" s="3">
        <v>20184091242352</v>
      </c>
      <c r="B32" s="2">
        <v>43432</v>
      </c>
      <c r="C32" s="2">
        <v>43446</v>
      </c>
      <c r="D32" s="3"/>
      <c r="E32" s="1" t="s">
        <v>15</v>
      </c>
      <c r="F32" s="1" t="s">
        <v>81</v>
      </c>
      <c r="G32" s="1" t="s">
        <v>1758</v>
      </c>
      <c r="H32" s="1" t="s">
        <v>755</v>
      </c>
      <c r="I32" s="1" t="s">
        <v>19</v>
      </c>
      <c r="J32" s="1" t="s">
        <v>20</v>
      </c>
      <c r="K32" s="1">
        <v>500</v>
      </c>
      <c r="L32" s="1" t="s">
        <v>1759</v>
      </c>
      <c r="M32" s="1" t="s">
        <v>1760</v>
      </c>
      <c r="N32" s="1">
        <v>500</v>
      </c>
      <c r="O32" s="1"/>
      <c r="P32" s="1" t="str">
        <f t="shared" si="0"/>
        <v>-</v>
      </c>
    </row>
    <row r="33" spans="1:16" x14ac:dyDescent="0.25">
      <c r="A33" s="3">
        <v>20184091248332</v>
      </c>
      <c r="B33" s="2">
        <v>43433</v>
      </c>
      <c r="C33" s="2">
        <v>43447</v>
      </c>
      <c r="D33" s="3"/>
      <c r="E33" s="1" t="s">
        <v>15</v>
      </c>
      <c r="F33" s="1" t="s">
        <v>81</v>
      </c>
      <c r="G33" s="1" t="s">
        <v>1775</v>
      </c>
      <c r="H33" s="1" t="s">
        <v>1682</v>
      </c>
      <c r="I33" s="1" t="s">
        <v>19</v>
      </c>
      <c r="J33" s="1" t="s">
        <v>56</v>
      </c>
      <c r="K33" s="1">
        <v>999</v>
      </c>
      <c r="L33" s="1" t="s">
        <v>21</v>
      </c>
      <c r="M33" s="1" t="s">
        <v>733</v>
      </c>
      <c r="N33" s="1">
        <v>702</v>
      </c>
      <c r="O33" s="1" t="s">
        <v>23</v>
      </c>
      <c r="P33" s="1" t="str">
        <f t="shared" si="0"/>
        <v>-</v>
      </c>
    </row>
    <row r="34" spans="1:16" x14ac:dyDescent="0.25">
      <c r="A34" s="3">
        <v>20184091261752</v>
      </c>
      <c r="B34" s="2">
        <v>43437</v>
      </c>
      <c r="C34" s="2">
        <v>43451</v>
      </c>
      <c r="D34" s="3"/>
      <c r="E34" s="1" t="s">
        <v>15</v>
      </c>
      <c r="F34" s="1" t="s">
        <v>81</v>
      </c>
      <c r="G34" s="1" t="s">
        <v>1818</v>
      </c>
      <c r="H34" s="1" t="s">
        <v>216</v>
      </c>
      <c r="I34" s="1" t="s">
        <v>19</v>
      </c>
      <c r="J34" s="1" t="s">
        <v>243</v>
      </c>
      <c r="K34" s="1">
        <v>999</v>
      </c>
      <c r="L34" s="1" t="s">
        <v>21</v>
      </c>
      <c r="M34" s="1" t="s">
        <v>60</v>
      </c>
      <c r="N34" s="1">
        <v>300</v>
      </c>
      <c r="O34" s="1" t="s">
        <v>23</v>
      </c>
      <c r="P34" s="1" t="str">
        <f t="shared" si="0"/>
        <v>-</v>
      </c>
    </row>
    <row r="35" spans="1:16" x14ac:dyDescent="0.25">
      <c r="A35" s="3">
        <v>20184091265142</v>
      </c>
      <c r="B35" s="2">
        <v>43437</v>
      </c>
      <c r="C35" s="2">
        <v>43451</v>
      </c>
      <c r="D35" s="3">
        <v>20184030192013</v>
      </c>
      <c r="E35" s="2">
        <v>43438</v>
      </c>
      <c r="F35" s="1" t="s">
        <v>81</v>
      </c>
      <c r="G35" s="1" t="s">
        <v>1837</v>
      </c>
      <c r="H35" s="1" t="s">
        <v>216</v>
      </c>
      <c r="I35" s="1" t="s">
        <v>29</v>
      </c>
      <c r="J35" s="1" t="s">
        <v>56</v>
      </c>
      <c r="K35" s="1">
        <v>999</v>
      </c>
      <c r="L35" s="1" t="s">
        <v>21</v>
      </c>
      <c r="M35" s="1" t="s">
        <v>409</v>
      </c>
      <c r="N35" s="1">
        <v>500</v>
      </c>
      <c r="O35" s="1" t="s">
        <v>23</v>
      </c>
      <c r="P35" s="1">
        <f t="shared" si="0"/>
        <v>1</v>
      </c>
    </row>
    <row r="36" spans="1:16" x14ac:dyDescent="0.25">
      <c r="A36" s="3">
        <v>20184091268582</v>
      </c>
      <c r="B36" s="2">
        <v>43438</v>
      </c>
      <c r="C36" s="2">
        <v>43452</v>
      </c>
      <c r="D36" s="3">
        <v>20185000412971</v>
      </c>
      <c r="E36" s="2">
        <v>43445</v>
      </c>
      <c r="F36" s="1" t="s">
        <v>81</v>
      </c>
      <c r="G36" s="1" t="s">
        <v>1847</v>
      </c>
      <c r="H36" s="1" t="s">
        <v>1848</v>
      </c>
      <c r="I36" s="1" t="s">
        <v>29</v>
      </c>
      <c r="J36" s="1" t="s">
        <v>20</v>
      </c>
      <c r="K36" s="1">
        <v>999</v>
      </c>
      <c r="L36" s="1" t="s">
        <v>21</v>
      </c>
      <c r="M36" s="1" t="s">
        <v>165</v>
      </c>
      <c r="N36" s="1">
        <v>500</v>
      </c>
      <c r="O36" s="1" t="s">
        <v>23</v>
      </c>
      <c r="P36" s="1">
        <f t="shared" si="0"/>
        <v>7</v>
      </c>
    </row>
    <row r="37" spans="1:16" x14ac:dyDescent="0.25">
      <c r="A37" s="3">
        <v>20184091301942</v>
      </c>
      <c r="B37" s="2">
        <v>43446</v>
      </c>
      <c r="C37" s="2">
        <v>43461</v>
      </c>
      <c r="D37" s="3">
        <v>20183000437881</v>
      </c>
      <c r="E37" s="2">
        <v>43465</v>
      </c>
      <c r="F37" s="1" t="s">
        <v>81</v>
      </c>
      <c r="G37" s="1" t="s">
        <v>2018</v>
      </c>
      <c r="H37" s="1" t="s">
        <v>2019</v>
      </c>
      <c r="I37" s="1" t="s">
        <v>19</v>
      </c>
      <c r="J37" s="1" t="s">
        <v>143</v>
      </c>
      <c r="K37" s="1">
        <v>999</v>
      </c>
      <c r="L37" s="1" t="s">
        <v>21</v>
      </c>
      <c r="M37" s="1" t="s">
        <v>2020</v>
      </c>
      <c r="N37" s="1">
        <v>311</v>
      </c>
      <c r="O37" s="1" t="s">
        <v>23</v>
      </c>
      <c r="P37" s="1">
        <f t="shared" si="0"/>
        <v>19</v>
      </c>
    </row>
    <row r="38" spans="1:16" x14ac:dyDescent="0.25">
      <c r="A38" s="3">
        <v>20184091302102</v>
      </c>
      <c r="B38" s="2">
        <v>43446</v>
      </c>
      <c r="C38" s="2">
        <v>43461</v>
      </c>
      <c r="D38" s="3">
        <v>20183000200733</v>
      </c>
      <c r="E38" s="2">
        <v>43452</v>
      </c>
      <c r="F38" s="1" t="s">
        <v>81</v>
      </c>
      <c r="G38" s="1" t="s">
        <v>2023</v>
      </c>
      <c r="H38" s="1" t="s">
        <v>95</v>
      </c>
      <c r="I38" s="1" t="s">
        <v>29</v>
      </c>
      <c r="J38" s="1" t="s">
        <v>20</v>
      </c>
      <c r="K38" s="1">
        <v>999</v>
      </c>
      <c r="L38" s="1" t="s">
        <v>21</v>
      </c>
      <c r="M38" s="1" t="s">
        <v>1835</v>
      </c>
      <c r="N38" s="1">
        <v>312</v>
      </c>
      <c r="O38" s="1" t="s">
        <v>23</v>
      </c>
      <c r="P38" s="1">
        <f t="shared" si="0"/>
        <v>6</v>
      </c>
    </row>
    <row r="39" spans="1:16" x14ac:dyDescent="0.25">
      <c r="A39" s="3">
        <v>20184091315042</v>
      </c>
      <c r="B39" s="2">
        <v>43448</v>
      </c>
      <c r="C39" s="2">
        <v>43465</v>
      </c>
      <c r="D39" s="3"/>
      <c r="E39" s="1" t="s">
        <v>15</v>
      </c>
      <c r="F39" s="1" t="s">
        <v>81</v>
      </c>
      <c r="G39" s="1" t="s">
        <v>2064</v>
      </c>
      <c r="H39" s="1" t="s">
        <v>95</v>
      </c>
      <c r="I39" s="1" t="s">
        <v>19</v>
      </c>
      <c r="J39" s="1" t="s">
        <v>20</v>
      </c>
      <c r="K39" s="1">
        <v>702</v>
      </c>
      <c r="L39" s="1" t="s">
        <v>2065</v>
      </c>
      <c r="M39" s="1" t="s">
        <v>104</v>
      </c>
      <c r="N39" s="1">
        <v>702</v>
      </c>
      <c r="O39" s="1"/>
      <c r="P39" s="1" t="str">
        <f t="shared" si="0"/>
        <v>-</v>
      </c>
    </row>
    <row r="40" spans="1:16" x14ac:dyDescent="0.25">
      <c r="A40" s="3">
        <v>20184091323572</v>
      </c>
      <c r="B40" s="2">
        <v>43451</v>
      </c>
      <c r="C40" s="2">
        <v>43466</v>
      </c>
      <c r="D40" s="3">
        <v>20185000431301</v>
      </c>
      <c r="E40" s="2">
        <v>43455</v>
      </c>
      <c r="F40" s="1" t="s">
        <v>81</v>
      </c>
      <c r="G40" s="1" t="s">
        <v>2093</v>
      </c>
      <c r="H40" s="1" t="s">
        <v>95</v>
      </c>
      <c r="I40" s="1" t="s">
        <v>29</v>
      </c>
      <c r="J40" s="1" t="s">
        <v>20</v>
      </c>
      <c r="K40" s="1">
        <v>999</v>
      </c>
      <c r="L40" s="1" t="s">
        <v>21</v>
      </c>
      <c r="M40" s="1" t="s">
        <v>42</v>
      </c>
      <c r="N40" s="1">
        <v>500</v>
      </c>
      <c r="O40" s="1" t="s">
        <v>23</v>
      </c>
      <c r="P40" s="1">
        <f t="shared" si="0"/>
        <v>4</v>
      </c>
    </row>
    <row r="41" spans="1:16" x14ac:dyDescent="0.25">
      <c r="A41" s="3">
        <v>20184091348632</v>
      </c>
      <c r="B41" s="2">
        <v>43455</v>
      </c>
      <c r="C41" s="2">
        <v>43472</v>
      </c>
      <c r="D41" s="3">
        <v>20182000435361</v>
      </c>
      <c r="E41" s="2">
        <v>43461</v>
      </c>
      <c r="F41" s="1" t="s">
        <v>81</v>
      </c>
      <c r="G41" s="1" t="s">
        <v>2229</v>
      </c>
      <c r="H41" s="1" t="s">
        <v>478</v>
      </c>
      <c r="I41" s="1" t="s">
        <v>29</v>
      </c>
      <c r="J41" s="1" t="s">
        <v>285</v>
      </c>
      <c r="K41" s="1">
        <v>999</v>
      </c>
      <c r="L41" s="1" t="s">
        <v>21</v>
      </c>
      <c r="M41" s="1" t="s">
        <v>1751</v>
      </c>
      <c r="N41" s="1">
        <v>200</v>
      </c>
      <c r="O41" s="1" t="s">
        <v>23</v>
      </c>
      <c r="P41" s="1">
        <f t="shared" si="0"/>
        <v>6</v>
      </c>
    </row>
    <row r="42" spans="1:16" x14ac:dyDescent="0.25">
      <c r="A42" s="3">
        <v>20184091349582</v>
      </c>
      <c r="B42" s="2">
        <v>43455</v>
      </c>
      <c r="C42" s="2">
        <v>43472</v>
      </c>
      <c r="D42" s="3"/>
      <c r="E42" s="1" t="s">
        <v>15</v>
      </c>
      <c r="F42" s="1" t="s">
        <v>81</v>
      </c>
      <c r="G42" s="1" t="s">
        <v>2234</v>
      </c>
      <c r="H42" s="1" t="s">
        <v>2235</v>
      </c>
      <c r="I42" s="1" t="s">
        <v>19</v>
      </c>
      <c r="J42" s="1" t="s">
        <v>20</v>
      </c>
      <c r="K42" s="1">
        <v>312</v>
      </c>
      <c r="L42" s="1" t="s">
        <v>1508</v>
      </c>
      <c r="M42" s="1" t="s">
        <v>1509</v>
      </c>
      <c r="N42" s="1">
        <v>300</v>
      </c>
      <c r="O42" s="1"/>
      <c r="P42" s="1" t="str">
        <f t="shared" si="0"/>
        <v>-</v>
      </c>
    </row>
    <row r="43" spans="1:16" x14ac:dyDescent="0.25">
      <c r="A43" s="3">
        <v>20184091349782</v>
      </c>
      <c r="B43" s="2">
        <v>43455</v>
      </c>
      <c r="C43" s="2">
        <v>43472</v>
      </c>
      <c r="D43" s="3" t="s">
        <v>2240</v>
      </c>
      <c r="E43" s="2">
        <v>43460</v>
      </c>
      <c r="F43" s="1" t="s">
        <v>81</v>
      </c>
      <c r="G43" s="1" t="s">
        <v>2241</v>
      </c>
      <c r="H43" s="1" t="s">
        <v>478</v>
      </c>
      <c r="I43" s="1" t="s">
        <v>29</v>
      </c>
      <c r="J43" s="1" t="s">
        <v>56</v>
      </c>
      <c r="K43" s="1">
        <v>999</v>
      </c>
      <c r="L43" s="1" t="s">
        <v>21</v>
      </c>
      <c r="M43" s="1" t="s">
        <v>2242</v>
      </c>
      <c r="N43" s="1">
        <v>403</v>
      </c>
      <c r="O43" s="1" t="s">
        <v>259</v>
      </c>
      <c r="P43" s="1">
        <f t="shared" si="0"/>
        <v>5</v>
      </c>
    </row>
    <row r="44" spans="1:16" x14ac:dyDescent="0.25">
      <c r="A44" s="3">
        <v>20184091357602</v>
      </c>
      <c r="B44" s="2">
        <v>43458</v>
      </c>
      <c r="C44" s="2">
        <v>43473</v>
      </c>
      <c r="D44" s="3"/>
      <c r="E44" s="1" t="s">
        <v>15</v>
      </c>
      <c r="F44" s="1" t="s">
        <v>81</v>
      </c>
      <c r="G44" s="1" t="s">
        <v>2262</v>
      </c>
      <c r="H44" s="1" t="s">
        <v>216</v>
      </c>
      <c r="I44" s="1" t="s">
        <v>19</v>
      </c>
      <c r="J44" s="1" t="s">
        <v>20</v>
      </c>
      <c r="K44" s="1">
        <v>999</v>
      </c>
      <c r="L44" s="1" t="s">
        <v>21</v>
      </c>
      <c r="M44" s="1" t="s">
        <v>2042</v>
      </c>
      <c r="N44" s="1">
        <v>309</v>
      </c>
      <c r="O44" s="1" t="s">
        <v>23</v>
      </c>
      <c r="P44" s="1" t="str">
        <f t="shared" si="0"/>
        <v>-</v>
      </c>
    </row>
    <row r="45" spans="1:16" x14ac:dyDescent="0.25">
      <c r="A45" s="3">
        <v>20184091371002</v>
      </c>
      <c r="B45" s="2">
        <v>43462</v>
      </c>
      <c r="C45" s="2">
        <v>43476</v>
      </c>
      <c r="D45" s="3">
        <v>20193090003041</v>
      </c>
      <c r="E45" s="2">
        <v>43469</v>
      </c>
      <c r="F45" s="1" t="s">
        <v>81</v>
      </c>
      <c r="G45" s="1" t="s">
        <v>2362</v>
      </c>
      <c r="H45" s="1" t="s">
        <v>2363</v>
      </c>
      <c r="I45" s="1" t="s">
        <v>29</v>
      </c>
      <c r="J45" s="1" t="s">
        <v>351</v>
      </c>
      <c r="K45" s="1">
        <v>309</v>
      </c>
      <c r="L45" s="1" t="s">
        <v>2364</v>
      </c>
      <c r="M45" s="1" t="s">
        <v>2042</v>
      </c>
      <c r="N45" s="1">
        <v>309</v>
      </c>
      <c r="O45" s="1"/>
      <c r="P45" s="1">
        <f t="shared" si="0"/>
        <v>7</v>
      </c>
    </row>
    <row r="46" spans="1:16" x14ac:dyDescent="0.25">
      <c r="A46" s="3">
        <v>20184091373162</v>
      </c>
      <c r="B46" s="2">
        <v>43462</v>
      </c>
      <c r="C46" s="2">
        <v>43476</v>
      </c>
      <c r="D46" s="3"/>
      <c r="E46" s="1" t="s">
        <v>15</v>
      </c>
      <c r="F46" s="1" t="s">
        <v>81</v>
      </c>
      <c r="G46" s="1" t="s">
        <v>2368</v>
      </c>
      <c r="H46" s="1" t="s">
        <v>38</v>
      </c>
      <c r="I46" s="1" t="s">
        <v>1009</v>
      </c>
      <c r="J46" s="1" t="s">
        <v>20</v>
      </c>
      <c r="K46" s="1">
        <v>500</v>
      </c>
      <c r="L46" s="1" t="s">
        <v>2369</v>
      </c>
      <c r="M46" s="1" t="s">
        <v>391</v>
      </c>
      <c r="N46" s="1">
        <v>500</v>
      </c>
      <c r="O46" s="1"/>
      <c r="P46" s="1" t="str">
        <f t="shared" si="0"/>
        <v>-</v>
      </c>
    </row>
    <row r="47" spans="1:16" x14ac:dyDescent="0.25">
      <c r="A47" s="3">
        <v>20184091377322</v>
      </c>
      <c r="B47" s="2">
        <v>43465</v>
      </c>
      <c r="C47" s="2">
        <v>43479</v>
      </c>
      <c r="D47" s="3">
        <v>20196060002821</v>
      </c>
      <c r="E47" s="2">
        <v>43469</v>
      </c>
      <c r="F47" s="1" t="s">
        <v>81</v>
      </c>
      <c r="G47" s="1" t="s">
        <v>2374</v>
      </c>
      <c r="H47" s="1" t="s">
        <v>95</v>
      </c>
      <c r="I47" s="1" t="s">
        <v>29</v>
      </c>
      <c r="J47" s="1" t="s">
        <v>56</v>
      </c>
      <c r="K47" s="1">
        <v>999</v>
      </c>
      <c r="L47" s="1" t="s">
        <v>21</v>
      </c>
      <c r="M47" s="1" t="s">
        <v>2375</v>
      </c>
      <c r="N47" s="1">
        <v>606</v>
      </c>
      <c r="O47" s="1" t="s">
        <v>23</v>
      </c>
      <c r="P47" s="1">
        <f t="shared" si="0"/>
        <v>4</v>
      </c>
    </row>
    <row r="50" spans="4:6" ht="30" x14ac:dyDescent="0.25">
      <c r="D50" s="20" t="s">
        <v>2414</v>
      </c>
      <c r="E50" s="6" t="s">
        <v>2392</v>
      </c>
      <c r="F50" s="6" t="s">
        <v>2393</v>
      </c>
    </row>
    <row r="51" spans="4:6" x14ac:dyDescent="0.25">
      <c r="D51" s="8" t="s">
        <v>29</v>
      </c>
      <c r="E51" s="8">
        <v>32</v>
      </c>
      <c r="F51" s="9">
        <f>+E51/E55</f>
        <v>0.71111111111111114</v>
      </c>
    </row>
    <row r="52" spans="4:6" x14ac:dyDescent="0.25">
      <c r="D52" s="11" t="s">
        <v>2394</v>
      </c>
      <c r="E52" s="11">
        <v>3</v>
      </c>
      <c r="F52" s="12">
        <f>+E52/E55</f>
        <v>6.6666666666666666E-2</v>
      </c>
    </row>
    <row r="53" spans="4:6" x14ac:dyDescent="0.25">
      <c r="D53" s="13" t="s">
        <v>1009</v>
      </c>
      <c r="E53" s="13">
        <v>1</v>
      </c>
      <c r="F53" s="14">
        <f>+E53/E55</f>
        <v>2.2222222222222223E-2</v>
      </c>
    </row>
    <row r="54" spans="4:6" ht="30" x14ac:dyDescent="0.25">
      <c r="D54" s="15" t="s">
        <v>2395</v>
      </c>
      <c r="E54" s="16">
        <v>9</v>
      </c>
      <c r="F54" s="17">
        <f>+E54/E55</f>
        <v>0.2</v>
      </c>
    </row>
    <row r="55" spans="4:6" x14ac:dyDescent="0.25">
      <c r="D55" s="7" t="s">
        <v>2392</v>
      </c>
      <c r="E55" s="7">
        <f>SUBTOTAL(9,E51:E54)</f>
        <v>45</v>
      </c>
      <c r="F55" s="21">
        <f>SUBTOTAL(9,F51:F54)</f>
        <v>1</v>
      </c>
    </row>
  </sheetData>
  <autoFilter ref="A2:P47"/>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2"/>
  <sheetViews>
    <sheetView topLeftCell="A172" workbookViewId="0">
      <selection activeCell="O179" sqref="O179"/>
    </sheetView>
  </sheetViews>
  <sheetFormatPr baseColWidth="10" defaultRowHeight="15" x14ac:dyDescent="0.25"/>
  <cols>
    <col min="1" max="1" width="17.28515625" customWidth="1"/>
    <col min="4" max="4" width="21.42578125" customWidth="1"/>
    <col min="5" max="5" width="13.140625" customWidth="1"/>
  </cols>
  <sheetData>
    <row r="1" spans="1:16" ht="21" x14ac:dyDescent="0.35">
      <c r="A1" s="18" t="s">
        <v>2412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2390</v>
      </c>
    </row>
    <row r="3" spans="1:16" x14ac:dyDescent="0.25">
      <c r="A3" s="3">
        <v>20184091011562</v>
      </c>
      <c r="B3" s="2">
        <v>43374</v>
      </c>
      <c r="C3" s="2">
        <v>43389</v>
      </c>
      <c r="D3" s="3">
        <v>20185000347101</v>
      </c>
      <c r="E3" s="2">
        <v>43389</v>
      </c>
      <c r="F3" s="1" t="s">
        <v>40</v>
      </c>
      <c r="G3" s="1" t="s">
        <v>41</v>
      </c>
      <c r="H3" s="1" t="s">
        <v>38</v>
      </c>
      <c r="I3" s="1" t="s">
        <v>29</v>
      </c>
      <c r="J3" s="1" t="s">
        <v>20</v>
      </c>
      <c r="K3" s="1">
        <v>999</v>
      </c>
      <c r="L3" s="1" t="s">
        <v>21</v>
      </c>
      <c r="M3" s="1" t="s">
        <v>42</v>
      </c>
      <c r="N3" s="1">
        <v>500</v>
      </c>
      <c r="O3" s="1" t="s">
        <v>23</v>
      </c>
      <c r="P3" s="1">
        <f t="shared" ref="P3:P66" si="0">IFERROR(E3-B3,"-")</f>
        <v>15</v>
      </c>
    </row>
    <row r="4" spans="1:16" x14ac:dyDescent="0.25">
      <c r="A4" s="3">
        <v>20184091011582</v>
      </c>
      <c r="B4" s="2">
        <v>43374</v>
      </c>
      <c r="C4" s="2">
        <v>43389</v>
      </c>
      <c r="D4" s="3">
        <v>20183050346921</v>
      </c>
      <c r="E4" s="2">
        <v>43389</v>
      </c>
      <c r="F4" s="1" t="s">
        <v>40</v>
      </c>
      <c r="G4" s="1" t="s">
        <v>43</v>
      </c>
      <c r="H4" s="1" t="s">
        <v>44</v>
      </c>
      <c r="I4" s="1" t="s">
        <v>29</v>
      </c>
      <c r="J4" s="1" t="s">
        <v>20</v>
      </c>
      <c r="K4" s="1">
        <v>999</v>
      </c>
      <c r="L4" s="1" t="s">
        <v>21</v>
      </c>
      <c r="M4" s="1" t="s">
        <v>45</v>
      </c>
      <c r="N4" s="1">
        <v>305</v>
      </c>
      <c r="O4" s="1" t="s">
        <v>23</v>
      </c>
      <c r="P4" s="1">
        <f t="shared" si="0"/>
        <v>15</v>
      </c>
    </row>
    <row r="5" spans="1:16" x14ac:dyDescent="0.25">
      <c r="A5" s="3">
        <v>20184091011622</v>
      </c>
      <c r="B5" s="2">
        <v>43374</v>
      </c>
      <c r="C5" s="2">
        <v>43389</v>
      </c>
      <c r="D5" s="3">
        <v>20183060331111</v>
      </c>
      <c r="E5" s="2">
        <v>43375</v>
      </c>
      <c r="F5" s="1" t="s">
        <v>40</v>
      </c>
      <c r="G5" s="1" t="s">
        <v>46</v>
      </c>
      <c r="H5" s="1" t="s">
        <v>38</v>
      </c>
      <c r="I5" s="1" t="s">
        <v>29</v>
      </c>
      <c r="J5" s="1" t="s">
        <v>30</v>
      </c>
      <c r="K5" s="1">
        <v>999</v>
      </c>
      <c r="L5" s="1" t="s">
        <v>21</v>
      </c>
      <c r="M5" s="1" t="s">
        <v>47</v>
      </c>
      <c r="N5" s="1">
        <v>300</v>
      </c>
      <c r="O5" s="1" t="s">
        <v>23</v>
      </c>
      <c r="P5" s="1">
        <f t="shared" si="0"/>
        <v>1</v>
      </c>
    </row>
    <row r="6" spans="1:16" x14ac:dyDescent="0.25">
      <c r="A6" s="3">
        <v>20184091011822</v>
      </c>
      <c r="B6" s="2">
        <v>43374</v>
      </c>
      <c r="C6" s="2">
        <v>43389</v>
      </c>
      <c r="D6" s="3">
        <v>20183060343741</v>
      </c>
      <c r="E6" s="2">
        <v>43384</v>
      </c>
      <c r="F6" s="1" t="s">
        <v>40</v>
      </c>
      <c r="G6" s="1" t="s">
        <v>58</v>
      </c>
      <c r="H6" s="1" t="s">
        <v>59</v>
      </c>
      <c r="I6" s="1" t="s">
        <v>29</v>
      </c>
      <c r="J6" s="1" t="s">
        <v>20</v>
      </c>
      <c r="K6" s="1">
        <v>999</v>
      </c>
      <c r="L6" s="1" t="s">
        <v>21</v>
      </c>
      <c r="M6" s="1" t="s">
        <v>60</v>
      </c>
      <c r="N6" s="1">
        <v>300</v>
      </c>
      <c r="O6" s="1" t="s">
        <v>23</v>
      </c>
      <c r="P6" s="1">
        <f t="shared" si="0"/>
        <v>10</v>
      </c>
    </row>
    <row r="7" spans="1:16" x14ac:dyDescent="0.25">
      <c r="A7" s="3">
        <v>20184091012262</v>
      </c>
      <c r="B7" s="2">
        <v>43374</v>
      </c>
      <c r="C7" s="2">
        <v>43389</v>
      </c>
      <c r="D7" s="3">
        <v>20183000345321</v>
      </c>
      <c r="E7" s="2">
        <v>43385</v>
      </c>
      <c r="F7" s="1" t="s">
        <v>40</v>
      </c>
      <c r="G7" s="1" t="s">
        <v>78</v>
      </c>
      <c r="H7" s="1" t="s">
        <v>79</v>
      </c>
      <c r="I7" s="1" t="s">
        <v>29</v>
      </c>
      <c r="J7" s="1" t="s">
        <v>20</v>
      </c>
      <c r="K7" s="1">
        <v>999</v>
      </c>
      <c r="L7" s="1" t="s">
        <v>21</v>
      </c>
      <c r="M7" s="1" t="s">
        <v>80</v>
      </c>
      <c r="N7" s="1">
        <v>300</v>
      </c>
      <c r="O7" s="1" t="s">
        <v>23</v>
      </c>
      <c r="P7" s="1">
        <f t="shared" si="0"/>
        <v>11</v>
      </c>
    </row>
    <row r="8" spans="1:16" x14ac:dyDescent="0.25">
      <c r="A8" s="3">
        <v>20184091017502</v>
      </c>
      <c r="B8" s="2">
        <v>43375</v>
      </c>
      <c r="C8" s="2">
        <v>43390</v>
      </c>
      <c r="D8" s="3">
        <v>20185000339981</v>
      </c>
      <c r="E8" s="2">
        <v>43382</v>
      </c>
      <c r="F8" s="1" t="s">
        <v>40</v>
      </c>
      <c r="G8" s="1" t="s">
        <v>164</v>
      </c>
      <c r="H8" s="1" t="s">
        <v>38</v>
      </c>
      <c r="I8" s="1" t="s">
        <v>29</v>
      </c>
      <c r="J8" s="1" t="s">
        <v>20</v>
      </c>
      <c r="K8" s="1">
        <v>999</v>
      </c>
      <c r="L8" s="1" t="s">
        <v>21</v>
      </c>
      <c r="M8" s="1" t="s">
        <v>165</v>
      </c>
      <c r="N8" s="1">
        <v>500</v>
      </c>
      <c r="O8" s="1" t="s">
        <v>23</v>
      </c>
      <c r="P8" s="1">
        <f t="shared" si="0"/>
        <v>7</v>
      </c>
    </row>
    <row r="9" spans="1:16" x14ac:dyDescent="0.25">
      <c r="A9" s="3">
        <v>20184091017542</v>
      </c>
      <c r="B9" s="2">
        <v>43375</v>
      </c>
      <c r="C9" s="2">
        <v>43390</v>
      </c>
      <c r="D9" s="3">
        <v>20183060336911</v>
      </c>
      <c r="E9" s="2">
        <v>43380</v>
      </c>
      <c r="F9" s="1" t="s">
        <v>40</v>
      </c>
      <c r="G9" s="1" t="s">
        <v>168</v>
      </c>
      <c r="H9" s="1" t="s">
        <v>38</v>
      </c>
      <c r="I9" s="1" t="s">
        <v>29</v>
      </c>
      <c r="J9" s="1" t="s">
        <v>20</v>
      </c>
      <c r="K9" s="1">
        <v>999</v>
      </c>
      <c r="L9" s="1" t="s">
        <v>21</v>
      </c>
      <c r="M9" s="1" t="s">
        <v>47</v>
      </c>
      <c r="N9" s="1">
        <v>300</v>
      </c>
      <c r="O9" s="1" t="s">
        <v>23</v>
      </c>
      <c r="P9" s="1">
        <f t="shared" si="0"/>
        <v>5</v>
      </c>
    </row>
    <row r="10" spans="1:16" x14ac:dyDescent="0.25">
      <c r="A10" s="3">
        <v>20184091017742</v>
      </c>
      <c r="B10" s="2">
        <v>43375</v>
      </c>
      <c r="C10" s="2">
        <v>43390</v>
      </c>
      <c r="D10" s="3">
        <v>20183030346741</v>
      </c>
      <c r="E10" s="2">
        <v>43389</v>
      </c>
      <c r="F10" s="1" t="s">
        <v>40</v>
      </c>
      <c r="G10" s="1" t="s">
        <v>171</v>
      </c>
      <c r="H10" s="1" t="s">
        <v>172</v>
      </c>
      <c r="I10" s="1" t="s">
        <v>29</v>
      </c>
      <c r="J10" s="1" t="s">
        <v>103</v>
      </c>
      <c r="K10" s="1">
        <v>999</v>
      </c>
      <c r="L10" s="1" t="s">
        <v>21</v>
      </c>
      <c r="M10" s="1" t="s">
        <v>173</v>
      </c>
      <c r="N10" s="1">
        <v>303</v>
      </c>
      <c r="O10" s="1" t="s">
        <v>23</v>
      </c>
      <c r="P10" s="1">
        <f t="shared" si="0"/>
        <v>14</v>
      </c>
    </row>
    <row r="11" spans="1:16" x14ac:dyDescent="0.25">
      <c r="A11" s="3">
        <v>20184091018232</v>
      </c>
      <c r="B11" s="2">
        <v>43375</v>
      </c>
      <c r="C11" s="2">
        <v>43390</v>
      </c>
      <c r="D11" s="3">
        <v>20185000340241</v>
      </c>
      <c r="E11" s="2">
        <v>43382</v>
      </c>
      <c r="F11" s="1" t="s">
        <v>40</v>
      </c>
      <c r="G11" s="1" t="s">
        <v>178</v>
      </c>
      <c r="H11" s="1" t="s">
        <v>149</v>
      </c>
      <c r="I11" s="1" t="s">
        <v>29</v>
      </c>
      <c r="J11" s="1" t="s">
        <v>20</v>
      </c>
      <c r="K11" s="1">
        <v>999</v>
      </c>
      <c r="L11" s="1" t="s">
        <v>21</v>
      </c>
      <c r="M11" s="1" t="s">
        <v>179</v>
      </c>
      <c r="N11" s="1">
        <v>500</v>
      </c>
      <c r="O11" s="1" t="s">
        <v>23</v>
      </c>
      <c r="P11" s="1">
        <f t="shared" si="0"/>
        <v>7</v>
      </c>
    </row>
    <row r="12" spans="1:16" x14ac:dyDescent="0.25">
      <c r="A12" s="3">
        <v>20184091019912</v>
      </c>
      <c r="B12" s="2">
        <v>43375</v>
      </c>
      <c r="C12" s="2">
        <v>43390</v>
      </c>
      <c r="D12" s="3">
        <v>20183040345591</v>
      </c>
      <c r="E12" s="2">
        <v>43385</v>
      </c>
      <c r="F12" s="1" t="s">
        <v>40</v>
      </c>
      <c r="G12" s="1" t="s">
        <v>188</v>
      </c>
      <c r="H12" s="1" t="s">
        <v>189</v>
      </c>
      <c r="I12" s="1" t="s">
        <v>29</v>
      </c>
      <c r="J12" s="1" t="s">
        <v>20</v>
      </c>
      <c r="K12" s="1">
        <v>999</v>
      </c>
      <c r="L12" s="1" t="s">
        <v>21</v>
      </c>
      <c r="M12" s="1" t="s">
        <v>35</v>
      </c>
      <c r="N12" s="1">
        <v>304</v>
      </c>
      <c r="O12" s="1" t="s">
        <v>23</v>
      </c>
      <c r="P12" s="1">
        <f t="shared" si="0"/>
        <v>10</v>
      </c>
    </row>
    <row r="13" spans="1:16" x14ac:dyDescent="0.25">
      <c r="A13" s="3">
        <v>20184091023032</v>
      </c>
      <c r="B13" s="2">
        <v>43376</v>
      </c>
      <c r="C13" s="2">
        <v>43391</v>
      </c>
      <c r="D13" s="3"/>
      <c r="E13" s="1" t="s">
        <v>15</v>
      </c>
      <c r="F13" s="1" t="s">
        <v>40</v>
      </c>
      <c r="G13" s="1" t="s">
        <v>210</v>
      </c>
      <c r="H13" s="1" t="s">
        <v>38</v>
      </c>
      <c r="I13" s="1" t="s">
        <v>19</v>
      </c>
      <c r="J13" s="1" t="s">
        <v>20</v>
      </c>
      <c r="K13" s="1">
        <v>999</v>
      </c>
      <c r="L13" s="1" t="s">
        <v>21</v>
      </c>
      <c r="M13" s="1" t="s">
        <v>132</v>
      </c>
      <c r="N13" s="1">
        <v>701</v>
      </c>
      <c r="O13" s="1" t="s">
        <v>23</v>
      </c>
      <c r="P13" s="1" t="str">
        <f t="shared" si="0"/>
        <v>-</v>
      </c>
    </row>
    <row r="14" spans="1:16" x14ac:dyDescent="0.25">
      <c r="A14" s="3">
        <v>20184091023372</v>
      </c>
      <c r="B14" s="2">
        <v>43376</v>
      </c>
      <c r="C14" s="2">
        <v>43391</v>
      </c>
      <c r="D14" s="3"/>
      <c r="E14" s="1" t="s">
        <v>15</v>
      </c>
      <c r="F14" s="1" t="s">
        <v>40</v>
      </c>
      <c r="G14" s="1" t="s">
        <v>218</v>
      </c>
      <c r="H14" s="1" t="s">
        <v>157</v>
      </c>
      <c r="I14" s="1" t="s">
        <v>19</v>
      </c>
      <c r="J14" s="1" t="s">
        <v>20</v>
      </c>
      <c r="K14" s="1">
        <v>999</v>
      </c>
      <c r="L14" s="1" t="s">
        <v>21</v>
      </c>
      <c r="M14" s="1" t="s">
        <v>219</v>
      </c>
      <c r="N14" s="1">
        <v>300</v>
      </c>
      <c r="O14" s="1" t="s">
        <v>23</v>
      </c>
      <c r="P14" s="1" t="str">
        <f t="shared" si="0"/>
        <v>-</v>
      </c>
    </row>
    <row r="15" spans="1:16" x14ac:dyDescent="0.25">
      <c r="A15" s="3">
        <v>20184091025672</v>
      </c>
      <c r="B15" s="2">
        <v>43376</v>
      </c>
      <c r="C15" s="2">
        <v>43391</v>
      </c>
      <c r="D15" s="3">
        <v>20183060343731</v>
      </c>
      <c r="E15" s="2">
        <v>43384</v>
      </c>
      <c r="F15" s="1" t="s">
        <v>40</v>
      </c>
      <c r="G15" s="1" t="s">
        <v>237</v>
      </c>
      <c r="H15" s="1" t="s">
        <v>238</v>
      </c>
      <c r="I15" s="1" t="s">
        <v>29</v>
      </c>
      <c r="J15" s="1" t="s">
        <v>20</v>
      </c>
      <c r="K15" s="1">
        <v>999</v>
      </c>
      <c r="L15" s="1" t="s">
        <v>21</v>
      </c>
      <c r="M15" s="1" t="s">
        <v>239</v>
      </c>
      <c r="N15" s="1">
        <v>300</v>
      </c>
      <c r="O15" s="1" t="s">
        <v>23</v>
      </c>
      <c r="P15" s="1">
        <f t="shared" si="0"/>
        <v>8</v>
      </c>
    </row>
    <row r="16" spans="1:16" x14ac:dyDescent="0.25">
      <c r="A16" s="3">
        <v>20184091025972</v>
      </c>
      <c r="B16" s="2">
        <v>43376</v>
      </c>
      <c r="C16" s="2">
        <v>43391</v>
      </c>
      <c r="D16" s="3">
        <v>20185000346821</v>
      </c>
      <c r="E16" s="2">
        <v>43389</v>
      </c>
      <c r="F16" s="1" t="s">
        <v>40</v>
      </c>
      <c r="G16" s="1" t="s">
        <v>246</v>
      </c>
      <c r="H16" s="1" t="s">
        <v>238</v>
      </c>
      <c r="I16" s="1" t="s">
        <v>29</v>
      </c>
      <c r="J16" s="1" t="s">
        <v>20</v>
      </c>
      <c r="K16" s="1">
        <v>999</v>
      </c>
      <c r="L16" s="1" t="s">
        <v>21</v>
      </c>
      <c r="M16" s="1" t="s">
        <v>207</v>
      </c>
      <c r="N16" s="1">
        <v>500</v>
      </c>
      <c r="O16" s="1" t="s">
        <v>23</v>
      </c>
      <c r="P16" s="1">
        <f t="shared" si="0"/>
        <v>13</v>
      </c>
    </row>
    <row r="17" spans="1:16" x14ac:dyDescent="0.25">
      <c r="A17" s="3">
        <v>20184091026172</v>
      </c>
      <c r="B17" s="2">
        <v>43376</v>
      </c>
      <c r="C17" s="2">
        <v>43391</v>
      </c>
      <c r="D17" s="3">
        <v>20183060336981</v>
      </c>
      <c r="E17" s="2">
        <v>43380</v>
      </c>
      <c r="F17" s="1" t="s">
        <v>40</v>
      </c>
      <c r="G17" s="1" t="s">
        <v>247</v>
      </c>
      <c r="H17" s="1" t="s">
        <v>238</v>
      </c>
      <c r="I17" s="1" t="s">
        <v>29</v>
      </c>
      <c r="J17" s="1" t="s">
        <v>56</v>
      </c>
      <c r="K17" s="1">
        <v>999</v>
      </c>
      <c r="L17" s="1" t="s">
        <v>21</v>
      </c>
      <c r="M17" s="1" t="s">
        <v>248</v>
      </c>
      <c r="N17" s="1">
        <v>300</v>
      </c>
      <c r="O17" s="1" t="s">
        <v>23</v>
      </c>
      <c r="P17" s="1">
        <f t="shared" si="0"/>
        <v>4</v>
      </c>
    </row>
    <row r="18" spans="1:16" x14ac:dyDescent="0.25">
      <c r="A18" s="3">
        <v>20184091026242</v>
      </c>
      <c r="B18" s="2">
        <v>43376</v>
      </c>
      <c r="C18" s="2">
        <v>43391</v>
      </c>
      <c r="D18" s="3"/>
      <c r="E18" s="1" t="s">
        <v>15</v>
      </c>
      <c r="F18" s="1" t="s">
        <v>40</v>
      </c>
      <c r="G18" s="1" t="s">
        <v>249</v>
      </c>
      <c r="H18" s="1" t="s">
        <v>238</v>
      </c>
      <c r="I18" s="1" t="s">
        <v>19</v>
      </c>
      <c r="J18" s="1" t="s">
        <v>250</v>
      </c>
      <c r="K18" s="1">
        <v>999</v>
      </c>
      <c r="L18" s="1" t="s">
        <v>21</v>
      </c>
      <c r="M18" s="1" t="s">
        <v>207</v>
      </c>
      <c r="N18" s="1">
        <v>500</v>
      </c>
      <c r="O18" s="1" t="s">
        <v>23</v>
      </c>
      <c r="P18" s="1" t="str">
        <f t="shared" si="0"/>
        <v>-</v>
      </c>
    </row>
    <row r="19" spans="1:16" x14ac:dyDescent="0.25">
      <c r="A19" s="3">
        <v>20184091026682</v>
      </c>
      <c r="B19" s="2">
        <v>43376</v>
      </c>
      <c r="C19" s="2">
        <v>43391</v>
      </c>
      <c r="D19" s="3">
        <v>20183060348961</v>
      </c>
      <c r="E19" s="2">
        <v>43390</v>
      </c>
      <c r="F19" s="1" t="s">
        <v>40</v>
      </c>
      <c r="G19" s="1" t="s">
        <v>268</v>
      </c>
      <c r="H19" s="1" t="s">
        <v>238</v>
      </c>
      <c r="I19" s="1" t="s">
        <v>29</v>
      </c>
      <c r="J19" s="1" t="s">
        <v>158</v>
      </c>
      <c r="K19" s="1">
        <v>999</v>
      </c>
      <c r="L19" s="1" t="s">
        <v>21</v>
      </c>
      <c r="M19" s="1" t="s">
        <v>248</v>
      </c>
      <c r="N19" s="1">
        <v>300</v>
      </c>
      <c r="O19" s="1" t="s">
        <v>23</v>
      </c>
      <c r="P19" s="1">
        <f t="shared" si="0"/>
        <v>14</v>
      </c>
    </row>
    <row r="20" spans="1:16" x14ac:dyDescent="0.25">
      <c r="A20" s="3">
        <v>20184091033442</v>
      </c>
      <c r="B20" s="2">
        <v>43377</v>
      </c>
      <c r="C20" s="2">
        <v>43392</v>
      </c>
      <c r="D20" s="3">
        <v>20183050346471</v>
      </c>
      <c r="E20" s="2">
        <v>43389</v>
      </c>
      <c r="F20" s="1" t="s">
        <v>40</v>
      </c>
      <c r="G20" s="1" t="s">
        <v>91</v>
      </c>
      <c r="H20" s="1" t="s">
        <v>320</v>
      </c>
      <c r="I20" s="1" t="s">
        <v>29</v>
      </c>
      <c r="J20" s="1" t="s">
        <v>56</v>
      </c>
      <c r="K20" s="1">
        <v>999</v>
      </c>
      <c r="L20" s="1" t="s">
        <v>21</v>
      </c>
      <c r="M20" s="1" t="s">
        <v>45</v>
      </c>
      <c r="N20" s="1">
        <v>305</v>
      </c>
      <c r="O20" s="1" t="s">
        <v>23</v>
      </c>
      <c r="P20" s="1">
        <f t="shared" si="0"/>
        <v>12</v>
      </c>
    </row>
    <row r="21" spans="1:16" x14ac:dyDescent="0.25">
      <c r="A21" s="3">
        <v>20184091036072</v>
      </c>
      <c r="B21" s="2">
        <v>43378</v>
      </c>
      <c r="C21" s="2">
        <v>43395</v>
      </c>
      <c r="D21" s="3">
        <v>20183060349651</v>
      </c>
      <c r="E21" s="2">
        <v>43391</v>
      </c>
      <c r="F21" s="1" t="s">
        <v>40</v>
      </c>
      <c r="G21" s="1" t="s">
        <v>347</v>
      </c>
      <c r="H21" s="1" t="s">
        <v>348</v>
      </c>
      <c r="I21" s="1" t="s">
        <v>29</v>
      </c>
      <c r="J21" s="1" t="s">
        <v>56</v>
      </c>
      <c r="K21" s="1">
        <v>999</v>
      </c>
      <c r="L21" s="1" t="s">
        <v>21</v>
      </c>
      <c r="M21" s="1" t="s">
        <v>167</v>
      </c>
      <c r="N21" s="1">
        <v>300</v>
      </c>
      <c r="O21" s="1" t="s">
        <v>23</v>
      </c>
      <c r="P21" s="1">
        <f t="shared" si="0"/>
        <v>13</v>
      </c>
    </row>
    <row r="22" spans="1:16" x14ac:dyDescent="0.25">
      <c r="A22" s="3">
        <v>20184091036402</v>
      </c>
      <c r="B22" s="2">
        <v>43378</v>
      </c>
      <c r="C22" s="2">
        <v>43395</v>
      </c>
      <c r="D22" s="3">
        <v>20183060342211</v>
      </c>
      <c r="E22" s="2">
        <v>43383</v>
      </c>
      <c r="F22" s="1" t="s">
        <v>40</v>
      </c>
      <c r="G22" s="1" t="s">
        <v>353</v>
      </c>
      <c r="H22" s="1" t="s">
        <v>354</v>
      </c>
      <c r="I22" s="1" t="s">
        <v>29</v>
      </c>
      <c r="J22" s="1" t="s">
        <v>20</v>
      </c>
      <c r="K22" s="1">
        <v>999</v>
      </c>
      <c r="L22" s="1" t="s">
        <v>21</v>
      </c>
      <c r="M22" s="1" t="s">
        <v>75</v>
      </c>
      <c r="N22" s="1">
        <v>300</v>
      </c>
      <c r="O22" s="1" t="s">
        <v>23</v>
      </c>
      <c r="P22" s="1">
        <f t="shared" si="0"/>
        <v>5</v>
      </c>
    </row>
    <row r="23" spans="1:16" x14ac:dyDescent="0.25">
      <c r="A23" s="3">
        <v>20184091036412</v>
      </c>
      <c r="B23" s="2">
        <v>43378</v>
      </c>
      <c r="C23" s="2">
        <v>43395</v>
      </c>
      <c r="D23" s="3"/>
      <c r="E23" s="1" t="s">
        <v>15</v>
      </c>
      <c r="F23" s="1" t="s">
        <v>40</v>
      </c>
      <c r="G23" s="1" t="s">
        <v>355</v>
      </c>
      <c r="H23" s="1" t="s">
        <v>112</v>
      </c>
      <c r="I23" s="1" t="s">
        <v>19</v>
      </c>
      <c r="J23" s="1" t="s">
        <v>285</v>
      </c>
      <c r="K23" s="1">
        <v>999</v>
      </c>
      <c r="L23" s="1" t="s">
        <v>21</v>
      </c>
      <c r="M23" s="1" t="s">
        <v>107</v>
      </c>
      <c r="N23" s="1">
        <v>200</v>
      </c>
      <c r="O23" s="1" t="s">
        <v>23</v>
      </c>
      <c r="P23" s="1" t="str">
        <f t="shared" si="0"/>
        <v>-</v>
      </c>
    </row>
    <row r="24" spans="1:16" x14ac:dyDescent="0.25">
      <c r="A24" s="3">
        <v>20184091037672</v>
      </c>
      <c r="B24" s="2">
        <v>43378</v>
      </c>
      <c r="C24" s="2">
        <v>43395</v>
      </c>
      <c r="D24" s="3"/>
      <c r="E24" s="1" t="s">
        <v>15</v>
      </c>
      <c r="F24" s="1" t="s">
        <v>40</v>
      </c>
      <c r="G24" s="1" t="s">
        <v>367</v>
      </c>
      <c r="H24" s="1" t="s">
        <v>368</v>
      </c>
      <c r="I24" s="1" t="s">
        <v>19</v>
      </c>
      <c r="J24" s="1" t="s">
        <v>103</v>
      </c>
      <c r="K24" s="1">
        <v>999</v>
      </c>
      <c r="L24" s="1" t="s">
        <v>21</v>
      </c>
      <c r="M24" s="1" t="s">
        <v>173</v>
      </c>
      <c r="N24" s="1">
        <v>303</v>
      </c>
      <c r="O24" s="1" t="s">
        <v>23</v>
      </c>
      <c r="P24" s="1" t="str">
        <f t="shared" si="0"/>
        <v>-</v>
      </c>
    </row>
    <row r="25" spans="1:16" x14ac:dyDescent="0.25">
      <c r="A25" s="3">
        <v>20184091039572</v>
      </c>
      <c r="B25" s="2">
        <v>43378</v>
      </c>
      <c r="C25" s="2">
        <v>43395</v>
      </c>
      <c r="D25" s="3">
        <v>20183060345831</v>
      </c>
      <c r="E25" s="2">
        <v>43385</v>
      </c>
      <c r="F25" s="1" t="s">
        <v>40</v>
      </c>
      <c r="G25" s="1" t="s">
        <v>385</v>
      </c>
      <c r="H25" s="1" t="s">
        <v>386</v>
      </c>
      <c r="I25" s="1" t="s">
        <v>29</v>
      </c>
      <c r="J25" s="1" t="s">
        <v>20</v>
      </c>
      <c r="K25" s="1">
        <v>999</v>
      </c>
      <c r="L25" s="1" t="s">
        <v>21</v>
      </c>
      <c r="M25" s="1" t="s">
        <v>300</v>
      </c>
      <c r="N25" s="1">
        <v>300</v>
      </c>
      <c r="O25" s="1" t="s">
        <v>23</v>
      </c>
      <c r="P25" s="1">
        <f t="shared" si="0"/>
        <v>7</v>
      </c>
    </row>
    <row r="26" spans="1:16" x14ac:dyDescent="0.25">
      <c r="A26" s="3">
        <v>20184091041882</v>
      </c>
      <c r="B26" s="2">
        <v>43381</v>
      </c>
      <c r="C26" s="2">
        <v>43396</v>
      </c>
      <c r="D26" s="3"/>
      <c r="E26" s="1" t="s">
        <v>15</v>
      </c>
      <c r="F26" s="1" t="s">
        <v>40</v>
      </c>
      <c r="G26" s="1" t="s">
        <v>395</v>
      </c>
      <c r="H26" s="1" t="s">
        <v>396</v>
      </c>
      <c r="I26" s="1" t="s">
        <v>19</v>
      </c>
      <c r="J26" s="1" t="s">
        <v>20</v>
      </c>
      <c r="K26" s="1">
        <v>999</v>
      </c>
      <c r="L26" s="1" t="s">
        <v>21</v>
      </c>
      <c r="M26" s="1" t="s">
        <v>397</v>
      </c>
      <c r="N26" s="1">
        <v>701</v>
      </c>
      <c r="O26" s="1" t="s">
        <v>23</v>
      </c>
      <c r="P26" s="1" t="str">
        <f t="shared" si="0"/>
        <v>-</v>
      </c>
    </row>
    <row r="27" spans="1:16" x14ac:dyDescent="0.25">
      <c r="A27" s="3">
        <v>20184091044142</v>
      </c>
      <c r="B27" s="2">
        <v>43381</v>
      </c>
      <c r="C27" s="2">
        <v>43396</v>
      </c>
      <c r="D27" s="3">
        <v>20183000353021</v>
      </c>
      <c r="E27" s="2">
        <v>43395</v>
      </c>
      <c r="F27" s="1" t="s">
        <v>40</v>
      </c>
      <c r="G27" s="1" t="s">
        <v>419</v>
      </c>
      <c r="H27" s="1" t="s">
        <v>420</v>
      </c>
      <c r="I27" s="1" t="s">
        <v>29</v>
      </c>
      <c r="J27" s="1" t="s">
        <v>30</v>
      </c>
      <c r="K27" s="1">
        <v>999</v>
      </c>
      <c r="L27" s="1" t="s">
        <v>21</v>
      </c>
      <c r="M27" s="1" t="s">
        <v>421</v>
      </c>
      <c r="N27" s="1">
        <v>300</v>
      </c>
      <c r="O27" s="1" t="s">
        <v>23</v>
      </c>
      <c r="P27" s="1">
        <f t="shared" si="0"/>
        <v>14</v>
      </c>
    </row>
    <row r="28" spans="1:16" x14ac:dyDescent="0.25">
      <c r="A28" s="3">
        <v>20184091045202</v>
      </c>
      <c r="B28" s="2">
        <v>43381</v>
      </c>
      <c r="C28" s="2">
        <v>43396</v>
      </c>
      <c r="D28" s="3">
        <v>20183050351121</v>
      </c>
      <c r="E28" s="2">
        <v>43392</v>
      </c>
      <c r="F28" s="1" t="s">
        <v>40</v>
      </c>
      <c r="G28" s="1" t="s">
        <v>437</v>
      </c>
      <c r="H28" s="1" t="s">
        <v>438</v>
      </c>
      <c r="I28" s="1" t="s">
        <v>29</v>
      </c>
      <c r="J28" s="1" t="s">
        <v>20</v>
      </c>
      <c r="K28" s="1">
        <v>999</v>
      </c>
      <c r="L28" s="1" t="s">
        <v>21</v>
      </c>
      <c r="M28" s="1" t="s">
        <v>314</v>
      </c>
      <c r="N28" s="1">
        <v>305</v>
      </c>
      <c r="O28" s="1" t="s">
        <v>23</v>
      </c>
      <c r="P28" s="1">
        <f t="shared" si="0"/>
        <v>11</v>
      </c>
    </row>
    <row r="29" spans="1:16" x14ac:dyDescent="0.25">
      <c r="A29" s="3">
        <v>20184091047172</v>
      </c>
      <c r="B29" s="2">
        <v>43382</v>
      </c>
      <c r="C29" s="2">
        <v>43397</v>
      </c>
      <c r="D29" s="3"/>
      <c r="E29" s="1" t="s">
        <v>15</v>
      </c>
      <c r="F29" s="1" t="s">
        <v>40</v>
      </c>
      <c r="G29" s="1" t="s">
        <v>449</v>
      </c>
      <c r="H29" s="1" t="s">
        <v>450</v>
      </c>
      <c r="I29" s="1" t="s">
        <v>19</v>
      </c>
      <c r="J29" s="1" t="s">
        <v>20</v>
      </c>
      <c r="K29" s="1">
        <v>999</v>
      </c>
      <c r="L29" s="1" t="s">
        <v>21</v>
      </c>
      <c r="M29" s="1" t="s">
        <v>451</v>
      </c>
      <c r="N29" s="1">
        <v>605</v>
      </c>
      <c r="O29" s="1" t="s">
        <v>23</v>
      </c>
      <c r="P29" s="1" t="str">
        <f t="shared" si="0"/>
        <v>-</v>
      </c>
    </row>
    <row r="30" spans="1:16" x14ac:dyDescent="0.25">
      <c r="A30" s="3">
        <v>20184091047622</v>
      </c>
      <c r="B30" s="2">
        <v>43382</v>
      </c>
      <c r="C30" s="2">
        <v>43397</v>
      </c>
      <c r="D30" s="3">
        <v>20185000341701</v>
      </c>
      <c r="E30" s="2">
        <v>43383</v>
      </c>
      <c r="F30" s="1" t="s">
        <v>40</v>
      </c>
      <c r="G30" s="1" t="s">
        <v>455</v>
      </c>
      <c r="H30" s="1" t="s">
        <v>354</v>
      </c>
      <c r="I30" s="1" t="s">
        <v>29</v>
      </c>
      <c r="J30" s="1" t="s">
        <v>20</v>
      </c>
      <c r="K30" s="1">
        <v>999</v>
      </c>
      <c r="L30" s="1" t="s">
        <v>21</v>
      </c>
      <c r="M30" s="1" t="s">
        <v>409</v>
      </c>
      <c r="N30" s="1">
        <v>500</v>
      </c>
      <c r="O30" s="1" t="s">
        <v>23</v>
      </c>
      <c r="P30" s="1">
        <f t="shared" si="0"/>
        <v>1</v>
      </c>
    </row>
    <row r="31" spans="1:16" x14ac:dyDescent="0.25">
      <c r="A31" s="3">
        <v>20184091054112</v>
      </c>
      <c r="B31" s="2">
        <v>43383</v>
      </c>
      <c r="C31" s="2">
        <v>43398</v>
      </c>
      <c r="D31" s="3">
        <v>20186030362591</v>
      </c>
      <c r="E31" s="2">
        <v>43403</v>
      </c>
      <c r="F31" s="1" t="s">
        <v>40</v>
      </c>
      <c r="G31" s="1" t="s">
        <v>504</v>
      </c>
      <c r="H31" s="1" t="s">
        <v>505</v>
      </c>
      <c r="I31" s="1" t="s">
        <v>19</v>
      </c>
      <c r="J31" s="1" t="s">
        <v>15</v>
      </c>
      <c r="K31" s="1">
        <v>999</v>
      </c>
      <c r="L31" s="1" t="s">
        <v>21</v>
      </c>
      <c r="M31" s="1" t="s">
        <v>506</v>
      </c>
      <c r="N31" s="1">
        <v>603</v>
      </c>
      <c r="O31" s="1" t="s">
        <v>23</v>
      </c>
      <c r="P31" s="1">
        <f t="shared" si="0"/>
        <v>20</v>
      </c>
    </row>
    <row r="32" spans="1:16" x14ac:dyDescent="0.25">
      <c r="A32" s="3">
        <v>20184091056032</v>
      </c>
      <c r="B32" s="2">
        <v>43383</v>
      </c>
      <c r="C32" s="2">
        <v>43398</v>
      </c>
      <c r="D32" s="3">
        <v>20183000349501</v>
      </c>
      <c r="E32" s="2">
        <v>43391</v>
      </c>
      <c r="F32" s="1" t="s">
        <v>40</v>
      </c>
      <c r="G32" s="1" t="s">
        <v>522</v>
      </c>
      <c r="H32" s="1" t="s">
        <v>523</v>
      </c>
      <c r="I32" s="1" t="s">
        <v>29</v>
      </c>
      <c r="J32" s="1" t="s">
        <v>313</v>
      </c>
      <c r="K32" s="1">
        <v>999</v>
      </c>
      <c r="L32" s="1" t="s">
        <v>21</v>
      </c>
      <c r="M32" s="1" t="s">
        <v>421</v>
      </c>
      <c r="N32" s="1">
        <v>300</v>
      </c>
      <c r="O32" s="1" t="s">
        <v>23</v>
      </c>
      <c r="P32" s="1">
        <f t="shared" si="0"/>
        <v>8</v>
      </c>
    </row>
    <row r="33" spans="1:16" x14ac:dyDescent="0.25">
      <c r="A33" s="3">
        <v>20184091057562</v>
      </c>
      <c r="B33" s="2">
        <v>43383</v>
      </c>
      <c r="C33" s="2">
        <v>43398</v>
      </c>
      <c r="D33" s="3">
        <v>20186060350081</v>
      </c>
      <c r="E33" s="2">
        <v>43391</v>
      </c>
      <c r="F33" s="1" t="s">
        <v>40</v>
      </c>
      <c r="G33" s="1" t="s">
        <v>534</v>
      </c>
      <c r="H33" s="1" t="s">
        <v>535</v>
      </c>
      <c r="I33" s="1" t="s">
        <v>29</v>
      </c>
      <c r="J33" s="1" t="s">
        <v>56</v>
      </c>
      <c r="K33" s="1">
        <v>999</v>
      </c>
      <c r="L33" s="1" t="s">
        <v>21</v>
      </c>
      <c r="M33" s="1" t="s">
        <v>63</v>
      </c>
      <c r="N33" s="1">
        <v>606</v>
      </c>
      <c r="O33" s="1" t="s">
        <v>23</v>
      </c>
      <c r="P33" s="1">
        <f t="shared" si="0"/>
        <v>8</v>
      </c>
    </row>
    <row r="34" spans="1:16" x14ac:dyDescent="0.25">
      <c r="A34" s="3">
        <v>20184091058482</v>
      </c>
      <c r="B34" s="2">
        <v>43383</v>
      </c>
      <c r="C34" s="2">
        <v>43398</v>
      </c>
      <c r="D34" s="3">
        <v>20183030343501</v>
      </c>
      <c r="E34" s="2">
        <v>43384</v>
      </c>
      <c r="F34" s="1" t="s">
        <v>40</v>
      </c>
      <c r="G34" s="1" t="s">
        <v>546</v>
      </c>
      <c r="H34" s="1" t="s">
        <v>238</v>
      </c>
      <c r="I34" s="1" t="s">
        <v>29</v>
      </c>
      <c r="J34" s="1" t="s">
        <v>56</v>
      </c>
      <c r="K34" s="1">
        <v>999</v>
      </c>
      <c r="L34" s="1" t="s">
        <v>21</v>
      </c>
      <c r="M34" s="1" t="s">
        <v>173</v>
      </c>
      <c r="N34" s="1">
        <v>303</v>
      </c>
      <c r="O34" s="1" t="s">
        <v>23</v>
      </c>
      <c r="P34" s="1">
        <f t="shared" si="0"/>
        <v>1</v>
      </c>
    </row>
    <row r="35" spans="1:16" x14ac:dyDescent="0.25">
      <c r="A35" s="3">
        <v>20184091062722</v>
      </c>
      <c r="B35" s="2">
        <v>43384</v>
      </c>
      <c r="C35" s="2">
        <v>43399</v>
      </c>
      <c r="D35" s="3">
        <v>20183050346701</v>
      </c>
      <c r="E35" s="2">
        <v>43389</v>
      </c>
      <c r="F35" s="1" t="s">
        <v>40</v>
      </c>
      <c r="G35" s="1" t="s">
        <v>575</v>
      </c>
      <c r="H35" s="1" t="s">
        <v>576</v>
      </c>
      <c r="I35" s="1" t="s">
        <v>29</v>
      </c>
      <c r="J35" s="1" t="s">
        <v>243</v>
      </c>
      <c r="K35" s="1">
        <v>999</v>
      </c>
      <c r="L35" s="1" t="s">
        <v>21</v>
      </c>
      <c r="M35" s="1" t="s">
        <v>45</v>
      </c>
      <c r="N35" s="1">
        <v>305</v>
      </c>
      <c r="O35" s="1" t="s">
        <v>23</v>
      </c>
      <c r="P35" s="1">
        <f t="shared" si="0"/>
        <v>5</v>
      </c>
    </row>
    <row r="36" spans="1:16" x14ac:dyDescent="0.25">
      <c r="A36" s="3">
        <v>20184091063112</v>
      </c>
      <c r="B36" s="2">
        <v>43384</v>
      </c>
      <c r="C36" s="2">
        <v>43399</v>
      </c>
      <c r="D36" s="3">
        <v>20186050354341</v>
      </c>
      <c r="E36" s="2">
        <v>43396</v>
      </c>
      <c r="F36" s="1" t="s">
        <v>40</v>
      </c>
      <c r="G36" s="1" t="s">
        <v>577</v>
      </c>
      <c r="H36" s="1" t="s">
        <v>578</v>
      </c>
      <c r="I36" s="1" t="s">
        <v>29</v>
      </c>
      <c r="J36" s="1" t="s">
        <v>143</v>
      </c>
      <c r="K36" s="1">
        <v>999</v>
      </c>
      <c r="L36" s="1" t="s">
        <v>21</v>
      </c>
      <c r="M36" s="1" t="s">
        <v>579</v>
      </c>
      <c r="N36" s="1">
        <v>605</v>
      </c>
      <c r="O36" s="1" t="s">
        <v>23</v>
      </c>
      <c r="P36" s="1">
        <f t="shared" si="0"/>
        <v>12</v>
      </c>
    </row>
    <row r="37" spans="1:16" x14ac:dyDescent="0.25">
      <c r="A37" s="3">
        <v>20184091065182</v>
      </c>
      <c r="B37" s="2">
        <v>43385</v>
      </c>
      <c r="C37" s="2">
        <v>43402</v>
      </c>
      <c r="D37" s="3">
        <v>20183000357551</v>
      </c>
      <c r="E37" s="2">
        <v>43398</v>
      </c>
      <c r="F37" s="1" t="s">
        <v>40</v>
      </c>
      <c r="G37" s="1" t="s">
        <v>592</v>
      </c>
      <c r="H37" s="1" t="s">
        <v>38</v>
      </c>
      <c r="I37" s="1" t="s">
        <v>29</v>
      </c>
      <c r="J37" s="1" t="s">
        <v>20</v>
      </c>
      <c r="K37" s="1">
        <v>999</v>
      </c>
      <c r="L37" s="1" t="s">
        <v>21</v>
      </c>
      <c r="M37" s="1" t="s">
        <v>170</v>
      </c>
      <c r="N37" s="1">
        <v>300</v>
      </c>
      <c r="O37" s="1" t="s">
        <v>23</v>
      </c>
      <c r="P37" s="1">
        <f t="shared" si="0"/>
        <v>13</v>
      </c>
    </row>
    <row r="38" spans="1:16" x14ac:dyDescent="0.25">
      <c r="A38" s="3">
        <v>20184091066082</v>
      </c>
      <c r="B38" s="2">
        <v>43385</v>
      </c>
      <c r="C38" s="2">
        <v>43402</v>
      </c>
      <c r="D38" s="3">
        <v>20187010166753</v>
      </c>
      <c r="E38" s="2">
        <v>43391</v>
      </c>
      <c r="F38" s="1" t="s">
        <v>40</v>
      </c>
      <c r="G38" s="1" t="s">
        <v>601</v>
      </c>
      <c r="H38" s="1" t="s">
        <v>602</v>
      </c>
      <c r="I38" s="1" t="s">
        <v>29</v>
      </c>
      <c r="J38" s="1" t="s">
        <v>51</v>
      </c>
      <c r="K38" s="1">
        <v>999</v>
      </c>
      <c r="L38" s="1" t="s">
        <v>21</v>
      </c>
      <c r="M38" s="1" t="s">
        <v>603</v>
      </c>
      <c r="N38" s="1">
        <v>701</v>
      </c>
      <c r="O38" s="1" t="s">
        <v>23</v>
      </c>
      <c r="P38" s="1">
        <f t="shared" si="0"/>
        <v>6</v>
      </c>
    </row>
    <row r="39" spans="1:16" x14ac:dyDescent="0.25">
      <c r="A39" s="3">
        <v>20184091066562</v>
      </c>
      <c r="B39" s="2">
        <v>43385</v>
      </c>
      <c r="C39" s="2">
        <v>43402</v>
      </c>
      <c r="D39" s="3">
        <v>20185000360281</v>
      </c>
      <c r="E39" s="2">
        <v>43399</v>
      </c>
      <c r="F39" s="1" t="s">
        <v>40</v>
      </c>
      <c r="G39" s="1" t="s">
        <v>606</v>
      </c>
      <c r="H39" s="1" t="s">
        <v>607</v>
      </c>
      <c r="I39" s="1" t="s">
        <v>29</v>
      </c>
      <c r="J39" s="1" t="s">
        <v>56</v>
      </c>
      <c r="K39" s="1">
        <v>999</v>
      </c>
      <c r="L39" s="1" t="s">
        <v>21</v>
      </c>
      <c r="M39" s="1" t="s">
        <v>159</v>
      </c>
      <c r="N39" s="1">
        <v>500</v>
      </c>
      <c r="O39" s="1" t="s">
        <v>23</v>
      </c>
      <c r="P39" s="1">
        <f t="shared" si="0"/>
        <v>14</v>
      </c>
    </row>
    <row r="40" spans="1:16" x14ac:dyDescent="0.25">
      <c r="A40" s="3">
        <v>20184091067922</v>
      </c>
      <c r="B40" s="2">
        <v>43385</v>
      </c>
      <c r="C40" s="2">
        <v>43402</v>
      </c>
      <c r="D40" s="3">
        <v>20183050357071</v>
      </c>
      <c r="E40" s="2">
        <v>43397</v>
      </c>
      <c r="F40" s="1" t="s">
        <v>40</v>
      </c>
      <c r="G40" s="1" t="s">
        <v>610</v>
      </c>
      <c r="H40" s="1" t="s">
        <v>38</v>
      </c>
      <c r="I40" s="1" t="s">
        <v>29</v>
      </c>
      <c r="J40" s="1" t="s">
        <v>20</v>
      </c>
      <c r="K40" s="1">
        <v>999</v>
      </c>
      <c r="L40" s="1" t="s">
        <v>21</v>
      </c>
      <c r="M40" s="1" t="s">
        <v>45</v>
      </c>
      <c r="N40" s="1">
        <v>305</v>
      </c>
      <c r="O40" s="1" t="s">
        <v>23</v>
      </c>
      <c r="P40" s="1">
        <f t="shared" si="0"/>
        <v>12</v>
      </c>
    </row>
    <row r="41" spans="1:16" x14ac:dyDescent="0.25">
      <c r="A41" s="3">
        <v>20184091073532</v>
      </c>
      <c r="B41" s="2">
        <v>43389</v>
      </c>
      <c r="C41" s="2">
        <v>43403</v>
      </c>
      <c r="D41" s="3">
        <v>20185000351681</v>
      </c>
      <c r="E41" s="2">
        <v>43392</v>
      </c>
      <c r="F41" s="1" t="s">
        <v>40</v>
      </c>
      <c r="G41" s="1" t="s">
        <v>631</v>
      </c>
      <c r="H41" s="1" t="s">
        <v>632</v>
      </c>
      <c r="I41" s="1" t="s">
        <v>29</v>
      </c>
      <c r="J41" s="1" t="s">
        <v>20</v>
      </c>
      <c r="K41" s="1">
        <v>999</v>
      </c>
      <c r="L41" s="1" t="s">
        <v>21</v>
      </c>
      <c r="M41" s="1" t="s">
        <v>192</v>
      </c>
      <c r="N41" s="1">
        <v>500</v>
      </c>
      <c r="O41" s="1" t="s">
        <v>23</v>
      </c>
      <c r="P41" s="1">
        <f t="shared" si="0"/>
        <v>3</v>
      </c>
    </row>
    <row r="42" spans="1:16" x14ac:dyDescent="0.25">
      <c r="A42" s="3">
        <v>20184091075152</v>
      </c>
      <c r="B42" s="2">
        <v>43389</v>
      </c>
      <c r="C42" s="2">
        <v>43403</v>
      </c>
      <c r="D42" s="3"/>
      <c r="E42" s="1" t="s">
        <v>15</v>
      </c>
      <c r="F42" s="1" t="s">
        <v>40</v>
      </c>
      <c r="G42" s="1" t="s">
        <v>641</v>
      </c>
      <c r="H42" s="1" t="s">
        <v>297</v>
      </c>
      <c r="I42" s="1" t="s">
        <v>19</v>
      </c>
      <c r="J42" s="1" t="s">
        <v>20</v>
      </c>
      <c r="K42" s="1">
        <v>999</v>
      </c>
      <c r="L42" s="1" t="s">
        <v>21</v>
      </c>
      <c r="M42" s="1" t="s">
        <v>520</v>
      </c>
      <c r="N42" s="1">
        <v>300</v>
      </c>
      <c r="O42" s="1" t="s">
        <v>259</v>
      </c>
      <c r="P42" s="1" t="str">
        <f t="shared" si="0"/>
        <v>-</v>
      </c>
    </row>
    <row r="43" spans="1:16" x14ac:dyDescent="0.25">
      <c r="A43" s="3">
        <v>20184091076602</v>
      </c>
      <c r="B43" s="2">
        <v>43390</v>
      </c>
      <c r="C43" s="2">
        <v>43404</v>
      </c>
      <c r="D43" s="3">
        <v>20186040352221</v>
      </c>
      <c r="E43" s="2">
        <v>43395</v>
      </c>
      <c r="F43" s="1" t="s">
        <v>40</v>
      </c>
      <c r="G43" s="1" t="s">
        <v>657</v>
      </c>
      <c r="H43" s="1" t="s">
        <v>38</v>
      </c>
      <c r="I43" s="1" t="s">
        <v>29</v>
      </c>
      <c r="J43" s="1" t="s">
        <v>20</v>
      </c>
      <c r="K43" s="1">
        <v>999</v>
      </c>
      <c r="L43" s="1" t="s">
        <v>21</v>
      </c>
      <c r="M43" s="1" t="s">
        <v>529</v>
      </c>
      <c r="N43" s="1">
        <v>604</v>
      </c>
      <c r="O43" s="1" t="s">
        <v>23</v>
      </c>
      <c r="P43" s="1">
        <f t="shared" si="0"/>
        <v>5</v>
      </c>
    </row>
    <row r="44" spans="1:16" x14ac:dyDescent="0.25">
      <c r="A44" s="3">
        <v>20184091082012</v>
      </c>
      <c r="B44" s="2">
        <v>43390</v>
      </c>
      <c r="C44" s="2">
        <v>43404</v>
      </c>
      <c r="D44" s="3">
        <v>20185000369761</v>
      </c>
      <c r="E44" s="2">
        <v>43410</v>
      </c>
      <c r="F44" s="1" t="s">
        <v>40</v>
      </c>
      <c r="G44" s="1" t="s">
        <v>91</v>
      </c>
      <c r="H44" s="1" t="s">
        <v>671</v>
      </c>
      <c r="I44" s="1" t="s">
        <v>19</v>
      </c>
      <c r="J44" s="1" t="s">
        <v>20</v>
      </c>
      <c r="K44" s="1">
        <v>999</v>
      </c>
      <c r="L44" s="1" t="s">
        <v>21</v>
      </c>
      <c r="M44" s="1" t="s">
        <v>267</v>
      </c>
      <c r="N44" s="1">
        <v>500</v>
      </c>
      <c r="O44" s="1" t="s">
        <v>23</v>
      </c>
      <c r="P44" s="1">
        <f t="shared" si="0"/>
        <v>20</v>
      </c>
    </row>
    <row r="45" spans="1:16" x14ac:dyDescent="0.25">
      <c r="A45" s="3">
        <v>20184091083842</v>
      </c>
      <c r="B45" s="2">
        <v>43391</v>
      </c>
      <c r="C45" s="2">
        <v>43405</v>
      </c>
      <c r="D45" s="3">
        <v>20183000366601</v>
      </c>
      <c r="E45" s="2">
        <v>43405</v>
      </c>
      <c r="F45" s="1" t="s">
        <v>40</v>
      </c>
      <c r="G45" s="1" t="s">
        <v>682</v>
      </c>
      <c r="H45" s="1" t="s">
        <v>683</v>
      </c>
      <c r="I45" s="1" t="s">
        <v>29</v>
      </c>
      <c r="J45" s="1" t="s">
        <v>20</v>
      </c>
      <c r="K45" s="1">
        <v>999</v>
      </c>
      <c r="L45" s="1" t="s">
        <v>21</v>
      </c>
      <c r="M45" s="1" t="s">
        <v>421</v>
      </c>
      <c r="N45" s="1">
        <v>300</v>
      </c>
      <c r="O45" s="1" t="s">
        <v>23</v>
      </c>
      <c r="P45" s="1">
        <f t="shared" si="0"/>
        <v>14</v>
      </c>
    </row>
    <row r="46" spans="1:16" x14ac:dyDescent="0.25">
      <c r="A46" s="3">
        <v>20184091083942</v>
      </c>
      <c r="B46" s="2">
        <v>43391</v>
      </c>
      <c r="C46" s="2">
        <v>43405</v>
      </c>
      <c r="D46" s="3">
        <v>20185000362941</v>
      </c>
      <c r="E46" s="2">
        <v>43403</v>
      </c>
      <c r="F46" s="1" t="s">
        <v>40</v>
      </c>
      <c r="G46" s="1" t="s">
        <v>684</v>
      </c>
      <c r="H46" s="1" t="s">
        <v>354</v>
      </c>
      <c r="I46" s="1" t="s">
        <v>29</v>
      </c>
      <c r="J46" s="1" t="s">
        <v>56</v>
      </c>
      <c r="K46" s="1">
        <v>999</v>
      </c>
      <c r="L46" s="1" t="s">
        <v>21</v>
      </c>
      <c r="M46" s="1" t="s">
        <v>207</v>
      </c>
      <c r="N46" s="1">
        <v>500</v>
      </c>
      <c r="O46" s="1" t="s">
        <v>23</v>
      </c>
      <c r="P46" s="1">
        <f t="shared" si="0"/>
        <v>12</v>
      </c>
    </row>
    <row r="47" spans="1:16" x14ac:dyDescent="0.25">
      <c r="A47" s="3">
        <v>20184091085582</v>
      </c>
      <c r="B47" s="2">
        <v>43391</v>
      </c>
      <c r="C47" s="2">
        <v>43405</v>
      </c>
      <c r="D47" s="3">
        <v>20183040415181</v>
      </c>
      <c r="E47" s="2">
        <v>43446</v>
      </c>
      <c r="F47" s="1" t="s">
        <v>40</v>
      </c>
      <c r="G47" s="1" t="s">
        <v>690</v>
      </c>
      <c r="H47" s="1" t="s">
        <v>238</v>
      </c>
      <c r="I47" s="1" t="s">
        <v>19</v>
      </c>
      <c r="J47" s="1" t="s">
        <v>20</v>
      </c>
      <c r="K47" s="1">
        <v>999</v>
      </c>
      <c r="L47" s="1" t="s">
        <v>21</v>
      </c>
      <c r="M47" s="1" t="s">
        <v>35</v>
      </c>
      <c r="N47" s="1">
        <v>304</v>
      </c>
      <c r="O47" s="1" t="s">
        <v>23</v>
      </c>
      <c r="P47" s="1">
        <f t="shared" si="0"/>
        <v>55</v>
      </c>
    </row>
    <row r="48" spans="1:16" x14ac:dyDescent="0.25">
      <c r="A48" s="3">
        <v>20184091091602</v>
      </c>
      <c r="B48" s="2">
        <v>43392</v>
      </c>
      <c r="C48" s="2">
        <v>43406</v>
      </c>
      <c r="D48" s="3">
        <v>20187030364591</v>
      </c>
      <c r="E48" s="2">
        <v>43404</v>
      </c>
      <c r="F48" s="1" t="s">
        <v>40</v>
      </c>
      <c r="G48" s="1" t="s">
        <v>711</v>
      </c>
      <c r="H48" s="1" t="s">
        <v>712</v>
      </c>
      <c r="I48" s="1" t="s">
        <v>29</v>
      </c>
      <c r="J48" s="1" t="s">
        <v>56</v>
      </c>
      <c r="K48" s="1">
        <v>999</v>
      </c>
      <c r="L48" s="1" t="s">
        <v>21</v>
      </c>
      <c r="M48" s="1" t="s">
        <v>52</v>
      </c>
      <c r="N48" s="1">
        <v>703</v>
      </c>
      <c r="O48" s="1" t="s">
        <v>23</v>
      </c>
      <c r="P48" s="1">
        <f t="shared" si="0"/>
        <v>12</v>
      </c>
    </row>
    <row r="49" spans="1:16" x14ac:dyDescent="0.25">
      <c r="A49" s="3">
        <v>20184091091652</v>
      </c>
      <c r="B49" s="2">
        <v>43392</v>
      </c>
      <c r="C49" s="2">
        <v>43406</v>
      </c>
      <c r="D49" s="3">
        <v>20185000362551</v>
      </c>
      <c r="E49" s="2">
        <v>43403</v>
      </c>
      <c r="F49" s="1" t="s">
        <v>40</v>
      </c>
      <c r="G49" s="1" t="s">
        <v>713</v>
      </c>
      <c r="H49" s="1" t="s">
        <v>714</v>
      </c>
      <c r="I49" s="1" t="s">
        <v>29</v>
      </c>
      <c r="J49" s="1" t="s">
        <v>158</v>
      </c>
      <c r="K49" s="1">
        <v>999</v>
      </c>
      <c r="L49" s="1" t="s">
        <v>21</v>
      </c>
      <c r="M49" s="1" t="s">
        <v>192</v>
      </c>
      <c r="N49" s="1">
        <v>500</v>
      </c>
      <c r="O49" s="1" t="s">
        <v>23</v>
      </c>
      <c r="P49" s="1">
        <f t="shared" si="0"/>
        <v>11</v>
      </c>
    </row>
    <row r="50" spans="1:16" x14ac:dyDescent="0.25">
      <c r="A50" s="3">
        <v>20184091091802</v>
      </c>
      <c r="B50" s="2">
        <v>43392</v>
      </c>
      <c r="C50" s="2">
        <v>43406</v>
      </c>
      <c r="D50" s="3">
        <v>20183070361701</v>
      </c>
      <c r="E50" s="2">
        <v>43402</v>
      </c>
      <c r="F50" s="1" t="s">
        <v>40</v>
      </c>
      <c r="G50" s="1" t="s">
        <v>715</v>
      </c>
      <c r="H50" s="1" t="s">
        <v>716</v>
      </c>
      <c r="I50" s="1" t="s">
        <v>29</v>
      </c>
      <c r="J50" s="1" t="s">
        <v>20</v>
      </c>
      <c r="K50" s="1">
        <v>999</v>
      </c>
      <c r="L50" s="1" t="s">
        <v>21</v>
      </c>
      <c r="M50" s="1" t="s">
        <v>388</v>
      </c>
      <c r="N50" s="1">
        <v>307</v>
      </c>
      <c r="O50" s="1" t="s">
        <v>23</v>
      </c>
      <c r="P50" s="1">
        <f t="shared" si="0"/>
        <v>10</v>
      </c>
    </row>
    <row r="51" spans="1:16" x14ac:dyDescent="0.25">
      <c r="A51" s="3">
        <v>20184091092322</v>
      </c>
      <c r="B51" s="2">
        <v>43392</v>
      </c>
      <c r="C51" s="2">
        <v>43406</v>
      </c>
      <c r="D51" s="3">
        <v>20183060356281</v>
      </c>
      <c r="E51" s="2">
        <v>43397</v>
      </c>
      <c r="F51" s="1" t="s">
        <v>40</v>
      </c>
      <c r="G51" s="1" t="s">
        <v>721</v>
      </c>
      <c r="H51" s="1" t="s">
        <v>38</v>
      </c>
      <c r="I51" s="1" t="s">
        <v>29</v>
      </c>
      <c r="J51" s="1" t="s">
        <v>158</v>
      </c>
      <c r="K51" s="1">
        <v>999</v>
      </c>
      <c r="L51" s="1" t="s">
        <v>21</v>
      </c>
      <c r="M51" s="1" t="s">
        <v>232</v>
      </c>
      <c r="N51" s="1">
        <v>300</v>
      </c>
      <c r="O51" s="1" t="s">
        <v>23</v>
      </c>
      <c r="P51" s="1">
        <f t="shared" si="0"/>
        <v>5</v>
      </c>
    </row>
    <row r="52" spans="1:16" x14ac:dyDescent="0.25">
      <c r="A52" s="3">
        <v>20184091092432</v>
      </c>
      <c r="B52" s="2">
        <v>43392</v>
      </c>
      <c r="C52" s="2">
        <v>43406</v>
      </c>
      <c r="D52" s="3" t="s">
        <v>722</v>
      </c>
      <c r="E52" s="2">
        <v>43410</v>
      </c>
      <c r="F52" s="1" t="s">
        <v>40</v>
      </c>
      <c r="G52" s="1" t="s">
        <v>723</v>
      </c>
      <c r="H52" s="1" t="s">
        <v>724</v>
      </c>
      <c r="I52" s="1" t="s">
        <v>19</v>
      </c>
      <c r="J52" s="1" t="s">
        <v>20</v>
      </c>
      <c r="K52" s="1">
        <v>999</v>
      </c>
      <c r="L52" s="1" t="s">
        <v>21</v>
      </c>
      <c r="M52" s="1" t="s">
        <v>725</v>
      </c>
      <c r="N52" s="1">
        <v>701</v>
      </c>
      <c r="O52" s="1" t="s">
        <v>23</v>
      </c>
      <c r="P52" s="1">
        <f t="shared" si="0"/>
        <v>18</v>
      </c>
    </row>
    <row r="53" spans="1:16" x14ac:dyDescent="0.25">
      <c r="A53" s="3">
        <v>20184091092862</v>
      </c>
      <c r="B53" s="2">
        <v>43395</v>
      </c>
      <c r="C53" s="2">
        <v>43410</v>
      </c>
      <c r="D53" s="3">
        <v>20187020366361</v>
      </c>
      <c r="E53" s="2">
        <v>43405</v>
      </c>
      <c r="F53" s="1" t="s">
        <v>40</v>
      </c>
      <c r="G53" s="1" t="s">
        <v>732</v>
      </c>
      <c r="H53" s="1" t="s">
        <v>172</v>
      </c>
      <c r="I53" s="1" t="s">
        <v>29</v>
      </c>
      <c r="J53" s="1" t="s">
        <v>103</v>
      </c>
      <c r="K53" s="1">
        <v>999</v>
      </c>
      <c r="L53" s="1" t="s">
        <v>21</v>
      </c>
      <c r="M53" s="1" t="s">
        <v>733</v>
      </c>
      <c r="N53" s="1">
        <v>702</v>
      </c>
      <c r="O53" s="1" t="s">
        <v>23</v>
      </c>
      <c r="P53" s="1">
        <f t="shared" si="0"/>
        <v>10</v>
      </c>
    </row>
    <row r="54" spans="1:16" x14ac:dyDescent="0.25">
      <c r="A54" s="3">
        <v>20184091096412</v>
      </c>
      <c r="B54" s="2">
        <v>43395</v>
      </c>
      <c r="C54" s="2">
        <v>43410</v>
      </c>
      <c r="D54" s="3">
        <v>20183000360891</v>
      </c>
      <c r="E54" s="2">
        <v>43397</v>
      </c>
      <c r="F54" s="1" t="s">
        <v>40</v>
      </c>
      <c r="G54" s="1" t="s">
        <v>774</v>
      </c>
      <c r="H54" s="1" t="s">
        <v>775</v>
      </c>
      <c r="I54" s="1" t="s">
        <v>29</v>
      </c>
      <c r="J54" s="1" t="s">
        <v>56</v>
      </c>
      <c r="K54" s="1">
        <v>999</v>
      </c>
      <c r="L54" s="1" t="s">
        <v>21</v>
      </c>
      <c r="M54" s="1" t="s">
        <v>776</v>
      </c>
      <c r="N54" s="1">
        <v>403</v>
      </c>
      <c r="O54" s="1" t="s">
        <v>23</v>
      </c>
      <c r="P54" s="1">
        <f t="shared" si="0"/>
        <v>2</v>
      </c>
    </row>
    <row r="55" spans="1:16" x14ac:dyDescent="0.25">
      <c r="A55" s="3">
        <v>20184091097512</v>
      </c>
      <c r="B55" s="2">
        <v>43395</v>
      </c>
      <c r="C55" s="2">
        <v>43410</v>
      </c>
      <c r="D55" s="3">
        <v>20183050365811</v>
      </c>
      <c r="E55" s="2">
        <v>43405</v>
      </c>
      <c r="F55" s="1" t="s">
        <v>40</v>
      </c>
      <c r="G55" s="1" t="s">
        <v>781</v>
      </c>
      <c r="H55" s="1" t="s">
        <v>782</v>
      </c>
      <c r="I55" s="1" t="s">
        <v>29</v>
      </c>
      <c r="J55" s="1" t="s">
        <v>20</v>
      </c>
      <c r="K55" s="1">
        <v>999</v>
      </c>
      <c r="L55" s="1" t="s">
        <v>21</v>
      </c>
      <c r="M55" s="1" t="s">
        <v>262</v>
      </c>
      <c r="N55" s="1">
        <v>305</v>
      </c>
      <c r="O55" s="1" t="s">
        <v>23</v>
      </c>
      <c r="P55" s="1">
        <f t="shared" si="0"/>
        <v>10</v>
      </c>
    </row>
    <row r="56" spans="1:16" x14ac:dyDescent="0.25">
      <c r="A56" s="3">
        <v>20184091097972</v>
      </c>
      <c r="B56" s="2">
        <v>43395</v>
      </c>
      <c r="C56" s="2">
        <v>43410</v>
      </c>
      <c r="D56" s="3"/>
      <c r="E56" s="1" t="s">
        <v>15</v>
      </c>
      <c r="F56" s="1" t="s">
        <v>40</v>
      </c>
      <c r="G56" s="1" t="s">
        <v>785</v>
      </c>
      <c r="H56" s="1" t="s">
        <v>528</v>
      </c>
      <c r="I56" s="1" t="s">
        <v>19</v>
      </c>
      <c r="J56" s="1" t="s">
        <v>56</v>
      </c>
      <c r="K56" s="1">
        <v>999</v>
      </c>
      <c r="L56" s="1" t="s">
        <v>21</v>
      </c>
      <c r="M56" s="1" t="s">
        <v>529</v>
      </c>
      <c r="N56" s="1">
        <v>604</v>
      </c>
      <c r="O56" s="1" t="s">
        <v>23</v>
      </c>
      <c r="P56" s="1" t="str">
        <f t="shared" si="0"/>
        <v>-</v>
      </c>
    </row>
    <row r="57" spans="1:16" x14ac:dyDescent="0.25">
      <c r="A57" s="3">
        <v>20184091098022</v>
      </c>
      <c r="B57" s="2">
        <v>43395</v>
      </c>
      <c r="C57" s="2">
        <v>43410</v>
      </c>
      <c r="D57" s="3">
        <v>20186040387491</v>
      </c>
      <c r="E57" s="2">
        <v>43424</v>
      </c>
      <c r="F57" s="1" t="s">
        <v>40</v>
      </c>
      <c r="G57" s="1" t="s">
        <v>786</v>
      </c>
      <c r="H57" s="1" t="s">
        <v>787</v>
      </c>
      <c r="I57" s="1" t="s">
        <v>19</v>
      </c>
      <c r="J57" s="1" t="s">
        <v>20</v>
      </c>
      <c r="K57" s="1">
        <v>999</v>
      </c>
      <c r="L57" s="1" t="s">
        <v>21</v>
      </c>
      <c r="M57" s="1" t="s">
        <v>426</v>
      </c>
      <c r="N57" s="1">
        <v>604</v>
      </c>
      <c r="O57" s="1" t="s">
        <v>23</v>
      </c>
      <c r="P57" s="1">
        <f t="shared" si="0"/>
        <v>29</v>
      </c>
    </row>
    <row r="58" spans="1:16" x14ac:dyDescent="0.25">
      <c r="A58" s="3">
        <v>20184091105912</v>
      </c>
      <c r="B58" s="2">
        <v>43397</v>
      </c>
      <c r="C58" s="2">
        <v>43412</v>
      </c>
      <c r="D58" s="3"/>
      <c r="E58" s="1" t="s">
        <v>15</v>
      </c>
      <c r="F58" s="1" t="s">
        <v>40</v>
      </c>
      <c r="G58" s="1" t="s">
        <v>847</v>
      </c>
      <c r="H58" s="1" t="s">
        <v>354</v>
      </c>
      <c r="I58" s="1" t="s">
        <v>19</v>
      </c>
      <c r="J58" s="1" t="s">
        <v>20</v>
      </c>
      <c r="K58" s="1">
        <v>999</v>
      </c>
      <c r="L58" s="1" t="s">
        <v>21</v>
      </c>
      <c r="M58" s="1" t="s">
        <v>207</v>
      </c>
      <c r="N58" s="1">
        <v>500</v>
      </c>
      <c r="O58" s="1" t="s">
        <v>23</v>
      </c>
      <c r="P58" s="1" t="str">
        <f t="shared" si="0"/>
        <v>-</v>
      </c>
    </row>
    <row r="59" spans="1:16" x14ac:dyDescent="0.25">
      <c r="A59" s="3">
        <v>20184091106752</v>
      </c>
      <c r="B59" s="2">
        <v>43397</v>
      </c>
      <c r="C59" s="2">
        <v>43412</v>
      </c>
      <c r="D59" s="3"/>
      <c r="E59" s="1" t="s">
        <v>15</v>
      </c>
      <c r="F59" s="1" t="s">
        <v>40</v>
      </c>
      <c r="G59" s="1" t="s">
        <v>851</v>
      </c>
      <c r="H59" s="1" t="s">
        <v>852</v>
      </c>
      <c r="I59" s="1" t="s">
        <v>19</v>
      </c>
      <c r="J59" s="1" t="s">
        <v>351</v>
      </c>
      <c r="K59" s="1">
        <v>999</v>
      </c>
      <c r="L59" s="1" t="s">
        <v>21</v>
      </c>
      <c r="M59" s="1" t="s">
        <v>57</v>
      </c>
      <c r="N59" s="1">
        <v>309</v>
      </c>
      <c r="O59" s="1" t="s">
        <v>23</v>
      </c>
      <c r="P59" s="1" t="str">
        <f t="shared" si="0"/>
        <v>-</v>
      </c>
    </row>
    <row r="60" spans="1:16" x14ac:dyDescent="0.25">
      <c r="A60" s="3">
        <v>20184091110122</v>
      </c>
      <c r="B60" s="2">
        <v>43398</v>
      </c>
      <c r="C60" s="2">
        <v>43413</v>
      </c>
      <c r="D60" s="3">
        <v>20183050361361</v>
      </c>
      <c r="E60" s="2">
        <v>43402</v>
      </c>
      <c r="F60" s="1" t="s">
        <v>40</v>
      </c>
      <c r="G60" s="1" t="s">
        <v>871</v>
      </c>
      <c r="H60" s="1" t="s">
        <v>238</v>
      </c>
      <c r="I60" s="1" t="s">
        <v>29</v>
      </c>
      <c r="J60" s="1" t="s">
        <v>30</v>
      </c>
      <c r="K60" s="1">
        <v>999</v>
      </c>
      <c r="L60" s="1" t="s">
        <v>21</v>
      </c>
      <c r="M60" s="1" t="s">
        <v>66</v>
      </c>
      <c r="N60" s="1">
        <v>305</v>
      </c>
      <c r="O60" s="1" t="s">
        <v>23</v>
      </c>
      <c r="P60" s="1">
        <f t="shared" si="0"/>
        <v>4</v>
      </c>
    </row>
    <row r="61" spans="1:16" x14ac:dyDescent="0.25">
      <c r="A61" s="3">
        <v>20184091110162</v>
      </c>
      <c r="B61" s="2">
        <v>43398</v>
      </c>
      <c r="C61" s="2">
        <v>43413</v>
      </c>
      <c r="D61" s="3">
        <v>20183050370711</v>
      </c>
      <c r="E61" s="2">
        <v>43411</v>
      </c>
      <c r="F61" s="1" t="s">
        <v>40</v>
      </c>
      <c r="G61" s="1" t="s">
        <v>874</v>
      </c>
      <c r="H61" s="1" t="s">
        <v>238</v>
      </c>
      <c r="I61" s="1" t="s">
        <v>29</v>
      </c>
      <c r="J61" s="1" t="s">
        <v>20</v>
      </c>
      <c r="K61" s="1">
        <v>999</v>
      </c>
      <c r="L61" s="1" t="s">
        <v>21</v>
      </c>
      <c r="M61" s="1" t="s">
        <v>314</v>
      </c>
      <c r="N61" s="1">
        <v>305</v>
      </c>
      <c r="O61" s="1" t="s">
        <v>23</v>
      </c>
      <c r="P61" s="1">
        <f t="shared" si="0"/>
        <v>13</v>
      </c>
    </row>
    <row r="62" spans="1:16" x14ac:dyDescent="0.25">
      <c r="A62" s="3">
        <v>20184091119392</v>
      </c>
      <c r="B62" s="2">
        <v>43399</v>
      </c>
      <c r="C62" s="2">
        <v>43417</v>
      </c>
      <c r="D62" s="3">
        <v>20183000370441</v>
      </c>
      <c r="E62" s="2">
        <v>43411</v>
      </c>
      <c r="F62" s="1" t="s">
        <v>40</v>
      </c>
      <c r="G62" s="1" t="s">
        <v>904</v>
      </c>
      <c r="H62" s="1" t="s">
        <v>905</v>
      </c>
      <c r="I62" s="1" t="s">
        <v>29</v>
      </c>
      <c r="J62" s="1" t="s">
        <v>20</v>
      </c>
      <c r="K62" s="1">
        <v>999</v>
      </c>
      <c r="L62" s="1" t="s">
        <v>21</v>
      </c>
      <c r="M62" s="1" t="s">
        <v>906</v>
      </c>
      <c r="N62" s="1">
        <v>300</v>
      </c>
      <c r="O62" s="1" t="s">
        <v>23</v>
      </c>
      <c r="P62" s="1">
        <f t="shared" si="0"/>
        <v>12</v>
      </c>
    </row>
    <row r="63" spans="1:16" x14ac:dyDescent="0.25">
      <c r="A63" s="3">
        <v>20184091120532</v>
      </c>
      <c r="B63" s="2">
        <v>43402</v>
      </c>
      <c r="C63" s="2">
        <v>43418</v>
      </c>
      <c r="D63" s="3">
        <v>20183060378321</v>
      </c>
      <c r="E63" s="2">
        <v>43417</v>
      </c>
      <c r="F63" s="1" t="s">
        <v>40</v>
      </c>
      <c r="G63" s="1" t="s">
        <v>916</v>
      </c>
      <c r="H63" s="1" t="s">
        <v>755</v>
      </c>
      <c r="I63" s="1" t="s">
        <v>29</v>
      </c>
      <c r="J63" s="1" t="s">
        <v>20</v>
      </c>
      <c r="K63" s="1">
        <v>999</v>
      </c>
      <c r="L63" s="1" t="s">
        <v>21</v>
      </c>
      <c r="M63" s="1" t="s">
        <v>135</v>
      </c>
      <c r="N63" s="1">
        <v>300</v>
      </c>
      <c r="O63" s="1" t="s">
        <v>23</v>
      </c>
      <c r="P63" s="1">
        <f t="shared" si="0"/>
        <v>15</v>
      </c>
    </row>
    <row r="64" spans="1:16" x14ac:dyDescent="0.25">
      <c r="A64" s="3">
        <v>20184091120662</v>
      </c>
      <c r="B64" s="2">
        <v>43402</v>
      </c>
      <c r="C64" s="2">
        <v>43418</v>
      </c>
      <c r="D64" s="3">
        <v>20183060369371</v>
      </c>
      <c r="E64" s="2">
        <v>43410</v>
      </c>
      <c r="F64" s="1" t="s">
        <v>40</v>
      </c>
      <c r="G64" s="1" t="s">
        <v>919</v>
      </c>
      <c r="H64" s="1" t="s">
        <v>920</v>
      </c>
      <c r="I64" s="1" t="s">
        <v>29</v>
      </c>
      <c r="J64" s="1" t="s">
        <v>158</v>
      </c>
      <c r="K64" s="1">
        <v>999</v>
      </c>
      <c r="L64" s="1" t="s">
        <v>21</v>
      </c>
      <c r="M64" s="1" t="s">
        <v>187</v>
      </c>
      <c r="N64" s="1">
        <v>300</v>
      </c>
      <c r="O64" s="1" t="s">
        <v>23</v>
      </c>
      <c r="P64" s="1">
        <f t="shared" si="0"/>
        <v>8</v>
      </c>
    </row>
    <row r="65" spans="1:16" x14ac:dyDescent="0.25">
      <c r="A65" s="3">
        <v>20184091122422</v>
      </c>
      <c r="B65" s="2">
        <v>43402</v>
      </c>
      <c r="C65" s="2">
        <v>43418</v>
      </c>
      <c r="D65" s="3">
        <v>20182000372321</v>
      </c>
      <c r="E65" s="2">
        <v>43412</v>
      </c>
      <c r="F65" s="1" t="s">
        <v>40</v>
      </c>
      <c r="G65" s="1" t="s">
        <v>947</v>
      </c>
      <c r="H65" s="1" t="s">
        <v>485</v>
      </c>
      <c r="I65" s="1" t="s">
        <v>29</v>
      </c>
      <c r="J65" s="1" t="s">
        <v>30</v>
      </c>
      <c r="K65" s="1">
        <v>999</v>
      </c>
      <c r="L65" s="1" t="s">
        <v>21</v>
      </c>
      <c r="M65" s="1" t="s">
        <v>948</v>
      </c>
      <c r="N65" s="1">
        <v>200</v>
      </c>
      <c r="O65" s="1" t="s">
        <v>23</v>
      </c>
      <c r="P65" s="1">
        <f t="shared" si="0"/>
        <v>10</v>
      </c>
    </row>
    <row r="66" spans="1:16" x14ac:dyDescent="0.25">
      <c r="A66" s="3">
        <v>20184091122672</v>
      </c>
      <c r="B66" s="2">
        <v>43402</v>
      </c>
      <c r="C66" s="2">
        <v>43418</v>
      </c>
      <c r="D66" s="3">
        <v>20183030375531</v>
      </c>
      <c r="E66" s="2">
        <v>43413</v>
      </c>
      <c r="F66" s="1" t="s">
        <v>40</v>
      </c>
      <c r="G66" s="1" t="s">
        <v>956</v>
      </c>
      <c r="H66" s="1" t="s">
        <v>172</v>
      </c>
      <c r="I66" s="1" t="s">
        <v>29</v>
      </c>
      <c r="J66" s="1" t="s">
        <v>103</v>
      </c>
      <c r="K66" s="1">
        <v>999</v>
      </c>
      <c r="L66" s="1" t="s">
        <v>21</v>
      </c>
      <c r="M66" s="1" t="s">
        <v>173</v>
      </c>
      <c r="N66" s="1">
        <v>303</v>
      </c>
      <c r="O66" s="1" t="s">
        <v>23</v>
      </c>
      <c r="P66" s="1">
        <f t="shared" si="0"/>
        <v>11</v>
      </c>
    </row>
    <row r="67" spans="1:16" x14ac:dyDescent="0.25">
      <c r="A67" s="3">
        <v>20184091123192</v>
      </c>
      <c r="B67" s="2">
        <v>43402</v>
      </c>
      <c r="C67" s="2">
        <v>43418</v>
      </c>
      <c r="D67" s="3">
        <v>20185000383341</v>
      </c>
      <c r="E67" s="2">
        <v>43420</v>
      </c>
      <c r="F67" s="1" t="s">
        <v>40</v>
      </c>
      <c r="G67" s="1" t="s">
        <v>964</v>
      </c>
      <c r="H67" s="1" t="s">
        <v>528</v>
      </c>
      <c r="I67" s="1" t="s">
        <v>19</v>
      </c>
      <c r="J67" s="1" t="s">
        <v>158</v>
      </c>
      <c r="K67" s="1">
        <v>999</v>
      </c>
      <c r="L67" s="1" t="s">
        <v>21</v>
      </c>
      <c r="M67" s="1" t="s">
        <v>207</v>
      </c>
      <c r="N67" s="1">
        <v>500</v>
      </c>
      <c r="O67" s="1" t="s">
        <v>23</v>
      </c>
      <c r="P67" s="1">
        <f t="shared" ref="P67:P130" si="1">IFERROR(E67-B67,"-")</f>
        <v>18</v>
      </c>
    </row>
    <row r="68" spans="1:16" x14ac:dyDescent="0.25">
      <c r="A68" s="3">
        <v>20184091124032</v>
      </c>
      <c r="B68" s="2">
        <v>43402</v>
      </c>
      <c r="C68" s="2">
        <v>43418</v>
      </c>
      <c r="D68" s="3">
        <v>20185000373441</v>
      </c>
      <c r="E68" s="2">
        <v>43412</v>
      </c>
      <c r="F68" s="1" t="s">
        <v>40</v>
      </c>
      <c r="G68" s="1" t="s">
        <v>974</v>
      </c>
      <c r="H68" s="1" t="s">
        <v>975</v>
      </c>
      <c r="I68" s="1" t="s">
        <v>29</v>
      </c>
      <c r="J68" s="1" t="s">
        <v>158</v>
      </c>
      <c r="K68" s="1">
        <v>999</v>
      </c>
      <c r="L68" s="1" t="s">
        <v>21</v>
      </c>
      <c r="M68" s="1" t="s">
        <v>31</v>
      </c>
      <c r="N68" s="1">
        <v>500</v>
      </c>
      <c r="O68" s="1" t="s">
        <v>23</v>
      </c>
      <c r="P68" s="1">
        <f t="shared" si="1"/>
        <v>10</v>
      </c>
    </row>
    <row r="69" spans="1:16" x14ac:dyDescent="0.25">
      <c r="A69" s="3">
        <v>20184091125072</v>
      </c>
      <c r="B69" s="2">
        <v>43402</v>
      </c>
      <c r="C69" s="2">
        <v>43418</v>
      </c>
      <c r="D69" s="3"/>
      <c r="E69" s="1" t="s">
        <v>15</v>
      </c>
      <c r="F69" s="1" t="s">
        <v>40</v>
      </c>
      <c r="G69" s="1" t="s">
        <v>977</v>
      </c>
      <c r="H69" s="1" t="s">
        <v>978</v>
      </c>
      <c r="I69" s="1" t="s">
        <v>19</v>
      </c>
      <c r="J69" s="1" t="s">
        <v>20</v>
      </c>
      <c r="K69" s="1">
        <v>999</v>
      </c>
      <c r="L69" s="1" t="s">
        <v>21</v>
      </c>
      <c r="M69" s="1" t="s">
        <v>979</v>
      </c>
      <c r="N69" s="1">
        <v>603</v>
      </c>
      <c r="O69" s="1" t="s">
        <v>23</v>
      </c>
      <c r="P69" s="1" t="str">
        <f t="shared" si="1"/>
        <v>-</v>
      </c>
    </row>
    <row r="70" spans="1:16" x14ac:dyDescent="0.25">
      <c r="A70" s="3">
        <v>20184091128142</v>
      </c>
      <c r="B70" s="2">
        <v>43403</v>
      </c>
      <c r="C70" s="2">
        <v>43419</v>
      </c>
      <c r="D70" s="3">
        <v>20186050375471</v>
      </c>
      <c r="E70" s="2">
        <v>43413</v>
      </c>
      <c r="F70" s="1" t="s">
        <v>40</v>
      </c>
      <c r="G70" s="1" t="s">
        <v>989</v>
      </c>
      <c r="H70" s="1" t="s">
        <v>38</v>
      </c>
      <c r="I70" s="1" t="s">
        <v>29</v>
      </c>
      <c r="J70" s="1" t="s">
        <v>20</v>
      </c>
      <c r="K70" s="1">
        <v>999</v>
      </c>
      <c r="L70" s="1" t="s">
        <v>21</v>
      </c>
      <c r="M70" s="1" t="s">
        <v>461</v>
      </c>
      <c r="N70" s="1">
        <v>605</v>
      </c>
      <c r="O70" s="1" t="s">
        <v>23</v>
      </c>
      <c r="P70" s="1">
        <f t="shared" si="1"/>
        <v>10</v>
      </c>
    </row>
    <row r="71" spans="1:16" x14ac:dyDescent="0.25">
      <c r="A71" s="3">
        <v>20184091131542</v>
      </c>
      <c r="B71" s="2">
        <v>43403</v>
      </c>
      <c r="C71" s="2">
        <v>43419</v>
      </c>
      <c r="D71" s="3">
        <v>20182000384641</v>
      </c>
      <c r="E71" s="2">
        <v>43423</v>
      </c>
      <c r="F71" s="1" t="s">
        <v>40</v>
      </c>
      <c r="G71" s="1" t="s">
        <v>1032</v>
      </c>
      <c r="H71" s="1" t="s">
        <v>238</v>
      </c>
      <c r="I71" s="1" t="s">
        <v>19</v>
      </c>
      <c r="J71" s="1" t="s">
        <v>351</v>
      </c>
      <c r="K71" s="1">
        <v>999</v>
      </c>
      <c r="L71" s="1" t="s">
        <v>21</v>
      </c>
      <c r="M71" s="1" t="s">
        <v>1033</v>
      </c>
      <c r="N71" s="1">
        <v>200</v>
      </c>
      <c r="O71" s="1" t="s">
        <v>23</v>
      </c>
      <c r="P71" s="1">
        <f t="shared" si="1"/>
        <v>20</v>
      </c>
    </row>
    <row r="72" spans="1:16" x14ac:dyDescent="0.25">
      <c r="A72" s="3">
        <v>20184091131572</v>
      </c>
      <c r="B72" s="2">
        <v>43403</v>
      </c>
      <c r="C72" s="2">
        <v>43419</v>
      </c>
      <c r="D72" s="3">
        <v>20186030372241</v>
      </c>
      <c r="E72" s="2">
        <v>43412</v>
      </c>
      <c r="F72" s="1" t="s">
        <v>40</v>
      </c>
      <c r="G72" s="1" t="s">
        <v>1034</v>
      </c>
      <c r="H72" s="1" t="s">
        <v>238</v>
      </c>
      <c r="I72" s="1" t="s">
        <v>29</v>
      </c>
      <c r="J72" s="1" t="s">
        <v>20</v>
      </c>
      <c r="K72" s="1">
        <v>603</v>
      </c>
      <c r="L72" s="1" t="s">
        <v>1035</v>
      </c>
      <c r="M72" s="1" t="s">
        <v>1036</v>
      </c>
      <c r="N72" s="1">
        <v>603</v>
      </c>
      <c r="O72" s="1"/>
      <c r="P72" s="1">
        <f t="shared" si="1"/>
        <v>9</v>
      </c>
    </row>
    <row r="73" spans="1:16" x14ac:dyDescent="0.25">
      <c r="A73" s="3">
        <v>20184091131622</v>
      </c>
      <c r="B73" s="2">
        <v>43403</v>
      </c>
      <c r="C73" s="2">
        <v>43419</v>
      </c>
      <c r="D73" s="3">
        <v>20185000374461</v>
      </c>
      <c r="E73" s="2">
        <v>43412</v>
      </c>
      <c r="F73" s="1" t="s">
        <v>40</v>
      </c>
      <c r="G73" s="1" t="s">
        <v>1039</v>
      </c>
      <c r="H73" s="1" t="s">
        <v>386</v>
      </c>
      <c r="I73" s="1" t="s">
        <v>29</v>
      </c>
      <c r="J73" s="1" t="s">
        <v>30</v>
      </c>
      <c r="K73" s="1">
        <v>999</v>
      </c>
      <c r="L73" s="1" t="s">
        <v>21</v>
      </c>
      <c r="M73" s="1" t="s">
        <v>192</v>
      </c>
      <c r="N73" s="1">
        <v>500</v>
      </c>
      <c r="O73" s="1" t="s">
        <v>23</v>
      </c>
      <c r="P73" s="1">
        <f t="shared" si="1"/>
        <v>9</v>
      </c>
    </row>
    <row r="74" spans="1:16" x14ac:dyDescent="0.25">
      <c r="A74" s="3">
        <v>20184091134842</v>
      </c>
      <c r="B74" s="2">
        <v>43404</v>
      </c>
      <c r="C74" s="2">
        <v>43420</v>
      </c>
      <c r="D74" s="3">
        <v>20183000381001</v>
      </c>
      <c r="E74" s="2">
        <v>43419</v>
      </c>
      <c r="F74" s="1" t="s">
        <v>40</v>
      </c>
      <c r="G74" s="1" t="s">
        <v>1053</v>
      </c>
      <c r="H74" s="1" t="s">
        <v>1054</v>
      </c>
      <c r="I74" s="1" t="s">
        <v>29</v>
      </c>
      <c r="J74" s="1" t="s">
        <v>158</v>
      </c>
      <c r="K74" s="1">
        <v>999</v>
      </c>
      <c r="L74" s="1" t="s">
        <v>21</v>
      </c>
      <c r="M74" s="1" t="s">
        <v>1055</v>
      </c>
      <c r="N74" s="1">
        <v>312</v>
      </c>
      <c r="O74" s="1" t="s">
        <v>23</v>
      </c>
      <c r="P74" s="1">
        <f t="shared" si="1"/>
        <v>15</v>
      </c>
    </row>
    <row r="75" spans="1:16" x14ac:dyDescent="0.25">
      <c r="A75" s="3">
        <v>20184091136112</v>
      </c>
      <c r="B75" s="2">
        <v>43404</v>
      </c>
      <c r="C75" s="2">
        <v>43420</v>
      </c>
      <c r="D75" s="3">
        <v>20185000380801</v>
      </c>
      <c r="E75" s="2">
        <v>43419</v>
      </c>
      <c r="F75" s="1" t="s">
        <v>40</v>
      </c>
      <c r="G75" s="1" t="s">
        <v>1059</v>
      </c>
      <c r="H75" s="1" t="s">
        <v>354</v>
      </c>
      <c r="I75" s="1" t="s">
        <v>29</v>
      </c>
      <c r="J75" s="1" t="s">
        <v>20</v>
      </c>
      <c r="K75" s="1">
        <v>999</v>
      </c>
      <c r="L75" s="1" t="s">
        <v>21</v>
      </c>
      <c r="M75" s="1" t="s">
        <v>165</v>
      </c>
      <c r="N75" s="1">
        <v>500</v>
      </c>
      <c r="O75" s="1" t="s">
        <v>23</v>
      </c>
      <c r="P75" s="1">
        <f t="shared" si="1"/>
        <v>15</v>
      </c>
    </row>
    <row r="76" spans="1:16" x14ac:dyDescent="0.25">
      <c r="A76" s="3">
        <v>20184091136162</v>
      </c>
      <c r="B76" s="2">
        <v>43404</v>
      </c>
      <c r="C76" s="2">
        <v>43420</v>
      </c>
      <c r="D76" s="3">
        <v>20185000385091</v>
      </c>
      <c r="E76" s="2">
        <v>43423</v>
      </c>
      <c r="F76" s="1" t="s">
        <v>40</v>
      </c>
      <c r="G76" s="1" t="s">
        <v>1060</v>
      </c>
      <c r="H76" s="1" t="s">
        <v>354</v>
      </c>
      <c r="I76" s="1" t="s">
        <v>19</v>
      </c>
      <c r="J76" s="1" t="s">
        <v>20</v>
      </c>
      <c r="K76" s="1">
        <v>999</v>
      </c>
      <c r="L76" s="1" t="s">
        <v>21</v>
      </c>
      <c r="M76" s="1" t="s">
        <v>165</v>
      </c>
      <c r="N76" s="1">
        <v>500</v>
      </c>
      <c r="O76" s="1" t="s">
        <v>23</v>
      </c>
      <c r="P76" s="1">
        <f t="shared" si="1"/>
        <v>19</v>
      </c>
    </row>
    <row r="77" spans="1:16" x14ac:dyDescent="0.25">
      <c r="A77" s="3">
        <v>20184091136232</v>
      </c>
      <c r="B77" s="2">
        <v>43404</v>
      </c>
      <c r="C77" s="2">
        <v>43420</v>
      </c>
      <c r="D77" s="3">
        <v>20183000373551</v>
      </c>
      <c r="E77" s="2">
        <v>43412</v>
      </c>
      <c r="F77" s="1" t="s">
        <v>40</v>
      </c>
      <c r="G77" s="1" t="s">
        <v>1061</v>
      </c>
      <c r="H77" s="1" t="s">
        <v>297</v>
      </c>
      <c r="I77" s="1" t="s">
        <v>29</v>
      </c>
      <c r="J77" s="1" t="s">
        <v>20</v>
      </c>
      <c r="K77" s="1">
        <v>999</v>
      </c>
      <c r="L77" s="1" t="s">
        <v>21</v>
      </c>
      <c r="M77" s="1" t="s">
        <v>441</v>
      </c>
      <c r="N77" s="1">
        <v>300</v>
      </c>
      <c r="O77" s="1" t="s">
        <v>23</v>
      </c>
      <c r="P77" s="1">
        <f t="shared" si="1"/>
        <v>8</v>
      </c>
    </row>
    <row r="78" spans="1:16" x14ac:dyDescent="0.25">
      <c r="A78" s="3">
        <v>20184091137562</v>
      </c>
      <c r="B78" s="2">
        <v>43404</v>
      </c>
      <c r="C78" s="2">
        <v>43420</v>
      </c>
      <c r="D78" s="3">
        <v>20186060383981</v>
      </c>
      <c r="E78" s="2">
        <v>43420</v>
      </c>
      <c r="F78" s="1" t="s">
        <v>40</v>
      </c>
      <c r="G78" s="1" t="s">
        <v>1075</v>
      </c>
      <c r="H78" s="1" t="s">
        <v>1076</v>
      </c>
      <c r="I78" s="1" t="s">
        <v>29</v>
      </c>
      <c r="J78" s="1" t="s">
        <v>20</v>
      </c>
      <c r="K78" s="1">
        <v>999</v>
      </c>
      <c r="L78" s="1" t="s">
        <v>21</v>
      </c>
      <c r="M78" s="1" t="s">
        <v>1077</v>
      </c>
      <c r="N78" s="1">
        <v>606</v>
      </c>
      <c r="O78" s="1" t="s">
        <v>23</v>
      </c>
      <c r="P78" s="1">
        <f t="shared" si="1"/>
        <v>16</v>
      </c>
    </row>
    <row r="79" spans="1:16" x14ac:dyDescent="0.25">
      <c r="A79" s="3">
        <v>20184091140782</v>
      </c>
      <c r="B79" s="2">
        <v>43405</v>
      </c>
      <c r="C79" s="2">
        <v>43423</v>
      </c>
      <c r="D79" s="3">
        <v>20185000379041</v>
      </c>
      <c r="E79" s="2">
        <v>43418</v>
      </c>
      <c r="F79" s="1" t="s">
        <v>40</v>
      </c>
      <c r="G79" s="1" t="s">
        <v>1099</v>
      </c>
      <c r="H79" s="1" t="s">
        <v>1100</v>
      </c>
      <c r="I79" s="1" t="s">
        <v>29</v>
      </c>
      <c r="J79" s="1" t="s">
        <v>20</v>
      </c>
      <c r="K79" s="1">
        <v>999</v>
      </c>
      <c r="L79" s="1" t="s">
        <v>21</v>
      </c>
      <c r="M79" s="1" t="s">
        <v>192</v>
      </c>
      <c r="N79" s="1">
        <v>500</v>
      </c>
      <c r="O79" s="1" t="s">
        <v>23</v>
      </c>
      <c r="P79" s="1">
        <f t="shared" si="1"/>
        <v>13</v>
      </c>
    </row>
    <row r="80" spans="1:16" x14ac:dyDescent="0.25">
      <c r="A80" s="3">
        <v>20184091142812</v>
      </c>
      <c r="B80" s="2">
        <v>43405</v>
      </c>
      <c r="C80" s="2">
        <v>43423</v>
      </c>
      <c r="D80" s="3">
        <v>20183090372971</v>
      </c>
      <c r="E80" s="2">
        <v>43412</v>
      </c>
      <c r="F80" s="1" t="s">
        <v>40</v>
      </c>
      <c r="G80" s="1" t="s">
        <v>1117</v>
      </c>
      <c r="H80" s="1" t="s">
        <v>354</v>
      </c>
      <c r="I80" s="1" t="s">
        <v>29</v>
      </c>
      <c r="J80" s="1" t="s">
        <v>275</v>
      </c>
      <c r="K80" s="1">
        <v>999</v>
      </c>
      <c r="L80" s="1" t="s">
        <v>21</v>
      </c>
      <c r="M80" s="1" t="s">
        <v>1118</v>
      </c>
      <c r="N80" s="1">
        <v>309</v>
      </c>
      <c r="O80" s="1" t="s">
        <v>23</v>
      </c>
      <c r="P80" s="1">
        <f t="shared" si="1"/>
        <v>7</v>
      </c>
    </row>
    <row r="81" spans="1:16" x14ac:dyDescent="0.25">
      <c r="A81" s="3">
        <v>20184091149412</v>
      </c>
      <c r="B81" s="2">
        <v>43406</v>
      </c>
      <c r="C81" s="2">
        <v>43424</v>
      </c>
      <c r="D81" s="3"/>
      <c r="E81" s="1" t="s">
        <v>15</v>
      </c>
      <c r="F81" s="1" t="s">
        <v>40</v>
      </c>
      <c r="G81" s="1" t="s">
        <v>1154</v>
      </c>
      <c r="H81" s="1" t="s">
        <v>1155</v>
      </c>
      <c r="I81" s="1" t="s">
        <v>19</v>
      </c>
      <c r="J81" s="1" t="s">
        <v>20</v>
      </c>
      <c r="K81" s="1">
        <v>999</v>
      </c>
      <c r="L81" s="1" t="s">
        <v>21</v>
      </c>
      <c r="M81" s="1" t="s">
        <v>232</v>
      </c>
      <c r="N81" s="1">
        <v>300</v>
      </c>
      <c r="O81" s="1" t="s">
        <v>23</v>
      </c>
      <c r="P81" s="1" t="str">
        <f t="shared" si="1"/>
        <v>-</v>
      </c>
    </row>
    <row r="82" spans="1:16" x14ac:dyDescent="0.25">
      <c r="A82" s="3">
        <v>20184091153542</v>
      </c>
      <c r="B82" s="2">
        <v>43410</v>
      </c>
      <c r="C82" s="2">
        <v>43425</v>
      </c>
      <c r="D82" s="3">
        <v>20183040387121</v>
      </c>
      <c r="E82" s="2">
        <v>43424</v>
      </c>
      <c r="F82" s="1" t="s">
        <v>40</v>
      </c>
      <c r="G82" s="1" t="s">
        <v>1188</v>
      </c>
      <c r="H82" s="1" t="s">
        <v>978</v>
      </c>
      <c r="I82" s="1" t="s">
        <v>29</v>
      </c>
      <c r="J82" s="1" t="s">
        <v>20</v>
      </c>
      <c r="K82" s="1">
        <v>999</v>
      </c>
      <c r="L82" s="1" t="s">
        <v>21</v>
      </c>
      <c r="M82" s="1" t="s">
        <v>69</v>
      </c>
      <c r="N82" s="1">
        <v>304</v>
      </c>
      <c r="O82" s="1" t="s">
        <v>23</v>
      </c>
      <c r="P82" s="1">
        <f t="shared" si="1"/>
        <v>14</v>
      </c>
    </row>
    <row r="83" spans="1:16" x14ac:dyDescent="0.25">
      <c r="A83" s="3">
        <v>20184091154432</v>
      </c>
      <c r="B83" s="2">
        <v>43410</v>
      </c>
      <c r="C83" s="2">
        <v>43425</v>
      </c>
      <c r="D83" s="3">
        <v>20182000385501</v>
      </c>
      <c r="E83" s="2">
        <v>43423</v>
      </c>
      <c r="F83" s="1" t="s">
        <v>40</v>
      </c>
      <c r="G83" s="1" t="s">
        <v>1196</v>
      </c>
      <c r="H83" s="1" t="s">
        <v>1197</v>
      </c>
      <c r="I83" s="1" t="s">
        <v>29</v>
      </c>
      <c r="J83" s="1" t="s">
        <v>20</v>
      </c>
      <c r="K83" s="1">
        <v>999</v>
      </c>
      <c r="L83" s="1" t="s">
        <v>21</v>
      </c>
      <c r="M83" s="1" t="s">
        <v>1038</v>
      </c>
      <c r="N83" s="1">
        <v>200</v>
      </c>
      <c r="O83" s="1" t="s">
        <v>23</v>
      </c>
      <c r="P83" s="1">
        <f t="shared" si="1"/>
        <v>13</v>
      </c>
    </row>
    <row r="84" spans="1:16" x14ac:dyDescent="0.25">
      <c r="A84" s="3">
        <v>20184091154622</v>
      </c>
      <c r="B84" s="2">
        <v>43410</v>
      </c>
      <c r="C84" s="2">
        <v>43425</v>
      </c>
      <c r="D84" s="3"/>
      <c r="E84" s="1" t="s">
        <v>15</v>
      </c>
      <c r="F84" s="1" t="s">
        <v>40</v>
      </c>
      <c r="G84" s="1" t="s">
        <v>1198</v>
      </c>
      <c r="H84" s="1" t="s">
        <v>1199</v>
      </c>
      <c r="I84" s="1" t="s">
        <v>19</v>
      </c>
      <c r="J84" s="1" t="s">
        <v>20</v>
      </c>
      <c r="K84" s="1">
        <v>999</v>
      </c>
      <c r="L84" s="1" t="s">
        <v>21</v>
      </c>
      <c r="M84" s="1" t="s">
        <v>1077</v>
      </c>
      <c r="N84" s="1">
        <v>606</v>
      </c>
      <c r="O84" s="1" t="s">
        <v>23</v>
      </c>
      <c r="P84" s="1" t="str">
        <f t="shared" si="1"/>
        <v>-</v>
      </c>
    </row>
    <row r="85" spans="1:16" x14ac:dyDescent="0.25">
      <c r="A85" s="3">
        <v>20184091158752</v>
      </c>
      <c r="B85" s="2">
        <v>43411</v>
      </c>
      <c r="C85" s="2">
        <v>43426</v>
      </c>
      <c r="D85" s="3"/>
      <c r="E85" s="1" t="s">
        <v>15</v>
      </c>
      <c r="F85" s="1" t="s">
        <v>40</v>
      </c>
      <c r="G85" s="1" t="s">
        <v>1231</v>
      </c>
      <c r="H85" s="1" t="s">
        <v>1232</v>
      </c>
      <c r="I85" s="1" t="s">
        <v>19</v>
      </c>
      <c r="J85" s="1" t="s">
        <v>56</v>
      </c>
      <c r="K85" s="1">
        <v>999</v>
      </c>
      <c r="L85" s="1" t="s">
        <v>21</v>
      </c>
      <c r="M85" s="1" t="s">
        <v>1233</v>
      </c>
      <c r="N85" s="1">
        <v>703</v>
      </c>
      <c r="O85" s="1" t="s">
        <v>23</v>
      </c>
      <c r="P85" s="1" t="str">
        <f t="shared" si="1"/>
        <v>-</v>
      </c>
    </row>
    <row r="86" spans="1:16" x14ac:dyDescent="0.25">
      <c r="A86" s="3">
        <v>20184091158792</v>
      </c>
      <c r="B86" s="2">
        <v>43411</v>
      </c>
      <c r="C86" s="2">
        <v>43426</v>
      </c>
      <c r="D86" s="3">
        <v>20182000387371</v>
      </c>
      <c r="E86" s="2">
        <v>43424</v>
      </c>
      <c r="F86" s="1" t="s">
        <v>40</v>
      </c>
      <c r="G86" s="1" t="s">
        <v>1235</v>
      </c>
      <c r="H86" s="1" t="s">
        <v>1236</v>
      </c>
      <c r="I86" s="1" t="s">
        <v>29</v>
      </c>
      <c r="J86" s="1" t="s">
        <v>20</v>
      </c>
      <c r="K86" s="1">
        <v>200</v>
      </c>
      <c r="L86" s="1" t="s">
        <v>696</v>
      </c>
      <c r="M86" s="1" t="s">
        <v>1237</v>
      </c>
      <c r="N86" s="1">
        <v>200</v>
      </c>
      <c r="O86" s="1"/>
      <c r="P86" s="1">
        <f t="shared" si="1"/>
        <v>13</v>
      </c>
    </row>
    <row r="87" spans="1:16" x14ac:dyDescent="0.25">
      <c r="A87" s="3">
        <v>20184091162572</v>
      </c>
      <c r="B87" s="2">
        <v>43411</v>
      </c>
      <c r="C87" s="2">
        <v>43426</v>
      </c>
      <c r="D87" s="3"/>
      <c r="E87" s="1" t="s">
        <v>15</v>
      </c>
      <c r="F87" s="1" t="s">
        <v>40</v>
      </c>
      <c r="G87" s="1" t="s">
        <v>1260</v>
      </c>
      <c r="H87" s="1" t="s">
        <v>386</v>
      </c>
      <c r="I87" s="1" t="s">
        <v>19</v>
      </c>
      <c r="J87" s="1" t="s">
        <v>20</v>
      </c>
      <c r="K87" s="1">
        <v>999</v>
      </c>
      <c r="L87" s="1" t="s">
        <v>21</v>
      </c>
      <c r="M87" s="1" t="s">
        <v>1261</v>
      </c>
      <c r="N87" s="1">
        <v>101</v>
      </c>
      <c r="O87" s="1" t="s">
        <v>23</v>
      </c>
      <c r="P87" s="1" t="str">
        <f t="shared" si="1"/>
        <v>-</v>
      </c>
    </row>
    <row r="88" spans="1:16" x14ac:dyDescent="0.25">
      <c r="A88" s="3">
        <v>20184091165192</v>
      </c>
      <c r="B88" s="2">
        <v>43412</v>
      </c>
      <c r="C88" s="2">
        <v>43427</v>
      </c>
      <c r="D88" s="3">
        <v>20181010389821</v>
      </c>
      <c r="E88" s="2">
        <v>43426</v>
      </c>
      <c r="F88" s="1" t="s">
        <v>40</v>
      </c>
      <c r="G88" s="1" t="s">
        <v>1284</v>
      </c>
      <c r="H88" s="1" t="s">
        <v>238</v>
      </c>
      <c r="I88" s="1" t="s">
        <v>29</v>
      </c>
      <c r="J88" s="1" t="s">
        <v>250</v>
      </c>
      <c r="K88" s="1">
        <v>999</v>
      </c>
      <c r="L88" s="1" t="s">
        <v>21</v>
      </c>
      <c r="M88" s="1" t="s">
        <v>1261</v>
      </c>
      <c r="N88" s="1">
        <v>101</v>
      </c>
      <c r="O88" s="1" t="s">
        <v>23</v>
      </c>
      <c r="P88" s="1">
        <f t="shared" si="1"/>
        <v>14</v>
      </c>
    </row>
    <row r="89" spans="1:16" x14ac:dyDescent="0.25">
      <c r="A89" s="3">
        <v>20184091167962</v>
      </c>
      <c r="B89" s="2">
        <v>43412</v>
      </c>
      <c r="C89" s="2">
        <v>43427</v>
      </c>
      <c r="D89" s="3">
        <v>20183090378041</v>
      </c>
      <c r="E89" s="2">
        <v>43417</v>
      </c>
      <c r="F89" s="1" t="s">
        <v>40</v>
      </c>
      <c r="G89" s="1" t="s">
        <v>1305</v>
      </c>
      <c r="H89" s="1" t="s">
        <v>880</v>
      </c>
      <c r="I89" s="1" t="s">
        <v>29</v>
      </c>
      <c r="J89" s="1" t="s">
        <v>243</v>
      </c>
      <c r="K89" s="1">
        <v>999</v>
      </c>
      <c r="L89" s="1" t="s">
        <v>21</v>
      </c>
      <c r="M89" s="1" t="s">
        <v>57</v>
      </c>
      <c r="N89" s="1">
        <v>309</v>
      </c>
      <c r="O89" s="1" t="s">
        <v>23</v>
      </c>
      <c r="P89" s="1">
        <f t="shared" si="1"/>
        <v>5</v>
      </c>
    </row>
    <row r="90" spans="1:16" x14ac:dyDescent="0.25">
      <c r="A90" s="3">
        <v>20184091170262</v>
      </c>
      <c r="B90" s="2">
        <v>43413</v>
      </c>
      <c r="C90" s="2">
        <v>43430</v>
      </c>
      <c r="D90" s="3">
        <v>20183000381541</v>
      </c>
      <c r="E90" s="2">
        <v>43419</v>
      </c>
      <c r="F90" s="1" t="s">
        <v>40</v>
      </c>
      <c r="G90" s="1" t="s">
        <v>1328</v>
      </c>
      <c r="H90" s="1" t="s">
        <v>1329</v>
      </c>
      <c r="I90" s="1" t="s">
        <v>29</v>
      </c>
      <c r="J90" s="1" t="s">
        <v>158</v>
      </c>
      <c r="K90" s="1">
        <v>999</v>
      </c>
      <c r="L90" s="1" t="s">
        <v>21</v>
      </c>
      <c r="M90" s="1" t="s">
        <v>594</v>
      </c>
      <c r="N90" s="1">
        <v>300</v>
      </c>
      <c r="O90" s="1" t="s">
        <v>23</v>
      </c>
      <c r="P90" s="1">
        <f t="shared" si="1"/>
        <v>6</v>
      </c>
    </row>
    <row r="91" spans="1:16" x14ac:dyDescent="0.25">
      <c r="A91" s="3">
        <v>20184091170492</v>
      </c>
      <c r="B91" s="2">
        <v>43413</v>
      </c>
      <c r="C91" s="2">
        <v>43430</v>
      </c>
      <c r="D91" s="3">
        <v>20183050384371</v>
      </c>
      <c r="E91" s="2">
        <v>43420</v>
      </c>
      <c r="F91" s="1" t="s">
        <v>40</v>
      </c>
      <c r="G91" s="1" t="s">
        <v>1333</v>
      </c>
      <c r="H91" s="1" t="s">
        <v>1334</v>
      </c>
      <c r="I91" s="1" t="s">
        <v>29</v>
      </c>
      <c r="J91" s="1" t="s">
        <v>20</v>
      </c>
      <c r="K91" s="1">
        <v>999</v>
      </c>
      <c r="L91" s="1" t="s">
        <v>21</v>
      </c>
      <c r="M91" s="1" t="s">
        <v>314</v>
      </c>
      <c r="N91" s="1">
        <v>305</v>
      </c>
      <c r="O91" s="1" t="s">
        <v>23</v>
      </c>
      <c r="P91" s="1">
        <f t="shared" si="1"/>
        <v>7</v>
      </c>
    </row>
    <row r="92" spans="1:16" x14ac:dyDescent="0.25">
      <c r="A92" s="3">
        <v>20184091170722</v>
      </c>
      <c r="B92" s="2">
        <v>43413</v>
      </c>
      <c r="C92" s="2">
        <v>43430</v>
      </c>
      <c r="D92" s="3">
        <v>20183060385261</v>
      </c>
      <c r="E92" s="2">
        <v>43423</v>
      </c>
      <c r="F92" s="1" t="s">
        <v>40</v>
      </c>
      <c r="G92" s="1" t="s">
        <v>1337</v>
      </c>
      <c r="H92" s="1" t="s">
        <v>38</v>
      </c>
      <c r="I92" s="1" t="s">
        <v>29</v>
      </c>
      <c r="J92" s="1" t="s">
        <v>20</v>
      </c>
      <c r="K92" s="1">
        <v>999</v>
      </c>
      <c r="L92" s="1" t="s">
        <v>21</v>
      </c>
      <c r="M92" s="1" t="s">
        <v>138</v>
      </c>
      <c r="N92" s="1">
        <v>300</v>
      </c>
      <c r="O92" s="1" t="s">
        <v>23</v>
      </c>
      <c r="P92" s="1">
        <f t="shared" si="1"/>
        <v>10</v>
      </c>
    </row>
    <row r="93" spans="1:16" x14ac:dyDescent="0.25">
      <c r="A93" s="3">
        <v>20184091171032</v>
      </c>
      <c r="B93" s="2">
        <v>43413</v>
      </c>
      <c r="C93" s="2">
        <v>43430</v>
      </c>
      <c r="D93" s="3"/>
      <c r="E93" s="1" t="s">
        <v>15</v>
      </c>
      <c r="F93" s="1" t="s">
        <v>40</v>
      </c>
      <c r="G93" s="1" t="s">
        <v>1338</v>
      </c>
      <c r="H93" s="1" t="s">
        <v>238</v>
      </c>
      <c r="I93" s="1" t="s">
        <v>19</v>
      </c>
      <c r="J93" s="1" t="s">
        <v>20</v>
      </c>
      <c r="K93" s="1">
        <v>701</v>
      </c>
      <c r="L93" s="1" t="s">
        <v>1339</v>
      </c>
      <c r="M93" s="1" t="s">
        <v>996</v>
      </c>
      <c r="N93" s="1">
        <v>701</v>
      </c>
      <c r="O93" s="1"/>
      <c r="P93" s="1" t="str">
        <f t="shared" si="1"/>
        <v>-</v>
      </c>
    </row>
    <row r="94" spans="1:16" x14ac:dyDescent="0.25">
      <c r="A94" s="3">
        <v>20184091171262</v>
      </c>
      <c r="B94" s="2">
        <v>43413</v>
      </c>
      <c r="C94" s="2">
        <v>43430</v>
      </c>
      <c r="D94" s="3">
        <v>20187030387281</v>
      </c>
      <c r="E94" s="2">
        <v>43424</v>
      </c>
      <c r="F94" s="1" t="s">
        <v>40</v>
      </c>
      <c r="G94" s="1" t="s">
        <v>1340</v>
      </c>
      <c r="H94" s="1" t="s">
        <v>1232</v>
      </c>
      <c r="I94" s="1" t="s">
        <v>29</v>
      </c>
      <c r="J94" s="1" t="s">
        <v>56</v>
      </c>
      <c r="K94" s="1">
        <v>999</v>
      </c>
      <c r="L94" s="1" t="s">
        <v>21</v>
      </c>
      <c r="M94" s="1" t="s">
        <v>1233</v>
      </c>
      <c r="N94" s="1">
        <v>703</v>
      </c>
      <c r="O94" s="1" t="s">
        <v>23</v>
      </c>
      <c r="P94" s="1">
        <f t="shared" si="1"/>
        <v>11</v>
      </c>
    </row>
    <row r="95" spans="1:16" x14ac:dyDescent="0.25">
      <c r="A95" s="3">
        <v>20184091172582</v>
      </c>
      <c r="B95" s="2">
        <v>43413</v>
      </c>
      <c r="C95" s="2">
        <v>43430</v>
      </c>
      <c r="D95" s="3">
        <v>20185000383381</v>
      </c>
      <c r="E95" s="2">
        <v>43420</v>
      </c>
      <c r="F95" s="1" t="s">
        <v>40</v>
      </c>
      <c r="G95" s="1" t="s">
        <v>1346</v>
      </c>
      <c r="H95" s="1" t="s">
        <v>1347</v>
      </c>
      <c r="I95" s="1" t="s">
        <v>29</v>
      </c>
      <c r="J95" s="1" t="s">
        <v>20</v>
      </c>
      <c r="K95" s="1">
        <v>999</v>
      </c>
      <c r="L95" s="1" t="s">
        <v>21</v>
      </c>
      <c r="M95" s="1" t="s">
        <v>207</v>
      </c>
      <c r="N95" s="1">
        <v>500</v>
      </c>
      <c r="O95" s="1" t="s">
        <v>23</v>
      </c>
      <c r="P95" s="1">
        <f t="shared" si="1"/>
        <v>7</v>
      </c>
    </row>
    <row r="96" spans="1:16" x14ac:dyDescent="0.25">
      <c r="A96" s="3">
        <v>20184091176232</v>
      </c>
      <c r="B96" s="2">
        <v>43417</v>
      </c>
      <c r="C96" s="2">
        <v>43431</v>
      </c>
      <c r="D96" s="3">
        <v>20182000386361</v>
      </c>
      <c r="E96" s="2">
        <v>43424</v>
      </c>
      <c r="F96" s="1" t="s">
        <v>40</v>
      </c>
      <c r="G96" s="1" t="s">
        <v>1360</v>
      </c>
      <c r="H96" s="1" t="s">
        <v>1361</v>
      </c>
      <c r="I96" s="1" t="s">
        <v>29</v>
      </c>
      <c r="J96" s="1" t="s">
        <v>20</v>
      </c>
      <c r="K96" s="1">
        <v>999</v>
      </c>
      <c r="L96" s="1" t="s">
        <v>21</v>
      </c>
      <c r="M96" s="1" t="s">
        <v>1038</v>
      </c>
      <c r="N96" s="1">
        <v>200</v>
      </c>
      <c r="O96" s="1" t="s">
        <v>23</v>
      </c>
      <c r="P96" s="1">
        <f t="shared" si="1"/>
        <v>7</v>
      </c>
    </row>
    <row r="97" spans="1:16" x14ac:dyDescent="0.25">
      <c r="A97" s="3">
        <v>20184091182232</v>
      </c>
      <c r="B97" s="2">
        <v>43418</v>
      </c>
      <c r="C97" s="2">
        <v>43432</v>
      </c>
      <c r="D97" s="3">
        <v>20182000389111</v>
      </c>
      <c r="E97" s="2">
        <v>43425</v>
      </c>
      <c r="F97" s="1" t="s">
        <v>40</v>
      </c>
      <c r="G97" s="1" t="s">
        <v>1398</v>
      </c>
      <c r="H97" s="1" t="s">
        <v>38</v>
      </c>
      <c r="I97" s="1" t="s">
        <v>29</v>
      </c>
      <c r="J97" s="1" t="s">
        <v>285</v>
      </c>
      <c r="K97" s="1">
        <v>999</v>
      </c>
      <c r="L97" s="1" t="s">
        <v>21</v>
      </c>
      <c r="M97" s="1" t="s">
        <v>1399</v>
      </c>
      <c r="N97" s="1">
        <v>200</v>
      </c>
      <c r="O97" s="1" t="s">
        <v>23</v>
      </c>
      <c r="P97" s="1">
        <f t="shared" si="1"/>
        <v>7</v>
      </c>
    </row>
    <row r="98" spans="1:16" x14ac:dyDescent="0.25">
      <c r="A98" s="3">
        <v>20184091182952</v>
      </c>
      <c r="B98" s="2">
        <v>43418</v>
      </c>
      <c r="C98" s="2">
        <v>43432</v>
      </c>
      <c r="D98" s="3"/>
      <c r="E98" s="1" t="s">
        <v>15</v>
      </c>
      <c r="F98" s="1" t="s">
        <v>40</v>
      </c>
      <c r="G98" s="1" t="s">
        <v>1406</v>
      </c>
      <c r="H98" s="1" t="s">
        <v>1407</v>
      </c>
      <c r="I98" s="1" t="s">
        <v>19</v>
      </c>
      <c r="J98" s="1" t="s">
        <v>313</v>
      </c>
      <c r="K98" s="1">
        <v>999</v>
      </c>
      <c r="L98" s="1" t="s">
        <v>21</v>
      </c>
      <c r="M98" s="1" t="s">
        <v>388</v>
      </c>
      <c r="N98" s="1">
        <v>307</v>
      </c>
      <c r="O98" s="1" t="s">
        <v>23</v>
      </c>
      <c r="P98" s="1" t="str">
        <f t="shared" si="1"/>
        <v>-</v>
      </c>
    </row>
    <row r="99" spans="1:16" x14ac:dyDescent="0.25">
      <c r="A99" s="3">
        <v>20184091183142</v>
      </c>
      <c r="B99" s="2">
        <v>43418</v>
      </c>
      <c r="C99" s="2">
        <v>43432</v>
      </c>
      <c r="D99" s="3"/>
      <c r="E99" s="1" t="s">
        <v>15</v>
      </c>
      <c r="F99" s="1" t="s">
        <v>40</v>
      </c>
      <c r="G99" s="1" t="s">
        <v>1410</v>
      </c>
      <c r="H99" s="1" t="s">
        <v>602</v>
      </c>
      <c r="I99" s="1" t="s">
        <v>19</v>
      </c>
      <c r="J99" s="1" t="s">
        <v>20</v>
      </c>
      <c r="K99" s="1">
        <v>999</v>
      </c>
      <c r="L99" s="1" t="s">
        <v>21</v>
      </c>
      <c r="M99" s="1" t="s">
        <v>388</v>
      </c>
      <c r="N99" s="1">
        <v>307</v>
      </c>
      <c r="O99" s="1" t="s">
        <v>23</v>
      </c>
      <c r="P99" s="1" t="str">
        <f t="shared" si="1"/>
        <v>-</v>
      </c>
    </row>
    <row r="100" spans="1:16" x14ac:dyDescent="0.25">
      <c r="A100" s="3">
        <v>20184091183922</v>
      </c>
      <c r="B100" s="2">
        <v>43418</v>
      </c>
      <c r="C100" s="2">
        <v>43432</v>
      </c>
      <c r="D100" s="3">
        <v>20183040395981</v>
      </c>
      <c r="E100" s="2">
        <v>43432</v>
      </c>
      <c r="F100" s="1" t="s">
        <v>40</v>
      </c>
      <c r="G100" s="1" t="s">
        <v>1414</v>
      </c>
      <c r="H100" s="1" t="s">
        <v>1415</v>
      </c>
      <c r="I100" s="1" t="s">
        <v>29</v>
      </c>
      <c r="J100" s="1" t="s">
        <v>158</v>
      </c>
      <c r="K100" s="1">
        <v>999</v>
      </c>
      <c r="L100" s="1" t="s">
        <v>21</v>
      </c>
      <c r="M100" s="1" t="s">
        <v>177</v>
      </c>
      <c r="N100" s="1">
        <v>304</v>
      </c>
      <c r="O100" s="1" t="s">
        <v>23</v>
      </c>
      <c r="P100" s="1">
        <f t="shared" si="1"/>
        <v>14</v>
      </c>
    </row>
    <row r="101" spans="1:16" x14ac:dyDescent="0.25">
      <c r="A101" s="3">
        <v>20184091187982</v>
      </c>
      <c r="B101" s="2">
        <v>43419</v>
      </c>
      <c r="C101" s="2">
        <v>43433</v>
      </c>
      <c r="D101" s="3">
        <v>20183030382771</v>
      </c>
      <c r="E101" s="2">
        <v>43420</v>
      </c>
      <c r="F101" s="1" t="s">
        <v>40</v>
      </c>
      <c r="G101" s="1" t="s">
        <v>1431</v>
      </c>
      <c r="H101" s="1" t="s">
        <v>1432</v>
      </c>
      <c r="I101" s="1" t="s">
        <v>29</v>
      </c>
      <c r="J101" s="1" t="s">
        <v>20</v>
      </c>
      <c r="K101" s="1">
        <v>999</v>
      </c>
      <c r="L101" s="1" t="s">
        <v>21</v>
      </c>
      <c r="M101" s="1" t="s">
        <v>258</v>
      </c>
      <c r="N101" s="1">
        <v>303</v>
      </c>
      <c r="O101" s="1" t="s">
        <v>23</v>
      </c>
      <c r="P101" s="1">
        <f t="shared" si="1"/>
        <v>1</v>
      </c>
    </row>
    <row r="102" spans="1:16" x14ac:dyDescent="0.25">
      <c r="A102" s="3">
        <v>20184091189982</v>
      </c>
      <c r="B102" s="2">
        <v>43419</v>
      </c>
      <c r="C102" s="2">
        <v>43433</v>
      </c>
      <c r="D102" s="3">
        <v>20182000396891</v>
      </c>
      <c r="E102" s="2">
        <v>43432</v>
      </c>
      <c r="F102" s="1" t="s">
        <v>40</v>
      </c>
      <c r="G102" s="1" t="s">
        <v>1440</v>
      </c>
      <c r="H102" s="1" t="s">
        <v>1441</v>
      </c>
      <c r="I102" s="1" t="s">
        <v>29</v>
      </c>
      <c r="J102" s="1" t="s">
        <v>20</v>
      </c>
      <c r="K102" s="1">
        <v>999</v>
      </c>
      <c r="L102" s="1" t="s">
        <v>21</v>
      </c>
      <c r="M102" s="1" t="s">
        <v>1336</v>
      </c>
      <c r="N102" s="1">
        <v>200</v>
      </c>
      <c r="O102" s="1" t="s">
        <v>23</v>
      </c>
      <c r="P102" s="1">
        <f t="shared" si="1"/>
        <v>13</v>
      </c>
    </row>
    <row r="103" spans="1:16" x14ac:dyDescent="0.25">
      <c r="A103" s="3">
        <v>20184091195662</v>
      </c>
      <c r="B103" s="2">
        <v>43420</v>
      </c>
      <c r="C103" s="2">
        <v>43434</v>
      </c>
      <c r="D103" s="3">
        <v>20183090401591</v>
      </c>
      <c r="E103" s="2">
        <v>43437</v>
      </c>
      <c r="F103" s="1" t="s">
        <v>40</v>
      </c>
      <c r="G103" s="1" t="s">
        <v>1474</v>
      </c>
      <c r="H103" s="1" t="s">
        <v>1475</v>
      </c>
      <c r="I103" s="1" t="s">
        <v>19</v>
      </c>
      <c r="J103" s="1" t="s">
        <v>20</v>
      </c>
      <c r="K103" s="1">
        <v>999</v>
      </c>
      <c r="L103" s="1" t="s">
        <v>21</v>
      </c>
      <c r="M103" s="1" t="s">
        <v>57</v>
      </c>
      <c r="N103" s="1">
        <v>309</v>
      </c>
      <c r="O103" s="1" t="s">
        <v>23</v>
      </c>
      <c r="P103" s="1">
        <f t="shared" si="1"/>
        <v>17</v>
      </c>
    </row>
    <row r="104" spans="1:16" x14ac:dyDescent="0.25">
      <c r="A104" s="3">
        <v>20184091200482</v>
      </c>
      <c r="B104" s="2">
        <v>43420</v>
      </c>
      <c r="C104" s="2">
        <v>43434</v>
      </c>
      <c r="D104" s="3">
        <v>20183040387361</v>
      </c>
      <c r="E104" s="2">
        <v>43424</v>
      </c>
      <c r="F104" s="1" t="s">
        <v>40</v>
      </c>
      <c r="G104" s="1" t="s">
        <v>1493</v>
      </c>
      <c r="H104" s="1" t="s">
        <v>1494</v>
      </c>
      <c r="I104" s="1" t="s">
        <v>29</v>
      </c>
      <c r="J104" s="1" t="s">
        <v>20</v>
      </c>
      <c r="K104" s="1">
        <v>999</v>
      </c>
      <c r="L104" s="1" t="s">
        <v>21</v>
      </c>
      <c r="M104" s="1" t="s">
        <v>35</v>
      </c>
      <c r="N104" s="1">
        <v>304</v>
      </c>
      <c r="O104" s="1" t="s">
        <v>23</v>
      </c>
      <c r="P104" s="1">
        <f t="shared" si="1"/>
        <v>4</v>
      </c>
    </row>
    <row r="105" spans="1:16" x14ac:dyDescent="0.25">
      <c r="A105" s="3">
        <v>20184091203542</v>
      </c>
      <c r="B105" s="2">
        <v>43423</v>
      </c>
      <c r="C105" s="2">
        <v>43437</v>
      </c>
      <c r="D105" s="3" t="s">
        <v>1524</v>
      </c>
      <c r="E105" s="2">
        <v>43431</v>
      </c>
      <c r="F105" s="1" t="s">
        <v>40</v>
      </c>
      <c r="G105" s="1" t="s">
        <v>1525</v>
      </c>
      <c r="H105" s="1" t="s">
        <v>1526</v>
      </c>
      <c r="I105" s="1" t="s">
        <v>29</v>
      </c>
      <c r="J105" s="1" t="s">
        <v>20</v>
      </c>
      <c r="K105" s="1">
        <v>999</v>
      </c>
      <c r="L105" s="1" t="s">
        <v>21</v>
      </c>
      <c r="M105" s="1" t="s">
        <v>290</v>
      </c>
      <c r="N105" s="1">
        <v>605</v>
      </c>
      <c r="O105" s="1" t="s">
        <v>23</v>
      </c>
      <c r="P105" s="1">
        <f t="shared" si="1"/>
        <v>8</v>
      </c>
    </row>
    <row r="106" spans="1:16" x14ac:dyDescent="0.25">
      <c r="A106" s="3">
        <v>20184091203632</v>
      </c>
      <c r="B106" s="2">
        <v>43423</v>
      </c>
      <c r="C106" s="2">
        <v>43437</v>
      </c>
      <c r="D106" s="3">
        <v>20193090002131</v>
      </c>
      <c r="E106" s="2">
        <v>43469</v>
      </c>
      <c r="F106" s="1" t="s">
        <v>40</v>
      </c>
      <c r="G106" s="1" t="s">
        <v>1529</v>
      </c>
      <c r="H106" s="1" t="s">
        <v>386</v>
      </c>
      <c r="I106" s="1" t="s">
        <v>19</v>
      </c>
      <c r="J106" s="1" t="s">
        <v>20</v>
      </c>
      <c r="K106" s="1">
        <v>200</v>
      </c>
      <c r="L106" s="1" t="s">
        <v>1530</v>
      </c>
      <c r="M106" s="1" t="s">
        <v>244</v>
      </c>
      <c r="N106" s="1">
        <v>200</v>
      </c>
      <c r="O106" s="1"/>
      <c r="P106" s="1">
        <f t="shared" si="1"/>
        <v>46</v>
      </c>
    </row>
    <row r="107" spans="1:16" x14ac:dyDescent="0.25">
      <c r="A107" s="3">
        <v>20184091204692</v>
      </c>
      <c r="B107" s="2">
        <v>43423</v>
      </c>
      <c r="C107" s="2">
        <v>43437</v>
      </c>
      <c r="D107" s="3">
        <v>20185000393191</v>
      </c>
      <c r="E107" s="2">
        <v>43430</v>
      </c>
      <c r="F107" s="1" t="s">
        <v>40</v>
      </c>
      <c r="G107" s="1" t="s">
        <v>1536</v>
      </c>
      <c r="H107" s="1" t="s">
        <v>1224</v>
      </c>
      <c r="I107" s="1" t="s">
        <v>29</v>
      </c>
      <c r="J107" s="1" t="s">
        <v>20</v>
      </c>
      <c r="K107" s="1">
        <v>999</v>
      </c>
      <c r="L107" s="1" t="s">
        <v>21</v>
      </c>
      <c r="M107" s="1" t="s">
        <v>207</v>
      </c>
      <c r="N107" s="1">
        <v>500</v>
      </c>
      <c r="O107" s="1" t="s">
        <v>23</v>
      </c>
      <c r="P107" s="1">
        <f t="shared" si="1"/>
        <v>7</v>
      </c>
    </row>
    <row r="108" spans="1:16" x14ac:dyDescent="0.25">
      <c r="A108" s="3">
        <v>20184091206532</v>
      </c>
      <c r="B108" s="2">
        <v>43423</v>
      </c>
      <c r="C108" s="2">
        <v>43437</v>
      </c>
      <c r="D108" s="3">
        <v>20186040406941</v>
      </c>
      <c r="E108" s="2">
        <v>43440</v>
      </c>
      <c r="F108" s="1" t="s">
        <v>40</v>
      </c>
      <c r="G108" s="1" t="s">
        <v>1546</v>
      </c>
      <c r="H108" s="1" t="s">
        <v>1547</v>
      </c>
      <c r="I108" s="1" t="s">
        <v>19</v>
      </c>
      <c r="J108" s="1" t="s">
        <v>20</v>
      </c>
      <c r="K108" s="1">
        <v>999</v>
      </c>
      <c r="L108" s="1" t="s">
        <v>21</v>
      </c>
      <c r="M108" s="1" t="s">
        <v>649</v>
      </c>
      <c r="N108" s="1">
        <v>604</v>
      </c>
      <c r="O108" s="1" t="s">
        <v>23</v>
      </c>
      <c r="P108" s="1">
        <f t="shared" si="1"/>
        <v>17</v>
      </c>
    </row>
    <row r="109" spans="1:16" x14ac:dyDescent="0.25">
      <c r="A109" s="3">
        <v>20184091206982</v>
      </c>
      <c r="B109" s="2">
        <v>43423</v>
      </c>
      <c r="C109" s="2">
        <v>43437</v>
      </c>
      <c r="D109" s="3">
        <v>20186040403941</v>
      </c>
      <c r="E109" s="2">
        <v>43438</v>
      </c>
      <c r="F109" s="1" t="s">
        <v>40</v>
      </c>
      <c r="G109" s="1" t="s">
        <v>1551</v>
      </c>
      <c r="H109" s="1" t="s">
        <v>1547</v>
      </c>
      <c r="I109" s="1" t="s">
        <v>19</v>
      </c>
      <c r="J109" s="1" t="s">
        <v>20</v>
      </c>
      <c r="K109" s="1">
        <v>999</v>
      </c>
      <c r="L109" s="1" t="s">
        <v>21</v>
      </c>
      <c r="M109" s="1" t="s">
        <v>649</v>
      </c>
      <c r="N109" s="1">
        <v>604</v>
      </c>
      <c r="O109" s="1" t="s">
        <v>23</v>
      </c>
      <c r="P109" s="1">
        <f t="shared" si="1"/>
        <v>15</v>
      </c>
    </row>
    <row r="110" spans="1:16" x14ac:dyDescent="0.25">
      <c r="A110" s="3">
        <v>20184091209552</v>
      </c>
      <c r="B110" s="2">
        <v>43424</v>
      </c>
      <c r="C110" s="2">
        <v>43438</v>
      </c>
      <c r="D110" s="3">
        <v>20183040395171</v>
      </c>
      <c r="E110" s="2">
        <v>43431</v>
      </c>
      <c r="F110" s="1" t="s">
        <v>40</v>
      </c>
      <c r="G110" s="1" t="s">
        <v>1559</v>
      </c>
      <c r="H110" s="1" t="s">
        <v>755</v>
      </c>
      <c r="I110" s="1" t="s">
        <v>29</v>
      </c>
      <c r="J110" s="1" t="s">
        <v>250</v>
      </c>
      <c r="K110" s="1">
        <v>999</v>
      </c>
      <c r="L110" s="1" t="s">
        <v>21</v>
      </c>
      <c r="M110" s="1" t="s">
        <v>376</v>
      </c>
      <c r="N110" s="1">
        <v>304</v>
      </c>
      <c r="O110" s="1" t="s">
        <v>23</v>
      </c>
      <c r="P110" s="1">
        <f t="shared" si="1"/>
        <v>7</v>
      </c>
    </row>
    <row r="111" spans="1:16" x14ac:dyDescent="0.25">
      <c r="A111" s="3">
        <v>20184091212152</v>
      </c>
      <c r="B111" s="2">
        <v>43424</v>
      </c>
      <c r="C111" s="2">
        <v>43438</v>
      </c>
      <c r="D111" s="3">
        <v>20183000404321</v>
      </c>
      <c r="E111" s="2">
        <v>43439</v>
      </c>
      <c r="F111" s="1" t="s">
        <v>40</v>
      </c>
      <c r="G111" s="1" t="s">
        <v>1567</v>
      </c>
      <c r="H111" s="1" t="s">
        <v>1568</v>
      </c>
      <c r="I111" s="1" t="s">
        <v>19</v>
      </c>
      <c r="J111" s="1" t="s">
        <v>20</v>
      </c>
      <c r="K111" s="1">
        <v>999</v>
      </c>
      <c r="L111" s="1" t="s">
        <v>21</v>
      </c>
      <c r="M111" s="1" t="s">
        <v>1569</v>
      </c>
      <c r="N111" s="1">
        <v>300</v>
      </c>
      <c r="O111" s="1" t="s">
        <v>23</v>
      </c>
      <c r="P111" s="1">
        <f t="shared" si="1"/>
        <v>15</v>
      </c>
    </row>
    <row r="112" spans="1:16" x14ac:dyDescent="0.25">
      <c r="A112" s="3">
        <v>20184091212822</v>
      </c>
      <c r="B112" s="2">
        <v>43424</v>
      </c>
      <c r="C112" s="2">
        <v>43438</v>
      </c>
      <c r="D112" s="3">
        <v>20183060402191</v>
      </c>
      <c r="E112" s="2">
        <v>43437</v>
      </c>
      <c r="F112" s="1" t="s">
        <v>40</v>
      </c>
      <c r="G112" s="1" t="s">
        <v>1579</v>
      </c>
      <c r="H112" s="1" t="s">
        <v>602</v>
      </c>
      <c r="I112" s="1" t="s">
        <v>29</v>
      </c>
      <c r="J112" s="1" t="s">
        <v>20</v>
      </c>
      <c r="K112" s="1">
        <v>999</v>
      </c>
      <c r="L112" s="1" t="s">
        <v>21</v>
      </c>
      <c r="M112" s="1" t="s">
        <v>135</v>
      </c>
      <c r="N112" s="1">
        <v>300</v>
      </c>
      <c r="O112" s="1" t="s">
        <v>23</v>
      </c>
      <c r="P112" s="1">
        <f t="shared" si="1"/>
        <v>13</v>
      </c>
    </row>
    <row r="113" spans="1:16" x14ac:dyDescent="0.25">
      <c r="A113" s="3">
        <v>20184091218062</v>
      </c>
      <c r="B113" s="2">
        <v>43425</v>
      </c>
      <c r="C113" s="2">
        <v>43439</v>
      </c>
      <c r="D113" s="3">
        <v>20186060415351</v>
      </c>
      <c r="E113" s="2">
        <v>43446</v>
      </c>
      <c r="F113" s="1" t="s">
        <v>40</v>
      </c>
      <c r="G113" s="1" t="s">
        <v>1606</v>
      </c>
      <c r="H113" s="1" t="s">
        <v>1607</v>
      </c>
      <c r="I113" s="1" t="s">
        <v>19</v>
      </c>
      <c r="J113" s="1" t="s">
        <v>56</v>
      </c>
      <c r="K113" s="1">
        <v>606</v>
      </c>
      <c r="L113" s="1" t="s">
        <v>1608</v>
      </c>
      <c r="M113" s="1" t="s">
        <v>228</v>
      </c>
      <c r="N113" s="1">
        <v>606</v>
      </c>
      <c r="O113" s="1"/>
      <c r="P113" s="1">
        <f t="shared" si="1"/>
        <v>21</v>
      </c>
    </row>
    <row r="114" spans="1:16" x14ac:dyDescent="0.25">
      <c r="A114" s="3">
        <v>20184091225832</v>
      </c>
      <c r="B114" s="2">
        <v>43427</v>
      </c>
      <c r="C114" s="2">
        <v>43441</v>
      </c>
      <c r="D114" s="3">
        <v>20183080409731</v>
      </c>
      <c r="E114" s="2">
        <v>43441</v>
      </c>
      <c r="F114" s="1" t="s">
        <v>40</v>
      </c>
      <c r="G114" s="1" t="s">
        <v>1656</v>
      </c>
      <c r="H114" s="1" t="s">
        <v>755</v>
      </c>
      <c r="I114" s="1" t="s">
        <v>29</v>
      </c>
      <c r="J114" s="1" t="s">
        <v>20</v>
      </c>
      <c r="K114" s="1">
        <v>999</v>
      </c>
      <c r="L114" s="1" t="s">
        <v>21</v>
      </c>
      <c r="M114" s="1" t="s">
        <v>1657</v>
      </c>
      <c r="N114" s="1">
        <v>308</v>
      </c>
      <c r="O114" s="1" t="s">
        <v>23</v>
      </c>
      <c r="P114" s="1">
        <f t="shared" si="1"/>
        <v>14</v>
      </c>
    </row>
    <row r="115" spans="1:16" x14ac:dyDescent="0.25">
      <c r="A115" s="3">
        <v>20184091226502</v>
      </c>
      <c r="B115" s="2">
        <v>43427</v>
      </c>
      <c r="C115" s="2">
        <v>43441</v>
      </c>
      <c r="D115" s="3">
        <v>20183060401181</v>
      </c>
      <c r="E115" s="2">
        <v>43437</v>
      </c>
      <c r="F115" s="1" t="s">
        <v>40</v>
      </c>
      <c r="G115" s="1" t="s">
        <v>1660</v>
      </c>
      <c r="H115" s="1" t="s">
        <v>1661</v>
      </c>
      <c r="I115" s="1" t="s">
        <v>29</v>
      </c>
      <c r="J115" s="1" t="s">
        <v>158</v>
      </c>
      <c r="K115" s="1">
        <v>999</v>
      </c>
      <c r="L115" s="1" t="s">
        <v>21</v>
      </c>
      <c r="M115" s="1" t="s">
        <v>135</v>
      </c>
      <c r="N115" s="1">
        <v>300</v>
      </c>
      <c r="O115" s="1" t="s">
        <v>23</v>
      </c>
      <c r="P115" s="1">
        <f t="shared" si="1"/>
        <v>10</v>
      </c>
    </row>
    <row r="116" spans="1:16" x14ac:dyDescent="0.25">
      <c r="A116" s="3">
        <v>20184091227462</v>
      </c>
      <c r="B116" s="2">
        <v>43427</v>
      </c>
      <c r="C116" s="2">
        <v>43441</v>
      </c>
      <c r="D116" s="3">
        <v>20183000405991</v>
      </c>
      <c r="E116" s="2">
        <v>43439</v>
      </c>
      <c r="F116" s="1" t="s">
        <v>40</v>
      </c>
      <c r="G116" s="1" t="s">
        <v>1662</v>
      </c>
      <c r="H116" s="1" t="s">
        <v>1663</v>
      </c>
      <c r="I116" s="1" t="s">
        <v>29</v>
      </c>
      <c r="J116" s="1" t="s">
        <v>56</v>
      </c>
      <c r="K116" s="1">
        <v>999</v>
      </c>
      <c r="L116" s="1" t="s">
        <v>21</v>
      </c>
      <c r="M116" s="1" t="s">
        <v>512</v>
      </c>
      <c r="N116" s="1">
        <v>300</v>
      </c>
      <c r="O116" s="1" t="s">
        <v>23</v>
      </c>
      <c r="P116" s="1">
        <f t="shared" si="1"/>
        <v>12</v>
      </c>
    </row>
    <row r="117" spans="1:16" x14ac:dyDescent="0.25">
      <c r="A117" s="3">
        <v>20184091230712</v>
      </c>
      <c r="B117" s="2">
        <v>43430</v>
      </c>
      <c r="C117" s="2">
        <v>43444</v>
      </c>
      <c r="D117" s="3">
        <v>20185000404051</v>
      </c>
      <c r="E117" s="2">
        <v>43438</v>
      </c>
      <c r="F117" s="1" t="s">
        <v>40</v>
      </c>
      <c r="G117" s="1" t="s">
        <v>1673</v>
      </c>
      <c r="H117" s="1" t="s">
        <v>755</v>
      </c>
      <c r="I117" s="1" t="s">
        <v>29</v>
      </c>
      <c r="J117" s="1" t="s">
        <v>30</v>
      </c>
      <c r="K117" s="1">
        <v>999</v>
      </c>
      <c r="L117" s="1" t="s">
        <v>21</v>
      </c>
      <c r="M117" s="1" t="s">
        <v>192</v>
      </c>
      <c r="N117" s="1">
        <v>500</v>
      </c>
      <c r="O117" s="1" t="s">
        <v>23</v>
      </c>
      <c r="P117" s="1">
        <f t="shared" si="1"/>
        <v>8</v>
      </c>
    </row>
    <row r="118" spans="1:16" x14ac:dyDescent="0.25">
      <c r="A118" s="3">
        <v>20184091233122</v>
      </c>
      <c r="B118" s="2">
        <v>43430</v>
      </c>
      <c r="C118" s="2">
        <v>43444</v>
      </c>
      <c r="D118" s="3">
        <v>20185000397541</v>
      </c>
      <c r="E118" s="2">
        <v>43432</v>
      </c>
      <c r="F118" s="1" t="s">
        <v>40</v>
      </c>
      <c r="G118" s="1" t="s">
        <v>1699</v>
      </c>
      <c r="H118" s="1" t="s">
        <v>238</v>
      </c>
      <c r="I118" s="1" t="s">
        <v>29</v>
      </c>
      <c r="J118" s="1" t="s">
        <v>20</v>
      </c>
      <c r="K118" s="1">
        <v>999</v>
      </c>
      <c r="L118" s="1" t="s">
        <v>21</v>
      </c>
      <c r="M118" s="1" t="s">
        <v>207</v>
      </c>
      <c r="N118" s="1">
        <v>500</v>
      </c>
      <c r="O118" s="1" t="s">
        <v>23</v>
      </c>
      <c r="P118" s="1">
        <f t="shared" si="1"/>
        <v>2</v>
      </c>
    </row>
    <row r="119" spans="1:16" x14ac:dyDescent="0.25">
      <c r="A119" s="3">
        <v>20184091234622</v>
      </c>
      <c r="B119" s="2">
        <v>43430</v>
      </c>
      <c r="C119" s="2">
        <v>43444</v>
      </c>
      <c r="D119" s="3"/>
      <c r="E119" s="1" t="s">
        <v>15</v>
      </c>
      <c r="F119" s="1" t="s">
        <v>40</v>
      </c>
      <c r="G119" s="1" t="s">
        <v>1709</v>
      </c>
      <c r="H119" s="1" t="s">
        <v>1710</v>
      </c>
      <c r="I119" s="1" t="s">
        <v>19</v>
      </c>
      <c r="J119" s="1" t="s">
        <v>158</v>
      </c>
      <c r="K119" s="1">
        <v>999</v>
      </c>
      <c r="L119" s="1" t="s">
        <v>21</v>
      </c>
      <c r="M119" s="1" t="s">
        <v>35</v>
      </c>
      <c r="N119" s="1">
        <v>304</v>
      </c>
      <c r="O119" s="1" t="s">
        <v>23</v>
      </c>
      <c r="P119" s="1" t="str">
        <f t="shared" si="1"/>
        <v>-</v>
      </c>
    </row>
    <row r="120" spans="1:16" x14ac:dyDescent="0.25">
      <c r="A120" s="3">
        <v>20184091236182</v>
      </c>
      <c r="B120" s="2">
        <v>43431</v>
      </c>
      <c r="C120" s="2">
        <v>43445</v>
      </c>
      <c r="D120" s="3">
        <v>20183060408751</v>
      </c>
      <c r="E120" s="2">
        <v>43441</v>
      </c>
      <c r="F120" s="1" t="s">
        <v>40</v>
      </c>
      <c r="G120" s="1" t="s">
        <v>1716</v>
      </c>
      <c r="H120" s="1" t="s">
        <v>1717</v>
      </c>
      <c r="I120" s="1" t="s">
        <v>29</v>
      </c>
      <c r="J120" s="1" t="s">
        <v>30</v>
      </c>
      <c r="K120" s="1">
        <v>999</v>
      </c>
      <c r="L120" s="1" t="s">
        <v>21</v>
      </c>
      <c r="M120" s="1" t="s">
        <v>300</v>
      </c>
      <c r="N120" s="1">
        <v>300</v>
      </c>
      <c r="O120" s="1" t="s">
        <v>23</v>
      </c>
      <c r="P120" s="1">
        <f t="shared" si="1"/>
        <v>10</v>
      </c>
    </row>
    <row r="121" spans="1:16" x14ac:dyDescent="0.25">
      <c r="A121" s="3">
        <v>20184091238182</v>
      </c>
      <c r="B121" s="2">
        <v>43431</v>
      </c>
      <c r="C121" s="2">
        <v>43445</v>
      </c>
      <c r="D121" s="3"/>
      <c r="E121" s="1" t="s">
        <v>15</v>
      </c>
      <c r="F121" s="1" t="s">
        <v>40</v>
      </c>
      <c r="G121" s="1" t="s">
        <v>1736</v>
      </c>
      <c r="H121" s="1" t="s">
        <v>1737</v>
      </c>
      <c r="I121" s="1" t="s">
        <v>19</v>
      </c>
      <c r="J121" s="1" t="s">
        <v>56</v>
      </c>
      <c r="K121" s="1">
        <v>999</v>
      </c>
      <c r="L121" s="1" t="s">
        <v>21</v>
      </c>
      <c r="M121" s="1" t="s">
        <v>363</v>
      </c>
      <c r="N121" s="1">
        <v>604</v>
      </c>
      <c r="O121" s="1" t="s">
        <v>23</v>
      </c>
      <c r="P121" s="1" t="str">
        <f t="shared" si="1"/>
        <v>-</v>
      </c>
    </row>
    <row r="122" spans="1:16" x14ac:dyDescent="0.25">
      <c r="A122" s="3">
        <v>20184091238862</v>
      </c>
      <c r="B122" s="2">
        <v>43431</v>
      </c>
      <c r="C122" s="2">
        <v>43445</v>
      </c>
      <c r="D122" s="3">
        <v>20183060401191</v>
      </c>
      <c r="E122" s="2">
        <v>43437</v>
      </c>
      <c r="F122" s="1" t="s">
        <v>40</v>
      </c>
      <c r="G122" s="1" t="s">
        <v>1742</v>
      </c>
      <c r="H122" s="1" t="s">
        <v>1743</v>
      </c>
      <c r="I122" s="1" t="s">
        <v>29</v>
      </c>
      <c r="J122" s="1" t="s">
        <v>20</v>
      </c>
      <c r="K122" s="1">
        <v>999</v>
      </c>
      <c r="L122" s="1" t="s">
        <v>21</v>
      </c>
      <c r="M122" s="1" t="s">
        <v>60</v>
      </c>
      <c r="N122" s="1">
        <v>300</v>
      </c>
      <c r="O122" s="1" t="s">
        <v>23</v>
      </c>
      <c r="P122" s="1">
        <f t="shared" si="1"/>
        <v>6</v>
      </c>
    </row>
    <row r="123" spans="1:16" x14ac:dyDescent="0.25">
      <c r="A123" s="3">
        <v>20184091243752</v>
      </c>
      <c r="B123" s="2">
        <v>43432</v>
      </c>
      <c r="C123" s="2">
        <v>43446</v>
      </c>
      <c r="D123" s="3">
        <v>20185000407091</v>
      </c>
      <c r="E123" s="2">
        <v>43440</v>
      </c>
      <c r="F123" s="1" t="s">
        <v>40</v>
      </c>
      <c r="G123" s="1" t="s">
        <v>1764</v>
      </c>
      <c r="H123" s="1" t="s">
        <v>38</v>
      </c>
      <c r="I123" s="1" t="s">
        <v>29</v>
      </c>
      <c r="J123" s="1" t="s">
        <v>20</v>
      </c>
      <c r="K123" s="1">
        <v>999</v>
      </c>
      <c r="L123" s="1" t="s">
        <v>21</v>
      </c>
      <c r="M123" s="1" t="s">
        <v>192</v>
      </c>
      <c r="N123" s="1">
        <v>500</v>
      </c>
      <c r="O123" s="1" t="s">
        <v>23</v>
      </c>
      <c r="P123" s="1">
        <f t="shared" si="1"/>
        <v>8</v>
      </c>
    </row>
    <row r="124" spans="1:16" x14ac:dyDescent="0.25">
      <c r="A124" s="3">
        <v>20184091244882</v>
      </c>
      <c r="B124" s="2">
        <v>43432</v>
      </c>
      <c r="C124" s="2">
        <v>43446</v>
      </c>
      <c r="D124" s="3"/>
      <c r="E124" s="1" t="s">
        <v>15</v>
      </c>
      <c r="F124" s="1" t="s">
        <v>40</v>
      </c>
      <c r="G124" s="1" t="s">
        <v>1766</v>
      </c>
      <c r="H124" s="1" t="s">
        <v>1737</v>
      </c>
      <c r="I124" s="1" t="s">
        <v>19</v>
      </c>
      <c r="J124" s="1" t="s">
        <v>20</v>
      </c>
      <c r="K124" s="1">
        <v>999</v>
      </c>
      <c r="L124" s="1" t="s">
        <v>21</v>
      </c>
      <c r="M124" s="1" t="s">
        <v>363</v>
      </c>
      <c r="N124" s="1">
        <v>604</v>
      </c>
      <c r="O124" s="1" t="s">
        <v>23</v>
      </c>
      <c r="P124" s="1" t="str">
        <f t="shared" si="1"/>
        <v>-</v>
      </c>
    </row>
    <row r="125" spans="1:16" x14ac:dyDescent="0.25">
      <c r="A125" s="3">
        <v>20184091247162</v>
      </c>
      <c r="B125" s="2">
        <v>43433</v>
      </c>
      <c r="C125" s="2">
        <v>43447</v>
      </c>
      <c r="D125" s="3">
        <v>20186060404681</v>
      </c>
      <c r="E125" s="2">
        <v>43439</v>
      </c>
      <c r="F125" s="1" t="s">
        <v>40</v>
      </c>
      <c r="G125" s="1" t="s">
        <v>1772</v>
      </c>
      <c r="H125" s="1" t="s">
        <v>1773</v>
      </c>
      <c r="I125" s="1" t="s">
        <v>29</v>
      </c>
      <c r="J125" s="1" t="s">
        <v>56</v>
      </c>
      <c r="K125" s="1">
        <v>999</v>
      </c>
      <c r="L125" s="1" t="s">
        <v>21</v>
      </c>
      <c r="M125" s="1" t="s">
        <v>689</v>
      </c>
      <c r="N125" s="1">
        <v>606</v>
      </c>
      <c r="O125" s="1" t="s">
        <v>23</v>
      </c>
      <c r="P125" s="1">
        <f t="shared" si="1"/>
        <v>6</v>
      </c>
    </row>
    <row r="126" spans="1:16" x14ac:dyDescent="0.25">
      <c r="A126" s="3">
        <v>20184091248652</v>
      </c>
      <c r="B126" s="2">
        <v>43433</v>
      </c>
      <c r="C126" s="2">
        <v>43447</v>
      </c>
      <c r="D126" s="3">
        <v>20185000414571</v>
      </c>
      <c r="E126" s="2">
        <v>43446</v>
      </c>
      <c r="F126" s="1" t="s">
        <v>40</v>
      </c>
      <c r="G126" s="1" t="s">
        <v>1778</v>
      </c>
      <c r="H126" s="1" t="s">
        <v>1779</v>
      </c>
      <c r="I126" s="1" t="s">
        <v>29</v>
      </c>
      <c r="J126" s="1" t="s">
        <v>20</v>
      </c>
      <c r="K126" s="1">
        <v>999</v>
      </c>
      <c r="L126" s="1" t="s">
        <v>21</v>
      </c>
      <c r="M126" s="1" t="s">
        <v>1763</v>
      </c>
      <c r="N126" s="1">
        <v>500</v>
      </c>
      <c r="O126" s="1" t="s">
        <v>23</v>
      </c>
      <c r="P126" s="1">
        <f t="shared" si="1"/>
        <v>13</v>
      </c>
    </row>
    <row r="127" spans="1:16" x14ac:dyDescent="0.25">
      <c r="A127" s="3">
        <v>20184091249692</v>
      </c>
      <c r="B127" s="2">
        <v>43433</v>
      </c>
      <c r="C127" s="2">
        <v>43447</v>
      </c>
      <c r="D127" s="3"/>
      <c r="E127" s="1" t="s">
        <v>15</v>
      </c>
      <c r="F127" s="1" t="s">
        <v>40</v>
      </c>
      <c r="G127" s="1" t="s">
        <v>1781</v>
      </c>
      <c r="H127" s="1" t="s">
        <v>1782</v>
      </c>
      <c r="I127" s="1" t="s">
        <v>19</v>
      </c>
      <c r="J127" s="1" t="s">
        <v>20</v>
      </c>
      <c r="K127" s="1">
        <v>999</v>
      </c>
      <c r="L127" s="1" t="s">
        <v>21</v>
      </c>
      <c r="M127" s="1" t="s">
        <v>267</v>
      </c>
      <c r="N127" s="1">
        <v>500</v>
      </c>
      <c r="O127" s="1" t="s">
        <v>23</v>
      </c>
      <c r="P127" s="1" t="str">
        <f t="shared" si="1"/>
        <v>-</v>
      </c>
    </row>
    <row r="128" spans="1:16" x14ac:dyDescent="0.25">
      <c r="A128" s="3">
        <v>20184091257432</v>
      </c>
      <c r="B128" s="2">
        <v>43434</v>
      </c>
      <c r="C128" s="2">
        <v>43448</v>
      </c>
      <c r="D128" s="3">
        <v>20185000411161</v>
      </c>
      <c r="E128" s="2">
        <v>43444</v>
      </c>
      <c r="F128" s="1" t="s">
        <v>40</v>
      </c>
      <c r="G128" s="1" t="s">
        <v>1806</v>
      </c>
      <c r="H128" s="1" t="s">
        <v>1807</v>
      </c>
      <c r="I128" s="1" t="s">
        <v>29</v>
      </c>
      <c r="J128" s="1" t="s">
        <v>158</v>
      </c>
      <c r="K128" s="1">
        <v>999</v>
      </c>
      <c r="L128" s="1" t="s">
        <v>21</v>
      </c>
      <c r="M128" s="1" t="s">
        <v>207</v>
      </c>
      <c r="N128" s="1">
        <v>500</v>
      </c>
      <c r="O128" s="1" t="s">
        <v>23</v>
      </c>
      <c r="P128" s="1">
        <f t="shared" si="1"/>
        <v>10</v>
      </c>
    </row>
    <row r="129" spans="1:16" x14ac:dyDescent="0.25">
      <c r="A129" s="3">
        <v>20184091261932</v>
      </c>
      <c r="B129" s="2">
        <v>43437</v>
      </c>
      <c r="C129" s="2">
        <v>43451</v>
      </c>
      <c r="D129" s="3">
        <v>20183000406471</v>
      </c>
      <c r="E129" s="2">
        <v>43440</v>
      </c>
      <c r="F129" s="1" t="s">
        <v>40</v>
      </c>
      <c r="G129" s="1" t="s">
        <v>1822</v>
      </c>
      <c r="H129" s="1" t="s">
        <v>1823</v>
      </c>
      <c r="I129" s="1" t="s">
        <v>29</v>
      </c>
      <c r="J129" s="1" t="s">
        <v>20</v>
      </c>
      <c r="K129" s="1">
        <v>999</v>
      </c>
      <c r="L129" s="1" t="s">
        <v>21</v>
      </c>
      <c r="M129" s="1" t="s">
        <v>1051</v>
      </c>
      <c r="N129" s="1">
        <v>300</v>
      </c>
      <c r="O129" s="1" t="s">
        <v>23</v>
      </c>
      <c r="P129" s="1">
        <f t="shared" si="1"/>
        <v>3</v>
      </c>
    </row>
    <row r="130" spans="1:16" x14ac:dyDescent="0.25">
      <c r="A130" s="3">
        <v>20184091264602</v>
      </c>
      <c r="B130" s="2">
        <v>43437</v>
      </c>
      <c r="C130" s="2">
        <v>43451</v>
      </c>
      <c r="D130" s="3">
        <v>20185000423391</v>
      </c>
      <c r="E130" s="2">
        <v>43451</v>
      </c>
      <c r="F130" s="1" t="s">
        <v>40</v>
      </c>
      <c r="G130" s="1" t="s">
        <v>1836</v>
      </c>
      <c r="H130" s="1" t="s">
        <v>354</v>
      </c>
      <c r="I130" s="1" t="s">
        <v>29</v>
      </c>
      <c r="J130" s="1" t="s">
        <v>20</v>
      </c>
      <c r="K130" s="1">
        <v>999</v>
      </c>
      <c r="L130" s="1" t="s">
        <v>21</v>
      </c>
      <c r="M130" s="1" t="s">
        <v>207</v>
      </c>
      <c r="N130" s="1">
        <v>500</v>
      </c>
      <c r="O130" s="1" t="s">
        <v>23</v>
      </c>
      <c r="P130" s="1">
        <f t="shared" si="1"/>
        <v>14</v>
      </c>
    </row>
    <row r="131" spans="1:16" x14ac:dyDescent="0.25">
      <c r="A131" s="3">
        <v>20184091267202</v>
      </c>
      <c r="B131" s="2">
        <v>43437</v>
      </c>
      <c r="C131" s="2">
        <v>43451</v>
      </c>
      <c r="D131" s="3"/>
      <c r="E131" s="1" t="s">
        <v>15</v>
      </c>
      <c r="F131" s="1" t="s">
        <v>40</v>
      </c>
      <c r="G131" s="1" t="s">
        <v>1840</v>
      </c>
      <c r="H131" s="1" t="s">
        <v>1841</v>
      </c>
      <c r="I131" s="1" t="s">
        <v>19</v>
      </c>
      <c r="J131" s="1" t="s">
        <v>20</v>
      </c>
      <c r="K131" s="1">
        <v>999</v>
      </c>
      <c r="L131" s="1" t="s">
        <v>21</v>
      </c>
      <c r="M131" s="1" t="s">
        <v>1051</v>
      </c>
      <c r="N131" s="1">
        <v>300</v>
      </c>
      <c r="O131" s="1" t="s">
        <v>23</v>
      </c>
      <c r="P131" s="1" t="str">
        <f t="shared" ref="P131:P173" si="2">IFERROR(E131-B131,"-")</f>
        <v>-</v>
      </c>
    </row>
    <row r="132" spans="1:16" x14ac:dyDescent="0.25">
      <c r="A132" s="3">
        <v>20184091267942</v>
      </c>
      <c r="B132" s="2">
        <v>43438</v>
      </c>
      <c r="C132" s="2">
        <v>43452</v>
      </c>
      <c r="D132" s="3">
        <v>20185000426381</v>
      </c>
      <c r="E132" s="2">
        <v>43453</v>
      </c>
      <c r="F132" s="1" t="s">
        <v>40</v>
      </c>
      <c r="G132" s="1" t="s">
        <v>1845</v>
      </c>
      <c r="H132" s="1" t="s">
        <v>755</v>
      </c>
      <c r="I132" s="1" t="s">
        <v>19</v>
      </c>
      <c r="J132" s="1" t="s">
        <v>20</v>
      </c>
      <c r="K132" s="1">
        <v>999</v>
      </c>
      <c r="L132" s="1" t="s">
        <v>21</v>
      </c>
      <c r="M132" s="1" t="s">
        <v>409</v>
      </c>
      <c r="N132" s="1">
        <v>500</v>
      </c>
      <c r="O132" s="1" t="s">
        <v>23</v>
      </c>
      <c r="P132" s="1">
        <f t="shared" si="2"/>
        <v>15</v>
      </c>
    </row>
    <row r="133" spans="1:16" x14ac:dyDescent="0.25">
      <c r="A133" s="3">
        <v>20184091268702</v>
      </c>
      <c r="B133" s="2">
        <v>43438</v>
      </c>
      <c r="C133" s="2">
        <v>43452</v>
      </c>
      <c r="D133" s="3">
        <v>20183000409551</v>
      </c>
      <c r="E133" s="2">
        <v>43441</v>
      </c>
      <c r="F133" s="1" t="s">
        <v>40</v>
      </c>
      <c r="G133" s="1" t="s">
        <v>1849</v>
      </c>
      <c r="H133" s="1" t="s">
        <v>1823</v>
      </c>
      <c r="I133" s="1" t="s">
        <v>29</v>
      </c>
      <c r="J133" s="1" t="s">
        <v>20</v>
      </c>
      <c r="K133" s="1">
        <v>999</v>
      </c>
      <c r="L133" s="1" t="s">
        <v>21</v>
      </c>
      <c r="M133" s="1" t="s">
        <v>1051</v>
      </c>
      <c r="N133" s="1">
        <v>300</v>
      </c>
      <c r="O133" s="1" t="s">
        <v>23</v>
      </c>
      <c r="P133" s="1">
        <f t="shared" si="2"/>
        <v>3</v>
      </c>
    </row>
    <row r="134" spans="1:16" x14ac:dyDescent="0.25">
      <c r="A134" s="3">
        <v>20184091273532</v>
      </c>
      <c r="B134" s="2">
        <v>43439</v>
      </c>
      <c r="C134" s="2">
        <v>43453</v>
      </c>
      <c r="D134" s="3"/>
      <c r="E134" s="1" t="s">
        <v>15</v>
      </c>
      <c r="F134" s="1" t="s">
        <v>40</v>
      </c>
      <c r="G134" s="1" t="s">
        <v>1884</v>
      </c>
      <c r="H134" s="1" t="s">
        <v>1782</v>
      </c>
      <c r="I134" s="1" t="s">
        <v>19</v>
      </c>
      <c r="J134" s="1" t="s">
        <v>158</v>
      </c>
      <c r="K134" s="1">
        <v>999</v>
      </c>
      <c r="L134" s="1" t="s">
        <v>21</v>
      </c>
      <c r="M134" s="1" t="s">
        <v>267</v>
      </c>
      <c r="N134" s="1">
        <v>500</v>
      </c>
      <c r="O134" s="1" t="s">
        <v>23</v>
      </c>
      <c r="P134" s="1" t="str">
        <f t="shared" si="2"/>
        <v>-</v>
      </c>
    </row>
    <row r="135" spans="1:16" x14ac:dyDescent="0.25">
      <c r="A135" s="3">
        <v>20184091273792</v>
      </c>
      <c r="B135" s="2">
        <v>43439</v>
      </c>
      <c r="C135" s="2">
        <v>43453</v>
      </c>
      <c r="D135" s="3">
        <v>20185000422071</v>
      </c>
      <c r="E135" s="2">
        <v>43451</v>
      </c>
      <c r="F135" s="1" t="s">
        <v>40</v>
      </c>
      <c r="G135" s="1" t="s">
        <v>1885</v>
      </c>
      <c r="H135" s="1" t="s">
        <v>607</v>
      </c>
      <c r="I135" s="1" t="s">
        <v>29</v>
      </c>
      <c r="J135" s="1" t="s">
        <v>158</v>
      </c>
      <c r="K135" s="1">
        <v>999</v>
      </c>
      <c r="L135" s="1" t="s">
        <v>21</v>
      </c>
      <c r="M135" s="1" t="s">
        <v>159</v>
      </c>
      <c r="N135" s="1">
        <v>500</v>
      </c>
      <c r="O135" s="1" t="s">
        <v>23</v>
      </c>
      <c r="P135" s="1">
        <f t="shared" si="2"/>
        <v>12</v>
      </c>
    </row>
    <row r="136" spans="1:16" x14ac:dyDescent="0.25">
      <c r="A136" s="3">
        <v>20184091276842</v>
      </c>
      <c r="B136" s="2">
        <v>43439</v>
      </c>
      <c r="C136" s="2">
        <v>43453</v>
      </c>
      <c r="D136" s="3">
        <v>20183000424761</v>
      </c>
      <c r="E136" s="2">
        <v>43452</v>
      </c>
      <c r="F136" s="1" t="s">
        <v>40</v>
      </c>
      <c r="G136" s="1" t="s">
        <v>1906</v>
      </c>
      <c r="H136" s="1" t="s">
        <v>755</v>
      </c>
      <c r="I136" s="1" t="s">
        <v>29</v>
      </c>
      <c r="J136" s="1" t="s">
        <v>20</v>
      </c>
      <c r="K136" s="1">
        <v>999</v>
      </c>
      <c r="L136" s="1" t="s">
        <v>21</v>
      </c>
      <c r="M136" s="1" t="s">
        <v>138</v>
      </c>
      <c r="N136" s="1">
        <v>300</v>
      </c>
      <c r="O136" s="1" t="s">
        <v>23</v>
      </c>
      <c r="P136" s="1">
        <f t="shared" si="2"/>
        <v>13</v>
      </c>
    </row>
    <row r="137" spans="1:16" x14ac:dyDescent="0.25">
      <c r="A137" s="3">
        <v>20184091276902</v>
      </c>
      <c r="B137" s="2">
        <v>43439</v>
      </c>
      <c r="C137" s="2">
        <v>43453</v>
      </c>
      <c r="D137" s="3">
        <v>20183000433751</v>
      </c>
      <c r="E137" s="2">
        <v>43460</v>
      </c>
      <c r="F137" s="1" t="s">
        <v>40</v>
      </c>
      <c r="G137" s="1" t="s">
        <v>1907</v>
      </c>
      <c r="H137" s="1" t="s">
        <v>1043</v>
      </c>
      <c r="I137" s="1" t="s">
        <v>19</v>
      </c>
      <c r="J137" s="1" t="s">
        <v>20</v>
      </c>
      <c r="K137" s="1">
        <v>999</v>
      </c>
      <c r="L137" s="1" t="s">
        <v>21</v>
      </c>
      <c r="M137" s="1" t="s">
        <v>1908</v>
      </c>
      <c r="N137" s="1">
        <v>306</v>
      </c>
      <c r="O137" s="1" t="s">
        <v>23</v>
      </c>
      <c r="P137" s="1">
        <f t="shared" si="2"/>
        <v>21</v>
      </c>
    </row>
    <row r="138" spans="1:16" x14ac:dyDescent="0.25">
      <c r="A138" s="3">
        <v>20184091279202</v>
      </c>
      <c r="B138" s="2">
        <v>43440</v>
      </c>
      <c r="C138" s="2">
        <v>43454</v>
      </c>
      <c r="D138" s="3">
        <v>20183050429271</v>
      </c>
      <c r="E138" s="2">
        <v>43455</v>
      </c>
      <c r="F138" s="1" t="s">
        <v>40</v>
      </c>
      <c r="G138" s="1" t="s">
        <v>1915</v>
      </c>
      <c r="H138" s="1" t="s">
        <v>1916</v>
      </c>
      <c r="I138" s="1" t="s">
        <v>19</v>
      </c>
      <c r="J138" s="1" t="s">
        <v>20</v>
      </c>
      <c r="K138" s="1">
        <v>999</v>
      </c>
      <c r="L138" s="1" t="s">
        <v>21</v>
      </c>
      <c r="M138" s="1" t="s">
        <v>252</v>
      </c>
      <c r="N138" s="1">
        <v>305</v>
      </c>
      <c r="O138" s="1" t="s">
        <v>23</v>
      </c>
      <c r="P138" s="1">
        <f t="shared" si="2"/>
        <v>15</v>
      </c>
    </row>
    <row r="139" spans="1:16" x14ac:dyDescent="0.25">
      <c r="A139" s="3">
        <v>20184091280562</v>
      </c>
      <c r="B139" s="2">
        <v>43440</v>
      </c>
      <c r="C139" s="2">
        <v>43454</v>
      </c>
      <c r="D139" s="3"/>
      <c r="E139" s="1" t="s">
        <v>15</v>
      </c>
      <c r="F139" s="1" t="s">
        <v>40</v>
      </c>
      <c r="G139" s="1" t="s">
        <v>1924</v>
      </c>
      <c r="H139" s="1" t="s">
        <v>1925</v>
      </c>
      <c r="I139" s="1" t="s">
        <v>19</v>
      </c>
      <c r="J139" s="1" t="s">
        <v>56</v>
      </c>
      <c r="K139" s="1">
        <v>701</v>
      </c>
      <c r="L139" s="1" t="s">
        <v>1926</v>
      </c>
      <c r="M139" s="1" t="s">
        <v>996</v>
      </c>
      <c r="N139" s="1">
        <v>701</v>
      </c>
      <c r="O139" s="1"/>
      <c r="P139" s="1" t="str">
        <f t="shared" si="2"/>
        <v>-</v>
      </c>
    </row>
    <row r="140" spans="1:16" x14ac:dyDescent="0.25">
      <c r="A140" s="3">
        <v>20184091283912</v>
      </c>
      <c r="B140" s="2">
        <v>43440</v>
      </c>
      <c r="C140" s="2">
        <v>43454</v>
      </c>
      <c r="D140" s="3">
        <v>20183000425261</v>
      </c>
      <c r="E140" s="2">
        <v>43452</v>
      </c>
      <c r="F140" s="1" t="s">
        <v>40</v>
      </c>
      <c r="G140" s="1" t="s">
        <v>1939</v>
      </c>
      <c r="H140" s="1" t="s">
        <v>1940</v>
      </c>
      <c r="I140" s="1" t="s">
        <v>29</v>
      </c>
      <c r="J140" s="1" t="s">
        <v>158</v>
      </c>
      <c r="K140" s="1">
        <v>999</v>
      </c>
      <c r="L140" s="1" t="s">
        <v>21</v>
      </c>
      <c r="M140" s="1" t="s">
        <v>88</v>
      </c>
      <c r="N140" s="1">
        <v>300</v>
      </c>
      <c r="O140" s="1" t="s">
        <v>23</v>
      </c>
      <c r="P140" s="1">
        <f t="shared" si="2"/>
        <v>12</v>
      </c>
    </row>
    <row r="141" spans="1:16" x14ac:dyDescent="0.25">
      <c r="A141" s="3">
        <v>20184091285532</v>
      </c>
      <c r="B141" s="2">
        <v>43441</v>
      </c>
      <c r="C141" s="2">
        <v>43455</v>
      </c>
      <c r="D141" s="3">
        <v>20183000424181</v>
      </c>
      <c r="E141" s="2">
        <v>43452</v>
      </c>
      <c r="F141" s="1" t="s">
        <v>40</v>
      </c>
      <c r="G141" s="1" t="s">
        <v>1948</v>
      </c>
      <c r="H141" s="1" t="s">
        <v>1949</v>
      </c>
      <c r="I141" s="1" t="s">
        <v>29</v>
      </c>
      <c r="J141" s="1" t="s">
        <v>30</v>
      </c>
      <c r="K141" s="1">
        <v>999</v>
      </c>
      <c r="L141" s="1" t="s">
        <v>21</v>
      </c>
      <c r="M141" s="1" t="s">
        <v>60</v>
      </c>
      <c r="N141" s="1">
        <v>300</v>
      </c>
      <c r="O141" s="1" t="s">
        <v>23</v>
      </c>
      <c r="P141" s="1">
        <f t="shared" si="2"/>
        <v>11</v>
      </c>
    </row>
    <row r="142" spans="1:16" x14ac:dyDescent="0.25">
      <c r="A142" s="3">
        <v>20184091285752</v>
      </c>
      <c r="B142" s="2">
        <v>43441</v>
      </c>
      <c r="C142" s="2">
        <v>43455</v>
      </c>
      <c r="D142" s="3">
        <v>20183050415131</v>
      </c>
      <c r="E142" s="2">
        <v>43446</v>
      </c>
      <c r="F142" s="1" t="s">
        <v>40</v>
      </c>
      <c r="G142" s="1" t="s">
        <v>1950</v>
      </c>
      <c r="H142" s="1" t="s">
        <v>1916</v>
      </c>
      <c r="I142" s="1" t="s">
        <v>29</v>
      </c>
      <c r="J142" s="1" t="s">
        <v>20</v>
      </c>
      <c r="K142" s="1">
        <v>999</v>
      </c>
      <c r="L142" s="1" t="s">
        <v>21</v>
      </c>
      <c r="M142" s="1" t="s">
        <v>252</v>
      </c>
      <c r="N142" s="1">
        <v>305</v>
      </c>
      <c r="O142" s="1" t="s">
        <v>23</v>
      </c>
      <c r="P142" s="1">
        <f t="shared" si="2"/>
        <v>5</v>
      </c>
    </row>
    <row r="143" spans="1:16" x14ac:dyDescent="0.25">
      <c r="A143" s="3">
        <v>20184091292602</v>
      </c>
      <c r="B143" s="2">
        <v>43444</v>
      </c>
      <c r="C143" s="2">
        <v>43458</v>
      </c>
      <c r="D143" s="3">
        <v>20183090437331</v>
      </c>
      <c r="E143" s="2">
        <v>43465</v>
      </c>
      <c r="F143" s="1" t="s">
        <v>40</v>
      </c>
      <c r="G143" s="1" t="s">
        <v>1964</v>
      </c>
      <c r="H143" s="1" t="s">
        <v>1910</v>
      </c>
      <c r="I143" s="1" t="s">
        <v>19</v>
      </c>
      <c r="J143" s="1" t="s">
        <v>351</v>
      </c>
      <c r="K143" s="1">
        <v>999</v>
      </c>
      <c r="L143" s="1" t="s">
        <v>21</v>
      </c>
      <c r="M143" s="1" t="s">
        <v>1150</v>
      </c>
      <c r="N143" s="1">
        <v>309</v>
      </c>
      <c r="O143" s="1" t="s">
        <v>23</v>
      </c>
      <c r="P143" s="1">
        <f t="shared" si="2"/>
        <v>21</v>
      </c>
    </row>
    <row r="144" spans="1:16" x14ac:dyDescent="0.25">
      <c r="A144" s="3">
        <v>20184091293012</v>
      </c>
      <c r="B144" s="2">
        <v>43444</v>
      </c>
      <c r="C144" s="2">
        <v>43458</v>
      </c>
      <c r="D144" s="3">
        <v>20183040427771</v>
      </c>
      <c r="E144" s="2">
        <v>43454</v>
      </c>
      <c r="F144" s="1" t="s">
        <v>40</v>
      </c>
      <c r="G144" s="1" t="s">
        <v>1965</v>
      </c>
      <c r="H144" s="1" t="s">
        <v>1966</v>
      </c>
      <c r="I144" s="1" t="s">
        <v>29</v>
      </c>
      <c r="J144" s="1" t="s">
        <v>158</v>
      </c>
      <c r="K144" s="1">
        <v>999</v>
      </c>
      <c r="L144" s="1" t="s">
        <v>21</v>
      </c>
      <c r="M144" s="1" t="s">
        <v>1967</v>
      </c>
      <c r="N144" s="1">
        <v>306</v>
      </c>
      <c r="O144" s="1" t="s">
        <v>23</v>
      </c>
      <c r="P144" s="1">
        <f t="shared" si="2"/>
        <v>10</v>
      </c>
    </row>
    <row r="145" spans="1:16" x14ac:dyDescent="0.25">
      <c r="A145" s="3">
        <v>20184091293522</v>
      </c>
      <c r="B145" s="2">
        <v>43444</v>
      </c>
      <c r="C145" s="2">
        <v>43458</v>
      </c>
      <c r="D145" s="3">
        <v>20186040435121</v>
      </c>
      <c r="E145" s="2">
        <v>43461</v>
      </c>
      <c r="F145" s="1" t="s">
        <v>40</v>
      </c>
      <c r="G145" s="1" t="s">
        <v>1971</v>
      </c>
      <c r="H145" s="1" t="s">
        <v>1972</v>
      </c>
      <c r="I145" s="1" t="s">
        <v>19</v>
      </c>
      <c r="J145" s="1" t="s">
        <v>56</v>
      </c>
      <c r="K145" s="1">
        <v>604</v>
      </c>
      <c r="L145" s="1" t="s">
        <v>1754</v>
      </c>
      <c r="M145" s="1" t="s">
        <v>1755</v>
      </c>
      <c r="N145" s="1">
        <v>604</v>
      </c>
      <c r="O145" s="1"/>
      <c r="P145" s="1">
        <f t="shared" si="2"/>
        <v>17</v>
      </c>
    </row>
    <row r="146" spans="1:16" x14ac:dyDescent="0.25">
      <c r="A146" s="3">
        <v>20184091294112</v>
      </c>
      <c r="B146" s="2">
        <v>43444</v>
      </c>
      <c r="C146" s="2">
        <v>43458</v>
      </c>
      <c r="D146" s="3"/>
      <c r="E146" s="1" t="s">
        <v>15</v>
      </c>
      <c r="F146" s="1" t="s">
        <v>40</v>
      </c>
      <c r="G146" s="1" t="s">
        <v>1977</v>
      </c>
      <c r="H146" s="1" t="s">
        <v>1978</v>
      </c>
      <c r="I146" s="1" t="s">
        <v>19</v>
      </c>
      <c r="J146" s="1" t="s">
        <v>158</v>
      </c>
      <c r="K146" s="1">
        <v>305</v>
      </c>
      <c r="L146" s="1" t="s">
        <v>1805</v>
      </c>
      <c r="M146" s="1" t="s">
        <v>1539</v>
      </c>
      <c r="N146" s="1">
        <v>305</v>
      </c>
      <c r="O146" s="1"/>
      <c r="P146" s="1" t="str">
        <f t="shared" si="2"/>
        <v>-</v>
      </c>
    </row>
    <row r="147" spans="1:16" x14ac:dyDescent="0.25">
      <c r="A147" s="3">
        <v>20184091296512</v>
      </c>
      <c r="B147" s="2">
        <v>43445</v>
      </c>
      <c r="C147" s="2">
        <v>43460</v>
      </c>
      <c r="D147" s="3">
        <v>20183000431641</v>
      </c>
      <c r="E147" s="2">
        <v>43455</v>
      </c>
      <c r="F147" s="1" t="s">
        <v>40</v>
      </c>
      <c r="G147" s="1" t="s">
        <v>1987</v>
      </c>
      <c r="H147" s="1" t="s">
        <v>755</v>
      </c>
      <c r="I147" s="1" t="s">
        <v>29</v>
      </c>
      <c r="J147" s="1" t="s">
        <v>20</v>
      </c>
      <c r="K147" s="1">
        <v>999</v>
      </c>
      <c r="L147" s="1" t="s">
        <v>21</v>
      </c>
      <c r="M147" s="1" t="s">
        <v>286</v>
      </c>
      <c r="N147" s="1">
        <v>300</v>
      </c>
      <c r="O147" s="1" t="s">
        <v>23</v>
      </c>
      <c r="P147" s="1">
        <f t="shared" si="2"/>
        <v>10</v>
      </c>
    </row>
    <row r="148" spans="1:16" x14ac:dyDescent="0.25">
      <c r="A148" s="3">
        <v>20184091298092</v>
      </c>
      <c r="B148" s="2">
        <v>43445</v>
      </c>
      <c r="C148" s="2">
        <v>43460</v>
      </c>
      <c r="D148" s="3">
        <v>20185000433071</v>
      </c>
      <c r="E148" s="2">
        <v>43460</v>
      </c>
      <c r="F148" s="1" t="s">
        <v>40</v>
      </c>
      <c r="G148" s="1" t="s">
        <v>2003</v>
      </c>
      <c r="H148" s="1" t="s">
        <v>2004</v>
      </c>
      <c r="I148" s="1" t="s">
        <v>29</v>
      </c>
      <c r="J148" s="1" t="s">
        <v>20</v>
      </c>
      <c r="K148" s="1">
        <v>999</v>
      </c>
      <c r="L148" s="1" t="s">
        <v>21</v>
      </c>
      <c r="M148" s="1" t="s">
        <v>850</v>
      </c>
      <c r="N148" s="1">
        <v>500</v>
      </c>
      <c r="O148" s="1" t="s">
        <v>23</v>
      </c>
      <c r="P148" s="1">
        <f t="shared" si="2"/>
        <v>15</v>
      </c>
    </row>
    <row r="149" spans="1:16" x14ac:dyDescent="0.25">
      <c r="A149" s="3">
        <v>20184091302222</v>
      </c>
      <c r="B149" s="2">
        <v>43446</v>
      </c>
      <c r="C149" s="2">
        <v>43461</v>
      </c>
      <c r="D149" s="3">
        <v>20183050415611</v>
      </c>
      <c r="E149" s="2">
        <v>43446</v>
      </c>
      <c r="F149" s="1" t="s">
        <v>40</v>
      </c>
      <c r="G149" s="1" t="s">
        <v>2024</v>
      </c>
      <c r="H149" s="1" t="s">
        <v>2025</v>
      </c>
      <c r="I149" s="1" t="s">
        <v>29</v>
      </c>
      <c r="J149" s="1" t="s">
        <v>20</v>
      </c>
      <c r="K149" s="1">
        <v>999</v>
      </c>
      <c r="L149" s="1" t="s">
        <v>21</v>
      </c>
      <c r="M149" s="1" t="s">
        <v>66</v>
      </c>
      <c r="N149" s="1">
        <v>305</v>
      </c>
      <c r="O149" s="1" t="s">
        <v>23</v>
      </c>
      <c r="P149" s="1">
        <f t="shared" si="2"/>
        <v>0</v>
      </c>
    </row>
    <row r="150" spans="1:16" x14ac:dyDescent="0.25">
      <c r="A150" s="3">
        <v>20184091315112</v>
      </c>
      <c r="B150" s="2">
        <v>43448</v>
      </c>
      <c r="C150" s="2">
        <v>43465</v>
      </c>
      <c r="D150" s="3">
        <v>20185000427071</v>
      </c>
      <c r="E150" s="2">
        <v>43453</v>
      </c>
      <c r="F150" s="1" t="s">
        <v>40</v>
      </c>
      <c r="G150" s="1" t="s">
        <v>2066</v>
      </c>
      <c r="H150" s="1" t="s">
        <v>2067</v>
      </c>
      <c r="I150" s="1" t="s">
        <v>29</v>
      </c>
      <c r="J150" s="1" t="s">
        <v>20</v>
      </c>
      <c r="K150" s="1">
        <v>999</v>
      </c>
      <c r="L150" s="1" t="s">
        <v>21</v>
      </c>
      <c r="M150" s="1" t="s">
        <v>192</v>
      </c>
      <c r="N150" s="1">
        <v>500</v>
      </c>
      <c r="O150" s="1" t="s">
        <v>23</v>
      </c>
      <c r="P150" s="1">
        <f t="shared" si="2"/>
        <v>5</v>
      </c>
    </row>
    <row r="151" spans="1:16" x14ac:dyDescent="0.25">
      <c r="A151" s="3">
        <v>20184091315352</v>
      </c>
      <c r="B151" s="2">
        <v>43448</v>
      </c>
      <c r="C151" s="2">
        <v>43465</v>
      </c>
      <c r="D151" s="3"/>
      <c r="E151" s="1" t="s">
        <v>15</v>
      </c>
      <c r="F151" s="1" t="s">
        <v>40</v>
      </c>
      <c r="G151" s="1" t="s">
        <v>2075</v>
      </c>
      <c r="H151" s="1" t="s">
        <v>38</v>
      </c>
      <c r="I151" s="1" t="s">
        <v>19</v>
      </c>
      <c r="J151" s="1" t="s">
        <v>20</v>
      </c>
      <c r="K151" s="1">
        <v>305</v>
      </c>
      <c r="L151" s="1" t="s">
        <v>1805</v>
      </c>
      <c r="M151" s="1" t="s">
        <v>1539</v>
      </c>
      <c r="N151" s="1">
        <v>305</v>
      </c>
      <c r="O151" s="1"/>
      <c r="P151" s="1" t="str">
        <f t="shared" si="2"/>
        <v>-</v>
      </c>
    </row>
    <row r="152" spans="1:16" x14ac:dyDescent="0.25">
      <c r="A152" s="3">
        <v>20184091317572</v>
      </c>
      <c r="B152" s="2">
        <v>43448</v>
      </c>
      <c r="C152" s="2">
        <v>43465</v>
      </c>
      <c r="D152" s="3"/>
      <c r="E152" s="1" t="s">
        <v>15</v>
      </c>
      <c r="F152" s="1" t="s">
        <v>40</v>
      </c>
      <c r="G152" s="1" t="s">
        <v>2081</v>
      </c>
      <c r="H152" s="1" t="s">
        <v>585</v>
      </c>
      <c r="I152" s="1" t="s">
        <v>19</v>
      </c>
      <c r="J152" s="1" t="s">
        <v>20</v>
      </c>
      <c r="K152" s="1">
        <v>999</v>
      </c>
      <c r="L152" s="1" t="s">
        <v>21</v>
      </c>
      <c r="M152" s="1" t="s">
        <v>678</v>
      </c>
      <c r="N152" s="1">
        <v>200</v>
      </c>
      <c r="O152" s="1" t="s">
        <v>23</v>
      </c>
      <c r="P152" s="1" t="str">
        <f t="shared" si="2"/>
        <v>-</v>
      </c>
    </row>
    <row r="153" spans="1:16" x14ac:dyDescent="0.25">
      <c r="A153" s="3">
        <v>20184091318172</v>
      </c>
      <c r="B153" s="2">
        <v>43448</v>
      </c>
      <c r="C153" s="2">
        <v>43465</v>
      </c>
      <c r="D153" s="3"/>
      <c r="E153" s="1" t="s">
        <v>15</v>
      </c>
      <c r="F153" s="1" t="s">
        <v>40</v>
      </c>
      <c r="G153" s="1" t="s">
        <v>2082</v>
      </c>
      <c r="H153" s="1" t="s">
        <v>297</v>
      </c>
      <c r="I153" s="1" t="s">
        <v>19</v>
      </c>
      <c r="J153" s="1" t="s">
        <v>30</v>
      </c>
      <c r="K153" s="1">
        <v>312</v>
      </c>
      <c r="L153" s="1" t="s">
        <v>1508</v>
      </c>
      <c r="M153" s="1" t="s">
        <v>1509</v>
      </c>
      <c r="N153" s="1">
        <v>300</v>
      </c>
      <c r="O153" s="1"/>
      <c r="P153" s="1" t="str">
        <f t="shared" si="2"/>
        <v>-</v>
      </c>
    </row>
    <row r="154" spans="1:16" x14ac:dyDescent="0.25">
      <c r="A154" s="3">
        <v>20184091331942</v>
      </c>
      <c r="B154" s="2">
        <v>43452</v>
      </c>
      <c r="C154" s="2">
        <v>43467</v>
      </c>
      <c r="D154" s="3"/>
      <c r="E154" s="1" t="s">
        <v>15</v>
      </c>
      <c r="F154" s="1" t="s">
        <v>40</v>
      </c>
      <c r="G154" s="1" t="s">
        <v>2120</v>
      </c>
      <c r="H154" s="1" t="s">
        <v>1607</v>
      </c>
      <c r="I154" s="1" t="s">
        <v>19</v>
      </c>
      <c r="J154" s="1" t="s">
        <v>56</v>
      </c>
      <c r="K154" s="1">
        <v>606</v>
      </c>
      <c r="L154" s="1" t="s">
        <v>1608</v>
      </c>
      <c r="M154" s="1" t="s">
        <v>228</v>
      </c>
      <c r="N154" s="1">
        <v>606</v>
      </c>
      <c r="O154" s="1"/>
      <c r="P154" s="1" t="str">
        <f t="shared" si="2"/>
        <v>-</v>
      </c>
    </row>
    <row r="155" spans="1:16" x14ac:dyDescent="0.25">
      <c r="A155" s="3">
        <v>20184091332022</v>
      </c>
      <c r="B155" s="2">
        <v>43452</v>
      </c>
      <c r="C155" s="2">
        <v>43467</v>
      </c>
      <c r="D155" s="3">
        <v>20183040431521</v>
      </c>
      <c r="E155" s="2">
        <v>43455</v>
      </c>
      <c r="F155" s="1" t="s">
        <v>40</v>
      </c>
      <c r="G155" s="1" t="s">
        <v>2121</v>
      </c>
      <c r="H155" s="1" t="s">
        <v>2122</v>
      </c>
      <c r="I155" s="1" t="s">
        <v>29</v>
      </c>
      <c r="J155" s="1" t="s">
        <v>158</v>
      </c>
      <c r="K155" s="1">
        <v>999</v>
      </c>
      <c r="L155" s="1" t="s">
        <v>21</v>
      </c>
      <c r="M155" s="1" t="s">
        <v>35</v>
      </c>
      <c r="N155" s="1">
        <v>304</v>
      </c>
      <c r="O155" s="1" t="s">
        <v>23</v>
      </c>
      <c r="P155" s="1">
        <f t="shared" si="2"/>
        <v>3</v>
      </c>
    </row>
    <row r="156" spans="1:16" x14ac:dyDescent="0.25">
      <c r="A156" s="3">
        <v>20184091334362</v>
      </c>
      <c r="B156" s="2">
        <v>43452</v>
      </c>
      <c r="C156" s="2">
        <v>43467</v>
      </c>
      <c r="D156" s="3">
        <v>20185000435641</v>
      </c>
      <c r="E156" s="2">
        <v>43462</v>
      </c>
      <c r="F156" s="1" t="s">
        <v>40</v>
      </c>
      <c r="G156" s="1" t="s">
        <v>2131</v>
      </c>
      <c r="H156" s="1" t="s">
        <v>2132</v>
      </c>
      <c r="I156" s="1" t="s">
        <v>29</v>
      </c>
      <c r="J156" s="1" t="s">
        <v>30</v>
      </c>
      <c r="K156" s="1">
        <v>999</v>
      </c>
      <c r="L156" s="1" t="s">
        <v>21</v>
      </c>
      <c r="M156" s="1" t="s">
        <v>31</v>
      </c>
      <c r="N156" s="1">
        <v>500</v>
      </c>
      <c r="O156" s="1" t="s">
        <v>23</v>
      </c>
      <c r="P156" s="1">
        <f t="shared" si="2"/>
        <v>10</v>
      </c>
    </row>
    <row r="157" spans="1:16" x14ac:dyDescent="0.25">
      <c r="A157" s="3">
        <v>20184091334402</v>
      </c>
      <c r="B157" s="2">
        <v>43452</v>
      </c>
      <c r="C157" s="2">
        <v>43467</v>
      </c>
      <c r="D157" s="3"/>
      <c r="E157" s="1" t="s">
        <v>15</v>
      </c>
      <c r="F157" s="1" t="s">
        <v>40</v>
      </c>
      <c r="G157" s="1" t="s">
        <v>2133</v>
      </c>
      <c r="H157" s="1" t="s">
        <v>2132</v>
      </c>
      <c r="I157" s="1" t="s">
        <v>19</v>
      </c>
      <c r="J157" s="1" t="s">
        <v>30</v>
      </c>
      <c r="K157" s="1">
        <v>500</v>
      </c>
      <c r="L157" s="1" t="s">
        <v>1512</v>
      </c>
      <c r="M157" s="1" t="s">
        <v>1513</v>
      </c>
      <c r="N157" s="1">
        <v>500</v>
      </c>
      <c r="O157" s="1"/>
      <c r="P157" s="1" t="str">
        <f t="shared" si="2"/>
        <v>-</v>
      </c>
    </row>
    <row r="158" spans="1:16" x14ac:dyDescent="0.25">
      <c r="A158" s="3">
        <v>20184091336052</v>
      </c>
      <c r="B158" s="2">
        <v>43453</v>
      </c>
      <c r="C158" s="2">
        <v>43468</v>
      </c>
      <c r="D158" s="3" t="s">
        <v>2141</v>
      </c>
      <c r="E158" s="2">
        <v>43464</v>
      </c>
      <c r="F158" s="1" t="s">
        <v>40</v>
      </c>
      <c r="G158" s="1" t="s">
        <v>2142</v>
      </c>
      <c r="H158" s="1" t="s">
        <v>38</v>
      </c>
      <c r="I158" s="1" t="s">
        <v>29</v>
      </c>
      <c r="J158" s="1" t="s">
        <v>51</v>
      </c>
      <c r="K158" s="1">
        <v>999</v>
      </c>
      <c r="L158" s="1" t="s">
        <v>21</v>
      </c>
      <c r="M158" s="1" t="s">
        <v>461</v>
      </c>
      <c r="N158" s="1">
        <v>605</v>
      </c>
      <c r="O158" s="1" t="s">
        <v>23</v>
      </c>
      <c r="P158" s="1">
        <f t="shared" si="2"/>
        <v>11</v>
      </c>
    </row>
    <row r="159" spans="1:16" x14ac:dyDescent="0.25">
      <c r="A159" s="3">
        <v>20184091336132</v>
      </c>
      <c r="B159" s="2">
        <v>43453</v>
      </c>
      <c r="C159" s="2">
        <v>43468</v>
      </c>
      <c r="D159" s="3">
        <v>20196050000961</v>
      </c>
      <c r="E159" s="2">
        <v>43467</v>
      </c>
      <c r="F159" s="1" t="s">
        <v>40</v>
      </c>
      <c r="G159" s="1" t="s">
        <v>2143</v>
      </c>
      <c r="H159" s="1" t="s">
        <v>38</v>
      </c>
      <c r="I159" s="1" t="s">
        <v>29</v>
      </c>
      <c r="J159" s="1" t="s">
        <v>20</v>
      </c>
      <c r="K159" s="1">
        <v>999</v>
      </c>
      <c r="L159" s="1" t="s">
        <v>21</v>
      </c>
      <c r="M159" s="1" t="s">
        <v>144</v>
      </c>
      <c r="N159" s="1">
        <v>605</v>
      </c>
      <c r="O159" s="1" t="s">
        <v>23</v>
      </c>
      <c r="P159" s="1">
        <f t="shared" si="2"/>
        <v>14</v>
      </c>
    </row>
    <row r="160" spans="1:16" x14ac:dyDescent="0.25">
      <c r="A160" s="3">
        <v>20184091340492</v>
      </c>
      <c r="B160" s="2">
        <v>43453</v>
      </c>
      <c r="C160" s="2">
        <v>43468</v>
      </c>
      <c r="D160" s="3">
        <v>20193050003941</v>
      </c>
      <c r="E160" s="2">
        <v>43474</v>
      </c>
      <c r="F160" s="1" t="s">
        <v>40</v>
      </c>
      <c r="G160" s="1" t="s">
        <v>2182</v>
      </c>
      <c r="H160" s="1" t="s">
        <v>2183</v>
      </c>
      <c r="I160" s="1" t="s">
        <v>19</v>
      </c>
      <c r="J160" s="1" t="s">
        <v>158</v>
      </c>
      <c r="K160" s="1">
        <v>305</v>
      </c>
      <c r="L160" s="1" t="s">
        <v>2184</v>
      </c>
      <c r="M160" s="1" t="s">
        <v>1539</v>
      </c>
      <c r="N160" s="1">
        <v>305</v>
      </c>
      <c r="O160" s="1"/>
      <c r="P160" s="1">
        <f t="shared" si="2"/>
        <v>21</v>
      </c>
    </row>
    <row r="161" spans="1:16" x14ac:dyDescent="0.25">
      <c r="A161" s="3">
        <v>20184091341292</v>
      </c>
      <c r="B161" s="2">
        <v>43454</v>
      </c>
      <c r="C161" s="2">
        <v>43469</v>
      </c>
      <c r="D161" s="3">
        <v>20195000002261</v>
      </c>
      <c r="E161" s="2">
        <v>43469</v>
      </c>
      <c r="F161" s="1" t="s">
        <v>40</v>
      </c>
      <c r="G161" s="1" t="s">
        <v>2200</v>
      </c>
      <c r="H161" s="1" t="s">
        <v>238</v>
      </c>
      <c r="I161" s="1" t="s">
        <v>29</v>
      </c>
      <c r="J161" s="1" t="s">
        <v>20</v>
      </c>
      <c r="K161" s="1">
        <v>999</v>
      </c>
      <c r="L161" s="1" t="s">
        <v>21</v>
      </c>
      <c r="M161" s="1" t="s">
        <v>746</v>
      </c>
      <c r="N161" s="1">
        <v>500</v>
      </c>
      <c r="O161" s="1" t="s">
        <v>23</v>
      </c>
      <c r="P161" s="1">
        <f t="shared" si="2"/>
        <v>15</v>
      </c>
    </row>
    <row r="162" spans="1:16" x14ac:dyDescent="0.25">
      <c r="A162" s="3">
        <v>20184091346052</v>
      </c>
      <c r="B162" s="2">
        <v>43454</v>
      </c>
      <c r="C162" s="2">
        <v>43469</v>
      </c>
      <c r="D162" s="3">
        <v>20185000434741</v>
      </c>
      <c r="E162" s="2">
        <v>43461</v>
      </c>
      <c r="F162" s="1" t="s">
        <v>40</v>
      </c>
      <c r="G162" s="1" t="s">
        <v>2221</v>
      </c>
      <c r="H162" s="1" t="s">
        <v>238</v>
      </c>
      <c r="I162" s="1" t="s">
        <v>29</v>
      </c>
      <c r="J162" s="1" t="s">
        <v>56</v>
      </c>
      <c r="K162" s="1">
        <v>999</v>
      </c>
      <c r="L162" s="1" t="s">
        <v>21</v>
      </c>
      <c r="M162" s="1" t="s">
        <v>207</v>
      </c>
      <c r="N162" s="1">
        <v>500</v>
      </c>
      <c r="O162" s="1" t="s">
        <v>23</v>
      </c>
      <c r="P162" s="1">
        <f t="shared" si="2"/>
        <v>7</v>
      </c>
    </row>
    <row r="163" spans="1:16" x14ac:dyDescent="0.25">
      <c r="A163" s="3">
        <v>20184091348472</v>
      </c>
      <c r="B163" s="2">
        <v>43455</v>
      </c>
      <c r="C163" s="2">
        <v>43472</v>
      </c>
      <c r="D163" s="3">
        <v>20193050003931</v>
      </c>
      <c r="E163" s="2">
        <v>43474</v>
      </c>
      <c r="F163" s="1" t="s">
        <v>40</v>
      </c>
      <c r="G163" s="1" t="s">
        <v>2228</v>
      </c>
      <c r="H163" s="1" t="s">
        <v>1361</v>
      </c>
      <c r="I163" s="1" t="s">
        <v>19</v>
      </c>
      <c r="J163" s="1" t="s">
        <v>20</v>
      </c>
      <c r="K163" s="1">
        <v>999</v>
      </c>
      <c r="L163" s="1" t="s">
        <v>21</v>
      </c>
      <c r="M163" s="1" t="s">
        <v>2204</v>
      </c>
      <c r="N163" s="1">
        <v>305</v>
      </c>
      <c r="O163" s="1" t="s">
        <v>23</v>
      </c>
      <c r="P163" s="1">
        <f t="shared" si="2"/>
        <v>19</v>
      </c>
    </row>
    <row r="164" spans="1:16" x14ac:dyDescent="0.25">
      <c r="A164" s="3">
        <v>20184091359882</v>
      </c>
      <c r="B164" s="2">
        <v>43460</v>
      </c>
      <c r="C164" s="2">
        <v>43474</v>
      </c>
      <c r="D164" s="3">
        <v>20193060002511</v>
      </c>
      <c r="E164" s="2">
        <v>43469</v>
      </c>
      <c r="F164" s="1" t="s">
        <v>40</v>
      </c>
      <c r="G164" s="1" t="s">
        <v>2288</v>
      </c>
      <c r="H164" s="1" t="s">
        <v>755</v>
      </c>
      <c r="I164" s="1" t="s">
        <v>29</v>
      </c>
      <c r="J164" s="1" t="s">
        <v>30</v>
      </c>
      <c r="K164" s="1">
        <v>306</v>
      </c>
      <c r="L164" s="1" t="s">
        <v>2289</v>
      </c>
      <c r="M164" s="1" t="s">
        <v>2290</v>
      </c>
      <c r="N164" s="1">
        <v>306</v>
      </c>
      <c r="O164" s="1"/>
      <c r="P164" s="1">
        <f t="shared" si="2"/>
        <v>9</v>
      </c>
    </row>
    <row r="165" spans="1:16" x14ac:dyDescent="0.25">
      <c r="A165" s="3">
        <v>20184091360082</v>
      </c>
      <c r="B165" s="2">
        <v>43460</v>
      </c>
      <c r="C165" s="2">
        <v>43474</v>
      </c>
      <c r="D165" s="3"/>
      <c r="E165" s="1" t="s">
        <v>15</v>
      </c>
      <c r="F165" s="1" t="s">
        <v>40</v>
      </c>
      <c r="G165" s="1" t="s">
        <v>2293</v>
      </c>
      <c r="H165" s="1" t="s">
        <v>755</v>
      </c>
      <c r="I165" s="1" t="s">
        <v>19</v>
      </c>
      <c r="J165" s="1" t="s">
        <v>56</v>
      </c>
      <c r="K165" s="1">
        <v>200</v>
      </c>
      <c r="L165" s="1" t="s">
        <v>1530</v>
      </c>
      <c r="M165" s="1" t="s">
        <v>244</v>
      </c>
      <c r="N165" s="1">
        <v>200</v>
      </c>
      <c r="O165" s="1"/>
      <c r="P165" s="1" t="str">
        <f t="shared" si="2"/>
        <v>-</v>
      </c>
    </row>
    <row r="166" spans="1:16" x14ac:dyDescent="0.25">
      <c r="A166" s="3">
        <v>20184091360182</v>
      </c>
      <c r="B166" s="2">
        <v>43460</v>
      </c>
      <c r="C166" s="2">
        <v>43474</v>
      </c>
      <c r="D166" s="3">
        <v>20183110436681</v>
      </c>
      <c r="E166" s="2">
        <v>43462</v>
      </c>
      <c r="F166" s="1" t="s">
        <v>40</v>
      </c>
      <c r="G166" s="1" t="s">
        <v>2296</v>
      </c>
      <c r="H166" s="1" t="s">
        <v>755</v>
      </c>
      <c r="I166" s="1" t="s">
        <v>29</v>
      </c>
      <c r="J166" s="1" t="s">
        <v>30</v>
      </c>
      <c r="K166" s="1">
        <v>999</v>
      </c>
      <c r="L166" s="1" t="s">
        <v>21</v>
      </c>
      <c r="M166" s="1" t="s">
        <v>1141</v>
      </c>
      <c r="N166" s="1">
        <v>311</v>
      </c>
      <c r="O166" s="1" t="s">
        <v>23</v>
      </c>
      <c r="P166" s="1">
        <f t="shared" si="2"/>
        <v>2</v>
      </c>
    </row>
    <row r="167" spans="1:16" x14ac:dyDescent="0.25">
      <c r="A167" s="3">
        <v>20184091364022</v>
      </c>
      <c r="B167" s="2">
        <v>43461</v>
      </c>
      <c r="C167" s="2">
        <v>43475</v>
      </c>
      <c r="D167" s="3"/>
      <c r="E167" s="1" t="s">
        <v>15</v>
      </c>
      <c r="F167" s="1" t="s">
        <v>40</v>
      </c>
      <c r="G167" s="1" t="s">
        <v>2320</v>
      </c>
      <c r="H167" s="1" t="s">
        <v>2321</v>
      </c>
      <c r="I167" s="1" t="s">
        <v>1009</v>
      </c>
      <c r="J167" s="1" t="s">
        <v>20</v>
      </c>
      <c r="K167" s="1">
        <v>200</v>
      </c>
      <c r="L167" s="1" t="s">
        <v>2322</v>
      </c>
      <c r="M167" s="1" t="s">
        <v>1092</v>
      </c>
      <c r="N167" s="1">
        <v>200</v>
      </c>
      <c r="O167" s="1"/>
      <c r="P167" s="1" t="str">
        <f t="shared" si="2"/>
        <v>-</v>
      </c>
    </row>
    <row r="168" spans="1:16" x14ac:dyDescent="0.25">
      <c r="A168" s="3">
        <v>20184091364322</v>
      </c>
      <c r="B168" s="2">
        <v>43461</v>
      </c>
      <c r="C168" s="2">
        <v>43475</v>
      </c>
      <c r="D168" s="3"/>
      <c r="E168" s="1" t="s">
        <v>15</v>
      </c>
      <c r="F168" s="1" t="s">
        <v>40</v>
      </c>
      <c r="G168" s="1" t="s">
        <v>2323</v>
      </c>
      <c r="H168" s="1" t="s">
        <v>354</v>
      </c>
      <c r="I168" s="1" t="s">
        <v>1009</v>
      </c>
      <c r="J168" s="1" t="s">
        <v>313</v>
      </c>
      <c r="K168" s="1">
        <v>307</v>
      </c>
      <c r="L168" s="1" t="s">
        <v>2324</v>
      </c>
      <c r="M168" s="1" t="s">
        <v>388</v>
      </c>
      <c r="N168" s="1">
        <v>307</v>
      </c>
      <c r="O168" s="1"/>
      <c r="P168" s="1" t="str">
        <f t="shared" si="2"/>
        <v>-</v>
      </c>
    </row>
    <row r="169" spans="1:16" x14ac:dyDescent="0.25">
      <c r="A169" s="3">
        <v>20184091364452</v>
      </c>
      <c r="B169" s="2">
        <v>43461</v>
      </c>
      <c r="C169" s="2">
        <v>43475</v>
      </c>
      <c r="D169" s="3"/>
      <c r="E169" s="1" t="s">
        <v>15</v>
      </c>
      <c r="F169" s="1" t="s">
        <v>40</v>
      </c>
      <c r="G169" s="1" t="s">
        <v>2325</v>
      </c>
      <c r="H169" s="1" t="s">
        <v>2326</v>
      </c>
      <c r="I169" s="1" t="s">
        <v>1009</v>
      </c>
      <c r="J169" s="1" t="s">
        <v>143</v>
      </c>
      <c r="K169" s="1">
        <v>999</v>
      </c>
      <c r="L169" s="1" t="s">
        <v>21</v>
      </c>
      <c r="M169" s="1" t="s">
        <v>581</v>
      </c>
      <c r="N169" s="1">
        <v>307</v>
      </c>
      <c r="O169" s="1" t="s">
        <v>23</v>
      </c>
      <c r="P169" s="1" t="str">
        <f t="shared" si="2"/>
        <v>-</v>
      </c>
    </row>
    <row r="170" spans="1:16" x14ac:dyDescent="0.25">
      <c r="A170" s="3">
        <v>20184091364582</v>
      </c>
      <c r="B170" s="2">
        <v>43461</v>
      </c>
      <c r="C170" s="2">
        <v>43475</v>
      </c>
      <c r="D170" s="3"/>
      <c r="E170" s="1" t="s">
        <v>15</v>
      </c>
      <c r="F170" s="1" t="s">
        <v>40</v>
      </c>
      <c r="G170" s="1" t="s">
        <v>2327</v>
      </c>
      <c r="H170" s="1" t="s">
        <v>354</v>
      </c>
      <c r="I170" s="1" t="s">
        <v>1009</v>
      </c>
      <c r="J170" s="1" t="s">
        <v>103</v>
      </c>
      <c r="K170" s="1">
        <v>303</v>
      </c>
      <c r="L170" s="1" t="s">
        <v>1793</v>
      </c>
      <c r="M170" s="1" t="s">
        <v>414</v>
      </c>
      <c r="N170" s="1">
        <v>303</v>
      </c>
      <c r="O170" s="1"/>
      <c r="P170" s="1" t="str">
        <f t="shared" si="2"/>
        <v>-</v>
      </c>
    </row>
    <row r="171" spans="1:16" x14ac:dyDescent="0.25">
      <c r="A171" s="3">
        <v>20184091364882</v>
      </c>
      <c r="B171" s="2">
        <v>43461</v>
      </c>
      <c r="C171" s="2">
        <v>43475</v>
      </c>
      <c r="D171" s="3"/>
      <c r="E171" s="1" t="s">
        <v>15</v>
      </c>
      <c r="F171" s="1" t="s">
        <v>40</v>
      </c>
      <c r="G171" s="1" t="s">
        <v>2330</v>
      </c>
      <c r="H171" s="1" t="s">
        <v>354</v>
      </c>
      <c r="I171" s="1" t="s">
        <v>1009</v>
      </c>
      <c r="J171" s="1" t="s">
        <v>103</v>
      </c>
      <c r="K171" s="1">
        <v>303</v>
      </c>
      <c r="L171" s="1" t="s">
        <v>2329</v>
      </c>
      <c r="M171" s="1" t="s">
        <v>414</v>
      </c>
      <c r="N171" s="1">
        <v>303</v>
      </c>
      <c r="O171" s="1"/>
      <c r="P171" s="1" t="str">
        <f t="shared" si="2"/>
        <v>-</v>
      </c>
    </row>
    <row r="172" spans="1:16" x14ac:dyDescent="0.25">
      <c r="A172" s="3">
        <v>20184091365492</v>
      </c>
      <c r="B172" s="2">
        <v>43461</v>
      </c>
      <c r="C172" s="2">
        <v>43475</v>
      </c>
      <c r="D172" s="3">
        <v>20185000436211</v>
      </c>
      <c r="E172" s="2">
        <v>43462</v>
      </c>
      <c r="F172" s="1" t="s">
        <v>40</v>
      </c>
      <c r="G172" s="1" t="s">
        <v>2338</v>
      </c>
      <c r="H172" s="1" t="s">
        <v>2339</v>
      </c>
      <c r="I172" s="1" t="s">
        <v>29</v>
      </c>
      <c r="J172" s="1" t="s">
        <v>30</v>
      </c>
      <c r="K172" s="1">
        <v>999</v>
      </c>
      <c r="L172" s="1" t="s">
        <v>21</v>
      </c>
      <c r="M172" s="1" t="s">
        <v>31</v>
      </c>
      <c r="N172" s="1">
        <v>500</v>
      </c>
      <c r="O172" s="1" t="s">
        <v>23</v>
      </c>
      <c r="P172" s="1">
        <f t="shared" si="2"/>
        <v>1</v>
      </c>
    </row>
    <row r="173" spans="1:16" x14ac:dyDescent="0.25">
      <c r="A173" s="3">
        <v>20184091371602</v>
      </c>
      <c r="B173" s="2">
        <v>43462</v>
      </c>
      <c r="C173" s="2">
        <v>43476</v>
      </c>
      <c r="D173" s="3"/>
      <c r="E173" s="1" t="s">
        <v>15</v>
      </c>
      <c r="F173" s="1" t="s">
        <v>40</v>
      </c>
      <c r="G173" s="1" t="s">
        <v>2365</v>
      </c>
      <c r="H173" s="1" t="s">
        <v>354</v>
      </c>
      <c r="I173" s="1" t="s">
        <v>1009</v>
      </c>
      <c r="J173" s="1" t="s">
        <v>20</v>
      </c>
      <c r="K173" s="1">
        <v>312</v>
      </c>
      <c r="L173" s="1" t="s">
        <v>2366</v>
      </c>
      <c r="M173" s="1" t="s">
        <v>1055</v>
      </c>
      <c r="N173" s="1">
        <v>312</v>
      </c>
      <c r="O173" s="1"/>
      <c r="P173" s="1" t="str">
        <f t="shared" si="2"/>
        <v>-</v>
      </c>
    </row>
    <row r="177" spans="4:6" ht="30" x14ac:dyDescent="0.25">
      <c r="D177" s="20" t="s">
        <v>2412</v>
      </c>
      <c r="E177" s="6" t="s">
        <v>2392</v>
      </c>
      <c r="F177" s="6" t="s">
        <v>2393</v>
      </c>
    </row>
    <row r="178" spans="4:6" x14ac:dyDescent="0.25">
      <c r="D178" s="8" t="s">
        <v>29</v>
      </c>
      <c r="E178" s="8">
        <v>111</v>
      </c>
      <c r="F178" s="9">
        <f>+E178/E182</f>
        <v>0.64912280701754388</v>
      </c>
    </row>
    <row r="179" spans="4:6" ht="30" x14ac:dyDescent="0.25">
      <c r="D179" s="10" t="s">
        <v>2394</v>
      </c>
      <c r="E179" s="11">
        <v>21</v>
      </c>
      <c r="F179" s="12">
        <f>+E179/E182</f>
        <v>0.12280701754385964</v>
      </c>
    </row>
    <row r="180" spans="4:6" x14ac:dyDescent="0.25">
      <c r="D180" s="13" t="s">
        <v>1009</v>
      </c>
      <c r="E180" s="13">
        <v>6</v>
      </c>
      <c r="F180" s="14">
        <f>+E180/E182</f>
        <v>3.5087719298245612E-2</v>
      </c>
    </row>
    <row r="181" spans="4:6" ht="30" x14ac:dyDescent="0.25">
      <c r="D181" s="15" t="s">
        <v>2395</v>
      </c>
      <c r="E181" s="16">
        <v>33</v>
      </c>
      <c r="F181" s="17">
        <f>+E181/E182</f>
        <v>0.19298245614035087</v>
      </c>
    </row>
    <row r="182" spans="4:6" x14ac:dyDescent="0.25">
      <c r="D182" s="7" t="s">
        <v>2392</v>
      </c>
      <c r="E182" s="7">
        <f>SUBTOTAL(9,E178:E181)</f>
        <v>171</v>
      </c>
      <c r="F182" s="21">
        <f>SUBTOTAL(9,F178:F181)</f>
        <v>1</v>
      </c>
    </row>
  </sheetData>
  <autoFilter ref="A2:P17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GENERAL</vt:lpstr>
      <vt:lpstr>INCUMPLE SIN RESPUESTA</vt:lpstr>
      <vt:lpstr>PETICION VIA WEB</vt:lpstr>
      <vt:lpstr>SUGERENCIA</vt:lpstr>
      <vt:lpstr>SOLICITUD CONGRESO</vt:lpstr>
      <vt:lpstr>EJECUCIÓN CONTRACTUAL</vt:lpstr>
      <vt:lpstr>SOLICITUD INFORMACIÓN</vt:lpstr>
      <vt:lpstr>SOLICITUD ENTE CONTROL</vt:lpstr>
      <vt:lpstr>SOLICITUD ENTIDAD PÚBLICA</vt:lpstr>
      <vt:lpstr>COPIA DOCUMENTOS</vt:lpstr>
      <vt:lpstr>SOLICITUD CERTIFICACIÓN</vt:lpstr>
      <vt:lpstr>ACCESO A INFORMACION PUBLICA</vt:lpstr>
      <vt:lpstr>RECLAMO</vt:lpstr>
      <vt:lpstr>PETICION CONCESION INTERVENTORI</vt:lpstr>
      <vt:lpstr>PETICIÓN</vt:lpstr>
      <vt:lpstr>DENUNCIA</vt:lpstr>
      <vt:lpstr>CONSULTA</vt:lpstr>
      <vt:lpstr>TUTELA</vt:lpstr>
      <vt:lpstr>EN TÉRMINO 3ER TRIMESTRE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2019-01-10T16:43:56Z</dcterms:created>
  <dcterms:modified xsi:type="dcterms:W3CDTF">2019-01-16T20:08:44Z</dcterms:modified>
</cp:coreProperties>
</file>