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quinche\Documents\INFORMES MENSUALES PQRS\"/>
    </mc:Choice>
  </mc:AlternateContent>
  <bookViews>
    <workbookView xWindow="0" yWindow="0" windowWidth="24000" windowHeight="9735" firstSheet="7" activeTab="13"/>
  </bookViews>
  <sheets>
    <sheet name="GENERAL ABRIL-JUNIO-15" sheetId="1" r:id="rId1"/>
    <sheet name="SUGERENCIA" sheetId="13" r:id="rId2"/>
    <sheet name="SOLICITUD CONGRESO" sheetId="12" r:id="rId3"/>
    <sheet name="SOLICITUD INFORMACIÓN" sheetId="11" r:id="rId4"/>
    <sheet name="ENTIDAD PÚBLICA" sheetId="10" r:id="rId5"/>
    <sheet name="ENTES CONTROL" sheetId="9" r:id="rId6"/>
    <sheet name="COPIA DOCUMENTOS" sheetId="8" r:id="rId7"/>
    <sheet name="RECLAMO" sheetId="7" r:id="rId8"/>
    <sheet name="QUEJA" sheetId="6" r:id="rId9"/>
    <sheet name="PETICION" sheetId="5" r:id="rId10"/>
    <sheet name="DENUNCIA" sheetId="4" r:id="rId11"/>
    <sheet name="TUTELA " sheetId="2" r:id="rId12"/>
    <sheet name="CONSULTA" sheetId="3" r:id="rId13"/>
    <sheet name="ENCUESTA DE PERCEPCIÓN ABR-JUN" sheetId="15" r:id="rId14"/>
  </sheets>
  <externalReferences>
    <externalReference r:id="rId15"/>
    <externalReference r:id="rId16"/>
    <externalReference r:id="rId17"/>
  </externalReferences>
  <definedNames>
    <definedName name="_xlnm._FilterDatabase" localSheetId="12" hidden="1">CONSULTA!$A$4:$N$4</definedName>
    <definedName name="_xlnm._FilterDatabase" localSheetId="6" hidden="1">'COPIA DOCUMENTOS'!$A$3:$N$29</definedName>
    <definedName name="_xlnm._FilterDatabase" localSheetId="10" hidden="1">DENUNCIA!$A$3:$N$12</definedName>
    <definedName name="_xlnm._FilterDatabase" localSheetId="5" hidden="1">'ENTES CONTROL'!$A$3:$N$57</definedName>
    <definedName name="_xlnm._FilterDatabase" localSheetId="4" hidden="1">'ENTIDAD PÚBLICA'!$A$3:$N$100</definedName>
    <definedName name="_xlnm._FilterDatabase" localSheetId="0" hidden="1">'GENERAL ABRIL-JUNIO-15'!$A$4:$N$660</definedName>
    <definedName name="_xlnm._FilterDatabase" localSheetId="9" hidden="1">PETICION!$A$3:$N$197</definedName>
    <definedName name="_xlnm._FilterDatabase" localSheetId="8" hidden="1">QUEJA!$A$3:$N$14</definedName>
    <definedName name="_xlnm._FilterDatabase" localSheetId="7" hidden="1">RECLAMO!$A$3:$N$51</definedName>
    <definedName name="_xlnm._FilterDatabase" localSheetId="2" hidden="1">'SOLICITUD CONGRESO'!$A$3:$N$11</definedName>
    <definedName name="_xlnm._FilterDatabase" localSheetId="3" hidden="1">'SOLICITUD INFORMACIÓN'!$A$3:$N$119</definedName>
    <definedName name="_xlnm._FilterDatabase" localSheetId="1" hidden="1">SUGERENCIA!$A$3:$N$44</definedName>
    <definedName name="_xlnm._FilterDatabase" localSheetId="11" hidden="1">'TUTELA '!$A$4:$N$4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3" i="5" l="1"/>
  <c r="P672" i="1"/>
  <c r="H667" i="1" l="1"/>
  <c r="H668" i="1"/>
  <c r="H669" i="1"/>
  <c r="H666" i="1"/>
  <c r="D670" i="1"/>
  <c r="G670" i="1"/>
  <c r="I49" i="13" l="1"/>
  <c r="I50" i="13"/>
  <c r="I51" i="13"/>
  <c r="I48" i="13"/>
  <c r="H52" i="13"/>
  <c r="E52" i="13"/>
  <c r="I16" i="12"/>
  <c r="I17" i="12"/>
  <c r="I18" i="12"/>
  <c r="I15" i="12"/>
  <c r="H19" i="12"/>
  <c r="E19" i="12"/>
  <c r="I124" i="11"/>
  <c r="I125" i="11"/>
  <c r="I126" i="11"/>
  <c r="I123" i="11"/>
  <c r="H127" i="11"/>
  <c r="E127" i="11"/>
  <c r="I107" i="10"/>
  <c r="I106" i="10"/>
  <c r="I105" i="10"/>
  <c r="I104" i="10"/>
  <c r="H108" i="10"/>
  <c r="E108" i="10"/>
  <c r="I62" i="9"/>
  <c r="I63" i="9"/>
  <c r="I64" i="9"/>
  <c r="I61" i="9"/>
  <c r="H65" i="9"/>
  <c r="E65" i="9"/>
  <c r="I35" i="8"/>
  <c r="I36" i="8"/>
  <c r="I37" i="8"/>
  <c r="I34" i="8"/>
  <c r="H38" i="8"/>
  <c r="E38" i="8"/>
  <c r="I57" i="7"/>
  <c r="I58" i="7"/>
  <c r="I59" i="7"/>
  <c r="I56" i="7"/>
  <c r="I20" i="6"/>
  <c r="I21" i="6"/>
  <c r="I19" i="6"/>
  <c r="I203" i="5"/>
  <c r="I204" i="5"/>
  <c r="I205" i="5"/>
  <c r="I202" i="5"/>
  <c r="I18" i="4"/>
  <c r="I19" i="4"/>
  <c r="I17" i="4"/>
  <c r="I24" i="3"/>
  <c r="I25" i="3"/>
  <c r="I23" i="3"/>
  <c r="I22" i="3"/>
  <c r="I26" i="3"/>
</calcChain>
</file>

<file path=xl/sharedStrings.xml><?xml version="1.0" encoding="utf-8"?>
<sst xmlns="http://schemas.openxmlformats.org/spreadsheetml/2006/main" count="15256" uniqueCount="1580">
  <si>
    <t>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</t>
  </si>
  <si>
    <t xml:space="preserve">Radicado </t>
  </si>
  <si>
    <t xml:space="preserve">Fecha Rad Entrada </t>
  </si>
  <si>
    <t>Vence</t>
  </si>
  <si>
    <t xml:space="preserve">Rad Salida </t>
  </si>
  <si>
    <t xml:space="preserve">Fec Rad Salida </t>
  </si>
  <si>
    <t xml:space="preserve">Tipo Doc </t>
  </si>
  <si>
    <t xml:space="preserve">Asunto </t>
  </si>
  <si>
    <t xml:space="preserve">Remitente </t>
  </si>
  <si>
    <t>Cumplimto</t>
  </si>
  <si>
    <t>Tema</t>
  </si>
  <si>
    <t xml:space="preserve">Dependencia Actual </t>
  </si>
  <si>
    <t xml:space="preserve">Usuario Actual </t>
  </si>
  <si>
    <t xml:space="preserve">Usuario Anterior </t>
  </si>
  <si>
    <t>Dep Anterior</t>
  </si>
  <si>
    <t xml:space="preserve">2015-04-06  </t>
  </si>
  <si>
    <t>2015-04-27 </t>
  </si>
  <si>
    <t>120154090187602_00001.pdf</t>
  </si>
  <si>
    <t>2015-04-17 </t>
  </si>
  <si>
    <t>SUGERENCIA </t>
  </si>
  <si>
    <t>Peticion queja o reclamo via WEB </t>
  </si>
  <si>
    <t>HERNANDO ORJUELA  </t>
  </si>
  <si>
    <t xml:space="preserve">CUMPLE </t>
  </si>
  <si>
    <t>CONCESIONES GENERAL </t>
  </si>
  <si>
    <t>999 </t>
  </si>
  <si>
    <t>USUARIO PARA SALIDA DE DOCUMENTOS </t>
  </si>
  <si>
    <t>MBERNAL </t>
  </si>
  <si>
    <t>500 </t>
  </si>
  <si>
    <t>2015-04-20 </t>
  </si>
  <si>
    <t>2015-04-23 </t>
  </si>
  <si>
    <t>SOLICITUD DE COPIA DE DOCUMENTOS </t>
  </si>
  <si>
    <t>DERECHO DE PETICION SOLICITUD DE INFORMACION DE TODOS LOS CONTRATOS ESTATALES SUSCRITOS ENTRE LA ENTIDAD Y LA SOCIEDAD SIG  </t>
  </si>
  <si>
    <t>CAROLINA VIZCAINO PARRADO  </t>
  </si>
  <si>
    <t xml:space="preserve">INCUMPLE </t>
  </si>
  <si>
    <t>COPIAS </t>
  </si>
  <si>
    <t>OMALDONADO </t>
  </si>
  <si>
    <t>703 </t>
  </si>
  <si>
    <t>2015-04-24 </t>
  </si>
  <si>
    <t>2015-04-10 </t>
  </si>
  <si>
    <t>WALTER HERIBERTO NOCUA GUALDR?N </t>
  </si>
  <si>
    <t>CONSULTA DE DOCUMENTOS </t>
  </si>
  <si>
    <t>JRUBIANO </t>
  </si>
  <si>
    <t>200 </t>
  </si>
  <si>
    <t>2015-04-13 </t>
  </si>
  <si>
    <t>120154090188282_00002.pdf</t>
  </si>
  <si>
    <t>DERECHO DE PETICION </t>
  </si>
  <si>
    <t>OBTENER LA CALCOMANIA DE LA TARIFA ESPECIAL PARA EL VEHICULO CON PLACAS MCP-166 PARA OBTENER DESCUENTO  </t>
  </si>
  <si>
    <t>LUIS ALBERTO CANTOR ORTIZ  </t>
  </si>
  <si>
    <t>MANEJO DE PEAJES </t>
  </si>
  <si>
    <t>LSAENZ </t>
  </si>
  <si>
    <t>306 </t>
  </si>
  <si>
    <t>SOLICITUD DE ENTIDAD PUBLICA O ENTIDAD DE CONTROL </t>
  </si>
  <si>
    <t>AG8-1-048 SOLICITUD DE INFORMACION TRANSVERSAL DE LAS AMERICAS </t>
  </si>
  <si>
    <t>CONTRALORIA GENERAL DE LA REPUBLICA AUDITORIA </t>
  </si>
  <si>
    <t>LGUTIERREZ1 </t>
  </si>
  <si>
    <t>300 </t>
  </si>
  <si>
    <t>2015-04-14 </t>
  </si>
  <si>
    <t>2015-05-20 </t>
  </si>
  <si>
    <t>2015-04-16 </t>
  </si>
  <si>
    <t>CONSULTA </t>
  </si>
  <si>
    <t>GERM?N V?LEZ PERDOMO </t>
  </si>
  <si>
    <t>ACUADROS </t>
  </si>
  <si>
    <t>2015-06-24 </t>
  </si>
  <si>
    <t xml:space="preserve">2015-04-07  </t>
  </si>
  <si>
    <t>2015-04-21 </t>
  </si>
  <si>
    <t>RAD 201550000874391 SOLICITUD D EINFORMACION </t>
  </si>
  <si>
    <t>MINISTERIO DE TRANSPORTE  </t>
  </si>
  <si>
    <t>2015-04-15 </t>
  </si>
  <si>
    <t>SOLICITUD DE ENTIDAD PUBLICA </t>
  </si>
  <si>
    <t>SEI-16155 SOLICITUD DE ACLARACION CONCEPTO TECNICO DE VIABILIDAD EVENTO CICLISTICO (XXIII) CLASICA CARMEN DE VIBORAL  </t>
  </si>
  <si>
    <t>INSTITUTO NACIONAL DE V?AS - INVIAS  </t>
  </si>
  <si>
    <t>PERMISOS DE CRUCE </t>
  </si>
  <si>
    <t>ARAMIREZ2 </t>
  </si>
  <si>
    <t>304 </t>
  </si>
  <si>
    <t>GUIA NoYG078889805CO (472) RAD No 20154000035651-DGI SOLICITUD URGENTE INFORMACION ARBITRAMIENTO  </t>
  </si>
  <si>
    <t>AGENCIA NACIONAL DE DEFENSA JURIDICA DEL ESTADO  </t>
  </si>
  <si>
    <t>ADMINISTRATIVO </t>
  </si>
  <si>
    <t>LPOVEDA1 </t>
  </si>
  <si>
    <t>701 </t>
  </si>
  <si>
    <t>2015-04-28 </t>
  </si>
  <si>
    <t>GUIA No 923670860 (SERV) DERECHO DE PETICION REITERACION SE SIRVA INDICAR, CUANDO VAN A COLOCAR EL SERVICIO DE GAS  </t>
  </si>
  <si>
    <t>JOAQUIN ANIBAL RODRIGUEZ  </t>
  </si>
  <si>
    <t>LGPACHON </t>
  </si>
  <si>
    <t>307 </t>
  </si>
  <si>
    <t>2015-04-22 </t>
  </si>
  <si>
    <t>2015-04-09 </t>
  </si>
  <si>
    <t>GUIA No 91523182 (REDETRANS) GE-00675 SOLICITUD UTILIZACION DE VIA PANAMERICANA  </t>
  </si>
  <si>
    <t>TERMINAL DE TRANSPORTE DE POPAYAN S.A.  </t>
  </si>
  <si>
    <t>IPATINO3 </t>
  </si>
  <si>
    <t>SOLICITUD DE INFORMACION </t>
  </si>
  <si>
    <t>GUIA No YG078702219CO (472) DT-CAL-16286 ENVIO DERECHO DE PETICION DE RUBEN SALGADO OROZCO DONDE SOLICITA INFORMACION SOBRE LA SE?ALIZACION DE LA VIA CHINCHINA - LA MANUELA  </t>
  </si>
  <si>
    <t>INSTITUTO NACIONAL DE VIAS INVIAS CALDAS Director Territorial Caldas JORGE RICARDO GUTIERREZ </t>
  </si>
  <si>
    <t>MALZATE1 </t>
  </si>
  <si>
    <t>2015-04-29 </t>
  </si>
  <si>
    <t xml:space="preserve">2015-04-08  </t>
  </si>
  <si>
    <t>ORLANDO PEREZ CONTRERAS </t>
  </si>
  <si>
    <t>ASILVA1 </t>
  </si>
  <si>
    <t>RECLAMO </t>
  </si>
  <si>
    <t>ICCU-SCN-15-03-57 TRASLADO DE DERECHO DE PETICION DEL SE?OR ROBERTO GONZALEZ REMITIDO POR INVIAS RADICADO ICCU 3512 DE MARZO 30 2015 </t>
  </si>
  <si>
    <t>GOBERNACION DE CUNDINAMARCA LUIS FERNANDO AYALA  </t>
  </si>
  <si>
    <t>DEREHO DE PETICION EN RELACION CON EL PAGO DL PREDIO ACORDADO  </t>
  </si>
  <si>
    <t>JAIME ARISTOBULO MATIZ MATIZ </t>
  </si>
  <si>
    <t>INDEMNIZACIONES </t>
  </si>
  <si>
    <t>MPVARGAS </t>
  </si>
  <si>
    <t>409 </t>
  </si>
  <si>
    <t>120154090195962_00001.doc</t>
  </si>
  <si>
    <t>WILSON EDUARDO RAMIREZ JIMENEZ </t>
  </si>
  <si>
    <t>AFIGUEREDO2 </t>
  </si>
  <si>
    <t xml:space="preserve">2015-04-09  </t>
  </si>
  <si>
    <t>120154090196402_00001.pdf</t>
  </si>
  <si>
    <t>QUEJA </t>
  </si>
  <si>
    <t>MARIO DAVID PEREZ MORALES </t>
  </si>
  <si>
    <t>2015-04-30 </t>
  </si>
  <si>
    <t>2015-05-22 </t>
  </si>
  <si>
    <t>MT 20155000080401 TRASLADO DERECHO DE PETICION CON RADICADO MINISTERIO DE TRANSPORTE No 20153210176362, SOLICITUD REBAJA TARIFAS PESAJES VILLAVICENCIO - ACACIAS Y VICEVERSA </t>
  </si>
  <si>
    <t>LFORERO </t>
  </si>
  <si>
    <t>2015-05-26 </t>
  </si>
  <si>
    <t>2015-06-18 </t>
  </si>
  <si>
    <t>SEI-GPV 17051 TRASLADO A DERECHO DE PETICION - VIDEOS DE ESTACIONES DE PEAJES - MUNICIPIO DE UBAQUE </t>
  </si>
  <si>
    <t>JSERNA </t>
  </si>
  <si>
    <t>2015-06-19 </t>
  </si>
  <si>
    <t>DERECHO DE PETICION, SOLICITUD DE ESTUDIAR LA VIABILIDAD DE ENTREGAR UN LOTE IDENTIFICADO CON MATRICULA INMOBILIARIA 156-75359 </t>
  </si>
  <si>
    <t>JUNTA DE ACCION COMUNAL SAN PACHO  </t>
  </si>
  <si>
    <t>OFERREIRA3 </t>
  </si>
  <si>
    <t>706 </t>
  </si>
  <si>
    <t>2015-05-08 </t>
  </si>
  <si>
    <t>YG079178696CO (472) DT-VAL 16580 SOLICITUD DE INFORMACION PARA CONTESTACION DE ACCION POPULAR, DTE JUAN CARLOS BEDOYA VELASQUEZ, RADICACION 2015-52 </t>
  </si>
  <si>
    <t>INSTITUTO NACIONAL DE VIAS INVIAS CALI  </t>
  </si>
  <si>
    <t>CARBOLEDA </t>
  </si>
  <si>
    <t>2015-05-11 </t>
  </si>
  <si>
    <t xml:space="preserve">2015-04-10  </t>
  </si>
  <si>
    <t>AG8-1-052 Comunicacion observacion contable </t>
  </si>
  <si>
    <t>MVARGAS </t>
  </si>
  <si>
    <t>401 </t>
  </si>
  <si>
    <t>SA-17165 REITERACION SOLICITUD DEFINICION PAGO IMPUESTO LOTE RETE, BUENAVENTURA </t>
  </si>
  <si>
    <t>AROA </t>
  </si>
  <si>
    <t>303 </t>
  </si>
  <si>
    <t>2015-05-04 </t>
  </si>
  <si>
    <t>DERECHO DE PETICION SOLICITUD DE INFORMACION CONCESION BOGOTA - GIRARDO </t>
  </si>
  <si>
    <t>ENRIQUE RODRIGUEZ ANGARITA  </t>
  </si>
  <si>
    <t>ACCIDENTALIDAD </t>
  </si>
  <si>
    <t>LPATINO1 </t>
  </si>
  <si>
    <t>ACCION DE TUTELA </t>
  </si>
  <si>
    <t>GUIA No RN343788668CO (472) RAD No 1070.092.5-2015013215 TRASLADO TUTELA CONTRA SENTENCIA JURIDICA OPAIN VS CONSEJO DE ESTADO - TEMA OTCA </t>
  </si>
  <si>
    <t>UNIDAD ADMINISTRATIVA ESPECIAL AERONAUTICA CIVIL SANTIAGO CASTRO GOMEZ  </t>
  </si>
  <si>
    <t>JGARCIA </t>
  </si>
  <si>
    <t>2015-05-05 </t>
  </si>
  <si>
    <t>RN343156493CO (472) DT-SAN 16316 TRASLADO OFICIO No IMP-081-15 CON RADICADO INVIAS No 11886 DEL 16/02/2015, SE?ALIZACION ZONA ESCOLAR TRONCAL DEL MAGDALENA MEDIO </t>
  </si>
  <si>
    <t>INSTITUTO NACIONAL DE VIAS INVIAS SANTANDER  </t>
  </si>
  <si>
    <t>JNIETO </t>
  </si>
  <si>
    <t>2015-05-06 </t>
  </si>
  <si>
    <t>2015022540 TRASLADO DE SOLICITUD ENVIADA POR LA UNIDAD NACIONAL PARA LA GESTION DE DESASTRES, RADICAO 2015017316-13-03-2015 </t>
  </si>
  <si>
    <t>MINISTERIO DE MINAS Y ENERGIA  </t>
  </si>
  <si>
    <t>CMENDOZA4 </t>
  </si>
  <si>
    <t>103 </t>
  </si>
  <si>
    <t>2015-05-12 </t>
  </si>
  <si>
    <t>2015-05-07 </t>
  </si>
  <si>
    <t>GUIA No 210005037584 (INTER RAP) 300.P-223 SOLICITUD DE RESPUESTA DE FONDO DE COMPRA TOTAL DE PREDIOS DEL SE?OR FLORIBERTO HUERTAS </t>
  </si>
  <si>
    <t>PERSONERIA MUNICIPAL DE PAIPA  </t>
  </si>
  <si>
    <t>RDIAZGRANADOS </t>
  </si>
  <si>
    <t>GUIA No 21113435 (CRONO ENTREGAS) SIM.015-0241 SOLICITUD DE REUNION VIERNES 10 DE ABRIL ALCALDIA DE MONTERIA, DE CARACTER URGENTE </t>
  </si>
  <si>
    <t>ALCALDIA DE MONTERIA  </t>
  </si>
  <si>
    <t>DERECHO DE PETICION SOLICITUD DE INFORMACION PROCESO DE SELECCION DE ADJUDICACION DEL CONTRATO DE CONCESION No 444  </t>
  </si>
  <si>
    <t>NATALIA PARDO DEL TORO  </t>
  </si>
  <si>
    <t>RCASTRO2 </t>
  </si>
  <si>
    <t>GUIA No 242117158 (S) 201500078714 SOLICITUD DE INFORMACION DIAGNOSTICO AMBIENTAL DE ALTERNATIVAS TUNEL DEL TOYO Y SUS ACCESOS VIALES - (TRAMO SANTA FE DE ANTIOQUIA - CA?ASGORDAS) </t>
  </si>
  <si>
    <t>GOBERNACION DE ANTIOQUIA LUIS ALFREDO RAMOS BOTERO  </t>
  </si>
  <si>
    <t>GUIA No 925207669 (S) DERECHO DE PETICION - SOLICITUD DE INFORMACION EMPRESA CONSTRUCCIONES EL CONDOR S.A O GECOLSA CAT, CONCESIONARIO VIAS DE LAS AMERICAS </t>
  </si>
  <si>
    <t>JOHN A CARDENAS MESA </t>
  </si>
  <si>
    <t>DPACHECO </t>
  </si>
  <si>
    <t>120154090203182_00001.pdf</t>
  </si>
  <si>
    <t>ESTADO DE GEORGIA-EE.UU SOLICITUD DE INFORMACION - CONCESIONARIOS EXISTENTES EN EL PAIS EN LOS DIFERENTES SECTORES DE CARRETERAS, AEROPUERTOS, MARITIMOS Y FERROCARRIL </t>
  </si>
  <si>
    <t>GEORGIA DEPARTMENT OF ECONOMIC DEVELOPMENT  </t>
  </si>
  <si>
    <t>MPVARGAS1 </t>
  </si>
  <si>
    <t>601 </t>
  </si>
  <si>
    <t xml:space="preserve">2015-04-13  </t>
  </si>
  <si>
    <t>JUAN DE JES?S P?REZ ALBARRAC?N </t>
  </si>
  <si>
    <t>SRN 17709 TRASLADO SOLICITUD IMPLEMENTACION SE?ALIZACION VIAL CARRETERA SAN GIL - SOCORRO QRS No 8500 DEL 04/04/2015 </t>
  </si>
  <si>
    <t>INSTITUTO NACIONAL DE VIAS - INVIAS  </t>
  </si>
  <si>
    <t>LCORDOBA </t>
  </si>
  <si>
    <t>SRT 17368 SOLICITUD INFORMACION ARRIENDO CORREDOR FERREO ANTIOQUIA </t>
  </si>
  <si>
    <t>FERREO </t>
  </si>
  <si>
    <t>2015-06-16 </t>
  </si>
  <si>
    <t>DERECHO DE PETICION MEDIDA CAUTELAR DEL PREDIO DENOMINADA SAN ISIDRO - FICHA PREDIAL No 10F055 </t>
  </si>
  <si>
    <t>ANA ELSA IBA?EZ BOHORQUEZ </t>
  </si>
  <si>
    <t>RAFAEL ANTONIO DIAZ GRANADOS AMARIS </t>
  </si>
  <si>
    <t>JBLANCO </t>
  </si>
  <si>
    <t>2015-06-17 </t>
  </si>
  <si>
    <t>RN343866612CO (472) OFICIO No 0689-3 (2015-00086-00)-L-CAR-A.T NOTIFICACION DENTRO DE LA ACCION DE TUTELA No RAD 2015-00086-01, ACCIONANTE HEBER ANTONIO ARRIETA ARRIETA </t>
  </si>
  <si>
    <t>TRIBUNAL ADMINISTRATIVO DE SUCRE </t>
  </si>
  <si>
    <t>AMRODRIGUEZV </t>
  </si>
  <si>
    <t>2015-05-27 </t>
  </si>
  <si>
    <t>RN34452857CO (472) CONSULTA SOBRE PERMSIO DE UBICACION ESTACION DE SERVICIO </t>
  </si>
  <si>
    <t>GRUPO COMERCIAL ATLANTIS LTDA  </t>
  </si>
  <si>
    <t>DCONTRERAS1 </t>
  </si>
  <si>
    <t>SOLICITUDES DEL CONGRESO DE LA REPUBLICA </t>
  </si>
  <si>
    <t>RN344399372CO (472) RADICADO No HSJACS-00269-15 SOLICITUD DE INFORMACION PROYECTO RUTA DEL SOL, EN PARTICULAR DEL TRAMO 8 RIO ORO - AGUA CLARA - PUERTO CAPULCO </t>
  </si>
  <si>
    <t>CONGRESO DE LA REPUBLICA DE COLOMBIA  </t>
  </si>
  <si>
    <t>JCORREA </t>
  </si>
  <si>
    <t>100 </t>
  </si>
  <si>
    <t>120154090206102_00002.doc</t>
  </si>
  <si>
    <t>RN344569584CO (472) DCP-1243-15 SOLICITUD INFORMACION DE CONCESION SABANA DE OCCIDENTE S.A.S  </t>
  </si>
  <si>
    <t>FONTUR COLOMBIA  </t>
  </si>
  <si>
    <t>JOSE DANIEL RUBIO VALENCIA 2 </t>
  </si>
  <si>
    <t>POSORIO1 </t>
  </si>
  <si>
    <t>120154090206112_00001.pdf</t>
  </si>
  <si>
    <t>2015-06-02 </t>
  </si>
  <si>
    <t>REQUERIMIENTO DE LA PROCURADUR?A GENERAL DE LA NACI?N POLITICA P?BLICA PARA LA RECUPERACI?N DE LOS BIENES DE USO P?BLICO  </t>
  </si>
  <si>
    <t>MINISTERIO DE TRANSPORTE ALEJANDRO MAYA MARTINEZ </t>
  </si>
  <si>
    <t>RN343605461CO (472) DT-MAG 16814 TRASLADO DERECHO DE PETICION - ALBERTO JOSE OVALLE BETANCOURT. EN RELACION CON LA VIA RIO, ARIGUANI - YE DE CIENAGA </t>
  </si>
  <si>
    <t>INSTITUTO NACIONAL DE VIAS INVIAS MAGDALENA RAFEL ENRIQUE CASTA?EDA AMASHTA </t>
  </si>
  <si>
    <t>IESPINOSA </t>
  </si>
  <si>
    <t>YG079520155CO (472) 2015EE0041326 (472) PROCESO DE RESPONSABILIDAD FISCAL 082-2013, AHORA PRF-2014-04815_082 CONTRATO DE CONCESION 44 DEL 12/08/1994 </t>
  </si>
  <si>
    <t>CONTRALORIA DELEGADA PARA INVESTIGACIONES JUICIOS FISCALES JURISDICCION COACTIVA </t>
  </si>
  <si>
    <t>2015-05-13 </t>
  </si>
  <si>
    <t xml:space="preserve">2015-04-14  </t>
  </si>
  <si>
    <t>SOLICITUD DE INFORMACI?N SENADOR ROBLEDO, PROYECTOS DE VIAS DE CUARTA GENERACION  </t>
  </si>
  <si>
    <t>JORGE ENRIQUE ROBLEDO  </t>
  </si>
  <si>
    <t>000095 / 807144 COMUNICACION 660513 PROCESOS DE ESTRUCTURACION E INICIATIVA PRIVADAS  </t>
  </si>
  <si>
    <t>MINISTERIO DE TECNOLOGIAS DE LA INFORMACION Y LAS COMUNICACIONES - PROGRAMA GOBIERNO EN LINEA  </t>
  </si>
  <si>
    <t>GUIA No MCO047404 (SURENVIOS) OFICIO No 149 DERECHO DE PETICION - CONTRA EL DIRECTOR DE LA ANI, PROCESO CONTRAVENCIONAL POR EMBRIAGUEZ DEL SE?OR JOSE ALFREDO MEDINA PEREZ, ACCIDENTE DE TRANSITO OCURRIDO EN EL KILOMETRO 7+300 METROS VEREDA BURISCO </t>
  </si>
  <si>
    <t>SECRETARIA DE MOVILIDAD - NEIVA  </t>
  </si>
  <si>
    <t>FSANCHEZ3 </t>
  </si>
  <si>
    <t>305 </t>
  </si>
  <si>
    <t>200-06.01 No 094-2015 SOLICITUD CAMBIO DE PLACAS VEHICULO, BENEFICIARIO DE TARIFA DIFERENCIAL </t>
  </si>
  <si>
    <t>MUNICIPIO DE SESQUILE - PERSONERIA MUNICIPAL  </t>
  </si>
  <si>
    <t xml:space="preserve">2015-04-15  </t>
  </si>
  <si>
    <t>SEI 17765 TRASLADO DERECHO DE PETICION PROYECTO VIAL LIBANO - MURILLO - MANIZALES </t>
  </si>
  <si>
    <t>SEI 17717 TRASLADO SOLICITUD DE INFORMACION CARTOGRAFIA Y PREDIAL TRAMO CARTAGENA - BARRANQUILLA AUTOPISTA AL MAR </t>
  </si>
  <si>
    <t>SOLICITUD DE INFORMACION SOBRE EL PERSONAL QUE LABORA EN EL PROYECTO ZIPAQUIRA - BUCARAMANGA - PALENQUE - CONTRATO 517 </t>
  </si>
  <si>
    <t>JORGE ANTONIO TORRES SANCHEZ </t>
  </si>
  <si>
    <t>YG079937887CO (472) OFI15-000010396-DCP-2500 SOLICITUD DE INFORMACION DEL PROCESO DE CONSULTA PREVIA REALIZADO PARA EL PROYECTO AREA DE PERFORACION EXPLORATORIA CABIONA NOROESTE EXTMI15-0014973 DEL 5/04-2015  </t>
  </si>
  <si>
    <t>MINISTERIO DEL INTERIOR Y DE JUSTICIA  </t>
  </si>
  <si>
    <t>DERECHO DE PETICION DE LA VIA BOGOTA - VILLAVICENCIO  </t>
  </si>
  <si>
    <t>MEDARDO ALMEIRO PARDO LEAL  </t>
  </si>
  <si>
    <t>2015-05-19 </t>
  </si>
  <si>
    <t>ALEJANDRO PUERTA GUZMAN </t>
  </si>
  <si>
    <t>FRANQUI CANO SANCHEZ </t>
  </si>
  <si>
    <t>MPARDO </t>
  </si>
  <si>
    <t>OFICIO No 603 ACCION DE TUTELA No 2015-030, NOTIFICACION ACCIONANTE IVAN ORLANDO PARRA OSORIO, </t>
  </si>
  <si>
    <t>JUZGADO SEGUNDO CIVIL MUNICIPAL DE SOACHA - CUNDINAMARCA  </t>
  </si>
  <si>
    <t>MCABRERA </t>
  </si>
  <si>
    <t>GUIA No 243517151 (SERV) SOLICITUD DE MANTENIMIENTO DE PUENTE PEATONAL  </t>
  </si>
  <si>
    <t>ALCALDIA MUNICIPAL DE YUMBO  </t>
  </si>
  <si>
    <t>ACAMACHO1 </t>
  </si>
  <si>
    <t>GUSTAVO ADOLFO SUAREZ ROJAS </t>
  </si>
  <si>
    <t>PMEDINA2 </t>
  </si>
  <si>
    <t>GUIA NO 242254867 (SERV) TRASLADO DE DERECHO DE PETICION RADICADO POR PARCELACION LA SIRIA P.H, PROYECTO PACIFICO 1  </t>
  </si>
  <si>
    <t>LMLAZA1 </t>
  </si>
  <si>
    <t>DENUNCIA </t>
  </si>
  <si>
    <t>JORGE MARIO RAMIREZ MU?OZ </t>
  </si>
  <si>
    <t xml:space="preserve">2015-04-16  </t>
  </si>
  <si>
    <t>MT 201541400085421 PETICION - SOLICITUD APLICACION DE LA RESOLUCION 3126 DEL 17/10/2014, TARIFAS ESPECIALES PARA EL TRANSPORTE PARTICULAR Y PUBLICO CATEGORIA E, MUNICIPIO DE ACACIAS </t>
  </si>
  <si>
    <t>FLOPEZ </t>
  </si>
  <si>
    <t>2015-05-14 </t>
  </si>
  <si>
    <t>RECORDARTORIO COMPROMISO DE REUBICACION DEL PEAJE DE DAZA EN CANO A LA ACEPTACION DEL TRIBUNAL DE ARBITRAMENTO DEL ACUERDO ANI - DENIVAR S.A </t>
  </si>
  <si>
    <t>ARMANDO ROSERO GARCIA </t>
  </si>
  <si>
    <t>LAYALA1 </t>
  </si>
  <si>
    <t>2015-05-15 </t>
  </si>
  <si>
    <t>120154090213652_00001.pdf</t>
  </si>
  <si>
    <t>SOLICITUD DE INFORMACI?N NACIONES UNIDAS </t>
  </si>
  <si>
    <t>Comisi?n Econ?mica para Am?rica Latina y el Caribe  </t>
  </si>
  <si>
    <t>AUTO ADMISORIO Y TRASLADO ACCION DE TUTELA RAD 2015-00336-00 - MARIA SILVIA CABALLERO  </t>
  </si>
  <si>
    <t>SECRETARIA CONSEJO SECCIONAL SALA DISCIPLINARIA SINCELEJO  </t>
  </si>
  <si>
    <t>DERECHO DE PETICION DE INTERES COLECTIVO ART 23 C.P  </t>
  </si>
  <si>
    <t>MANGLORY PATI?O GALINDO  </t>
  </si>
  <si>
    <t>DERECHO DE PETICION ART 23 DE LA SE?ORA GLORIA ESPERANZA ARIAS  </t>
  </si>
  <si>
    <t>NEOS GROUP S.A  </t>
  </si>
  <si>
    <t>120154090214112_00001.doc</t>
  </si>
  <si>
    <t>GUIA 470459238 ( MENSAJERIA) SE?ALIZACION VIAL TRAMO DE VIA PANAMERICANA KILOMETRO 56+500 METROS  </t>
  </si>
  <si>
    <t>GOBERNACION DE NARINO  </t>
  </si>
  <si>
    <t>LEIDY YINETH AYALA MORALES 1 </t>
  </si>
  <si>
    <t>SMUNOZ1 </t>
  </si>
  <si>
    <t>RN345755631CO (472) TELEGRAMA No 0930 ACCION DE TUTELA No 2015-0175, ACCIONANTE ANI, ACCIONADO JUEZ CUARTO CIVIL DEL CIRCUITO DE TUNJA </t>
  </si>
  <si>
    <t>TRIBUNAL SUPERIOR DEL DISTRITO JUDICIAL DE TUNJA - SALA CIVIL FAMILIA  </t>
  </si>
  <si>
    <t>VBRAVO3 </t>
  </si>
  <si>
    <t>DERECHO DE PETICION, DE FICHA PREDIAL CSO-4B-3 DE LA CONSTRUCCION DOBLE CALZADA BOGOTA VILLETA </t>
  </si>
  <si>
    <t>ORLANDO GOMEZ SERNA  </t>
  </si>
  <si>
    <t>GUIA No 014029206530 (ENVIA) PMT No 247 DERECHO DE PETICION - REMISION POR COMPETENCIA CLARA NAVAS </t>
  </si>
  <si>
    <t>PERSONERIA DE TOCANCIPA  </t>
  </si>
  <si>
    <t>2015-ANI-053 / AG8-1-053 REITERACION SOLICITUD DE INFORMACION OFI 2015-ANI-043, 2015-ANI-048 Y 2015-ANI-049 Y PRORROGA  </t>
  </si>
  <si>
    <t>CONTRALORIA GENERAL DE LA REPUBLICA  </t>
  </si>
  <si>
    <t>JULIAN DAVID RUEDA ACEVEDO </t>
  </si>
  <si>
    <t>DSIERRA </t>
  </si>
  <si>
    <t xml:space="preserve">2015-04-17  </t>
  </si>
  <si>
    <t>WILSON HERRERA MOLINA </t>
  </si>
  <si>
    <t>MT 20154130092411 TRASLADO DERECHO DE PETICION - MARIA TERESA CARDENAS SAENZ, LIMITES DE VELOCIDAD VIAL EN LOS PRIMEROS 40 KILOMETROS DE LA TRONCAL QUE CONDUCE DE BOGOTA A MEDELLIN </t>
  </si>
  <si>
    <t>SRODRIGUEZ </t>
  </si>
  <si>
    <t>SRT 17625 SOLICITUD DE CONCEPTO USO DEL CORREDOR FERREO DE MEDELLIN - CISNEROS PUERTO BERRIO </t>
  </si>
  <si>
    <t>JOHN RESTREPO ZURITA </t>
  </si>
  <si>
    <t>JPOLANCO </t>
  </si>
  <si>
    <t>RN347625550CO (472) DT-SAN 17542 TRASLADO OFICIO CON RADICADO INVIAS No 19794 DEL 06/03/2015, LUIS TULIO DIAZ BARON, PROYECTO AUTOPISTAS DE SANTANDER </t>
  </si>
  <si>
    <t>JPINILLA2 </t>
  </si>
  <si>
    <t>2015-05-21 </t>
  </si>
  <si>
    <t>120154090217882_00001.doc</t>
  </si>
  <si>
    <t>INFORME DE GESTI?N 2014 </t>
  </si>
  <si>
    <t>CAMARA DE REPRESENTANTES - CONGRESO DE LA REPUBLICA DE COLOMBIA  </t>
  </si>
  <si>
    <t>DERECHO DE PETICION INFORMACION SOBRE EL TRAZADO DEL PROYECTO VIAL RUTA DEL SOL SECTOR 3 </t>
  </si>
  <si>
    <t>HEARNELDO JOSE BRITO DURAN </t>
  </si>
  <si>
    <t>TRASLADO DERECHO DE PETICI?N OLGA CECILIA RESTREPO </t>
  </si>
  <si>
    <t>MINISTERIO DE TRANSPORTE Amparo Moreno Suarez Directora Territorial Tolima </t>
  </si>
  <si>
    <t>JCABALLERO1 </t>
  </si>
  <si>
    <t>GUIA No 373191296 (AXPRESS) PETICION DE MEJORAMIENTO Y AMPLIACION DE 12 KM DE LA VIA EXISTENTE ENTRE LOS MUNICIPIOS DE CHIGORODO - CAREPA EN LA ZONA DE URABA DEPARTAMENTO ANTIOQUIA </t>
  </si>
  <si>
    <t>ALCALDIA MUNICIPAL DE CHIGORODO  </t>
  </si>
  <si>
    <t>ATGARCIA1 </t>
  </si>
  <si>
    <t>DERECHO DE PETICION SUPERVISORA DE LA ADQUISICION PREDIAL EN PREDIOS AFECTADOS POR LAS REUBICACIONES DE LAS VIAS FERREAS </t>
  </si>
  <si>
    <t>ELISA BERGONZOLI PELAEZ  </t>
  </si>
  <si>
    <t>CITACI?N PARA RENDICI?N INFORME 22 DE ABRIL DE 2015. </t>
  </si>
  <si>
    <t>ASAMBLEA DE CASANARE  </t>
  </si>
  <si>
    <t>120154090219022_00001.docx</t>
  </si>
  <si>
    <t>SOLICITUD EDGAR ROJAS QUINTERO, CONCESIONARIA RUTA DEL SOL </t>
  </si>
  <si>
    <t>INTERNET KAROLINIETH  </t>
  </si>
  <si>
    <t>NDELGADO1 </t>
  </si>
  <si>
    <t>402 </t>
  </si>
  <si>
    <t>LUZ YANETH ACU?A NOSSA </t>
  </si>
  <si>
    <t xml:space="preserve">2015-04-20  </t>
  </si>
  <si>
    <t>RAD No 20155000091721 SOLICITUD CONCEPTO SOBRE INFRAESTRUCTURA FERREA Y ANEXIDADES OBJETO DE INTERVENCION DEL PROYECTO HIDROELECTRICO CA?AFISTO, ANTIOQUIA RAD No 2015-321-018292-2 </t>
  </si>
  <si>
    <t>MINISTERIO DE TRANSPORTE Directora Territorial Tolima  </t>
  </si>
  <si>
    <t>SOLICITUD DE INFORMACION - QUE CONSORCIO REALIZO LOS TRAMOS 2 Y 3 DE LA VIA BUENAVENTURA - BUGA </t>
  </si>
  <si>
    <t>CAMELO ABOGADOS ELIZABETH CAMELO CIFUENTES  </t>
  </si>
  <si>
    <t>DENUNCIA - RECLAMO PROYECTO RUTA DEL SOL III - YUMA </t>
  </si>
  <si>
    <t>JOSE RAFAEL ZABALETA  </t>
  </si>
  <si>
    <t>YG080456202CO (472) HALLZAGO FIDCAL No 27 ADMINISTRATIVO Y DISCIPLINARIO - CONSULTA PREVIA COMUNIDAD AFRODESCENDIENTE </t>
  </si>
  <si>
    <t>AA000275005CO (472) 0063 SOLICITUD INFORMACION SOBRE POSIBLE AFECTACION DE PREDIO UBICADO EN MARGEN DERECHA, SECTOR CAQUEZA, CARRETERA BOGOTA - VILLAVICENCIO, COVIANDES </t>
  </si>
  <si>
    <t>INSTITUTO DE CONCESIONES DE CUNDINAMARCA - ICCU  </t>
  </si>
  <si>
    <t>SOLICITUD DE CITA CON EL INGENIERO - KHENDRY RUEDA - PERIMETRAL DE ORIENTE </t>
  </si>
  <si>
    <t>RUTH CHAVEZ  </t>
  </si>
  <si>
    <t>RN348840360CO (472) OFICIO No LCV-11299 ACCION DE TUTELA No EXP 11001-03-15-000-2015-00614-0, UNION TEMPORAL DESARROLLO VIAL DEL VALLE DEL CAUCA </t>
  </si>
  <si>
    <t>CONSEJO DE ESTADO SALA PLENA DE LO CONTENCIOSO ADMINISTRTIVO DE BOGOTA SECRETRIA GENERAL  </t>
  </si>
  <si>
    <t>TG080212165CO (472) 2015EE0043897 SOLICITUD DE INFORMACION DENUNCIA No 2014-73694-80444-D (URGENTE 3 DIAS) </t>
  </si>
  <si>
    <t>CONTRALORIA GENERAL RIOHACHA - LA GUAJIRA  </t>
  </si>
  <si>
    <t>EARCHILA </t>
  </si>
  <si>
    <t xml:space="preserve">2015-04-21  </t>
  </si>
  <si>
    <t>120154090222982_00001.jpg</t>
  </si>
  <si>
    <t>RUMENIGUE AMADO SUAREZ </t>
  </si>
  <si>
    <t>IVAN RICARDO ESPINOSA RAMIREZ </t>
  </si>
  <si>
    <t>EFRANCO2 </t>
  </si>
  <si>
    <t>DERECHO DE PETICION - SOLICITUD DE INFORMACION SOBRE EL PROYECTO MULALO - LOBOGUERRERO </t>
  </si>
  <si>
    <t>LINA MARIA GOMEZ CHITO </t>
  </si>
  <si>
    <t>603 </t>
  </si>
  <si>
    <t>CARLOS EDUARDO MONROY HERRERA 1 </t>
  </si>
  <si>
    <t>JARGUELLO1 </t>
  </si>
  <si>
    <t>SRN-18959 TRASLADO SOLICITUD DEL SE?OR WILLIAN ANDRES SERNA PRESENTADA MEDIANTE MENSAJERIA E-QUAL - DETALLE 8548 DE QRS No 8807 </t>
  </si>
  <si>
    <t>INSTITUTO NACIONAL DE V?AS - INVIAS SIERRA L?PEZ  </t>
  </si>
  <si>
    <t>ABURGOS </t>
  </si>
  <si>
    <t>DERECHO DE PETICION - SOLICITUD DE CANCELAR LA MEDIDA CAUTELAR DEL PREDIO DE MATRICULA 070-62898 </t>
  </si>
  <si>
    <t>LINA FABIOLA REINA GALLARDO </t>
  </si>
  <si>
    <t>DERECHO DE PETICION - SOLICITUD DE CANCELAR LA MEDIDA CAUTELAR DEL FOLIO DE MATRICULA 070-62898 </t>
  </si>
  <si>
    <t>MARIA CRISTINA CIFUENTES SOSA </t>
  </si>
  <si>
    <t>2015-ANI-055 / AG8-1-055 SOLICITUD DE INFORMACION - CONTRATO DE CONCESION No 6000169 OK AEROPUERTO EL DORADO </t>
  </si>
  <si>
    <t>BCASTILLA2 </t>
  </si>
  <si>
    <t>309 </t>
  </si>
  <si>
    <t>2015-ANI-054 / AG8-1-054 SOLICITUD DE INFORMACION EN MEDIO MAGNETICO INFORMACION  </t>
  </si>
  <si>
    <t>GUIA No 925779637 (SER) SOLICITUD DE TARIFA ESPECIAL  </t>
  </si>
  <si>
    <t>VICTOR HUGO GARRIDO BARBOZA  </t>
  </si>
  <si>
    <t>2015-05-28 </t>
  </si>
  <si>
    <t>GUIA No 925738700 (SERV) SOLICITUD DE VISITA ESPECIALISYA SOCIO-PREDIAL PARA LA APLICACION DE FACTORES SOCIO-ECONOMICO PREDIO PARADOR (LA CABA?A) </t>
  </si>
  <si>
    <t>CARLOS ALBERTO VILLAMIZAR MOLINA </t>
  </si>
  <si>
    <t>GUIA No 925738700 (SERV) SOLICITUD DISE?OS DEFINITIVOS OBRA Y COMISION TOPOGRAFICA PARA DELIMITAR LOS LINDEROS DEL PREDIO PARADOR LA CABA?A  </t>
  </si>
  <si>
    <t xml:space="preserve">2015-04-22  </t>
  </si>
  <si>
    <t>ACD-0048-15 DERECHO DE PETICION, SOLICITUD DE INFORMACION  </t>
  </si>
  <si>
    <t>ASOCIACI?N COLOMBIANA DE CONTROLADORES DE TR?NSITO A?REO - ACDECTA  </t>
  </si>
  <si>
    <t>MARCILA1 </t>
  </si>
  <si>
    <t>LILIANA PATRICIA ZULUAGA GIRALDO </t>
  </si>
  <si>
    <t>DERECHO DE PETICION - AUTOPISTAS DEL CAFE </t>
  </si>
  <si>
    <t>FERNANDO PI?EROS SMITH </t>
  </si>
  <si>
    <t>SOLICITUD VUELTA NACIONAL ANTIOQUIA LAS MAS EDUCADA  </t>
  </si>
  <si>
    <t>LIGA DE CICLISMO DE ANTIOQUIA  </t>
  </si>
  <si>
    <t>RN350310745CO (472) OFICIO 722 SE ADMITIO ACCION DE TUTELA IMPETRADA POR LA SE?ORA MARIA LUISA RAMIREZ, RAD. 00044-2015 </t>
  </si>
  <si>
    <t>JUZGADO SEGUNDO CIVIL MUNICIPAL DE CALARCA SECRETARIA  </t>
  </si>
  <si>
    <t>ARRAMIREZ </t>
  </si>
  <si>
    <t>TARIFA DIFERENCIAL DEL PEAJE TUTA JOSE DOMINGO MOLINA SARMIENTO </t>
  </si>
  <si>
    <t>COPIAS CENTROCOPIAS  </t>
  </si>
  <si>
    <t>EDGAR ORLANDO PAEZ HERRERA </t>
  </si>
  <si>
    <t>GUIA No 7211041845 (SERV) CONSTRUCCION DE GLORIERA EN LA INTERSECCION VIA CAMPA?O DOBLE CALZADA POZON TURBACO  </t>
  </si>
  <si>
    <t>TERMINAL DE TRANSPORTE DE CARTAGENA  </t>
  </si>
  <si>
    <t>MRUIZ2 </t>
  </si>
  <si>
    <t>TUTELA 00100-2015 (1) ALMAMARINA CHARRIS VS AGENCIA NACIONAL DE INFRAESTRUCTURA - TRIBUNAL SUPERIOR DE BARRANQUILLA </t>
  </si>
  <si>
    <t>TRIBUNAL SUPERIOR DE BARRANQUILLA  </t>
  </si>
  <si>
    <t>TUTELA 2015-832 DR IBARRA </t>
  </si>
  <si>
    <t>SECCION 01 SUBSECCION 01 NOTI 2 TRIBUNAL ADMINISTRATIVO CUNDINAMARCA  </t>
  </si>
  <si>
    <t>AGUTIERREZ </t>
  </si>
  <si>
    <t>GUIA No RN350663884CO (472) REMISION DE DERECHO DE PETICION DEL SE?OR JUAN CAMILO SIERRA, UNIVERSIDAD MANUELA BELTRAN  </t>
  </si>
  <si>
    <t>PARQUES NACIONALES NATURALES DE COLOMBIA  </t>
  </si>
  <si>
    <t>120154090228642_00001.doc</t>
  </si>
  <si>
    <t>GUIA No 925043006 (SERV) APODERADA LA SE?ORA BENILDA BERNAL ROJAS, EN EL PROCESO DE EXPROPIACION INICIADO POR EL ANTIGUO INCO </t>
  </si>
  <si>
    <t>BENILDA BERNAL ROJAS  </t>
  </si>
  <si>
    <t>MARIA ANGELICA CUELLAR BENAVIDES 1 </t>
  </si>
  <si>
    <t>MCAMACHO2 </t>
  </si>
  <si>
    <t xml:space="preserve">2015-04-23  </t>
  </si>
  <si>
    <t>120154090229472_00001.pdf</t>
  </si>
  <si>
    <t>JOSE LUIS NAVARRO CORRALES </t>
  </si>
  <si>
    <t>MCAMARGO2 </t>
  </si>
  <si>
    <t>SOLICITUD DE INFORMACI?N, SI ENCUENTRAN VACANTES DISPONIBLES PARA ABOGADOS </t>
  </si>
  <si>
    <t>SUSAN CATHERINE ?LVAREZ FARFAN  </t>
  </si>
  <si>
    <t>403 </t>
  </si>
  <si>
    <t>DEYSSI JURANY MODERA FIGUEREDO </t>
  </si>
  <si>
    <t>IPRADA </t>
  </si>
  <si>
    <t>2015-06-09 </t>
  </si>
  <si>
    <t>ALBERTO JESUS VIZCAINO PADILLA </t>
  </si>
  <si>
    <t>2015-06-23 </t>
  </si>
  <si>
    <t>DERECHO DE PETICION - DEFINICION COMPRA PREDIOS </t>
  </si>
  <si>
    <t>CENTRO COMERCIAL UNISUR SANDRA P. RODRIGUEZ  </t>
  </si>
  <si>
    <t>PAOLA MARCELA MEDINA RAMIREZ 2 </t>
  </si>
  <si>
    <t>001198 / MDN-CGFM-CE-JEM-JEDIC-CEMIL-ESING-I/E-TOP DERECHO DE PETICION, SOLICITUD INFORMACION CORREDOR FERREO COLOMBIANO </t>
  </si>
  <si>
    <t>FUERZAS MILITARES DE COLOMBIA EJERCITO NACIONAL ESCUELA DE INGENIEROS MILITARES  </t>
  </si>
  <si>
    <t>JRINCON </t>
  </si>
  <si>
    <t xml:space="preserve">2015-04-24  </t>
  </si>
  <si>
    <t>2015-06-10 </t>
  </si>
  <si>
    <t>120154090231652_00001.pdf</t>
  </si>
  <si>
    <t>CONCESION SABANADEOCCIDENTE  </t>
  </si>
  <si>
    <t>FORDUZ3 </t>
  </si>
  <si>
    <t>RN350563926CO (472) 2015EE8322 SOLICITUD DE INFORMACION DE EMPLEOS EN LA PLANTA GLOBAL DE LA ANI </t>
  </si>
  <si>
    <t>COMISION NACIONAL DEL SERVICIO CIVIL CNSC CARLOS HUMBERTO MORENO BERMUDEZ  </t>
  </si>
  <si>
    <t>DRAMIREZ </t>
  </si>
  <si>
    <t>RN350563943CO (472) 2015EE8325 SOLICITUD DE INFORMACION DE EMPLEOS EN LA PLANTA GLOBAL DE LA INCO </t>
  </si>
  <si>
    <t>GUIA No YG081097293CO (472) 000178 INVITACION A LA PLENARIA DEL DIA 29/04/2015 </t>
  </si>
  <si>
    <t>GOBERNACION DE CUNDINAMARCA  </t>
  </si>
  <si>
    <t>LUIS EDUARDO GUTIERREZ DIAZ (GERENTE) </t>
  </si>
  <si>
    <t>RN35112853CO (472) 1230-03/089 REMISION COPIA DEL OFICIO ENVIADO POR EL SE?OR QUINTERO VARGAS ALFONSO, SOLICITUD DE ILUMINACION DEL TRAMO VIAL COMPRENDIDO ENTRE EL CUCHARAL Y SECTOR DEL BASURERO, BOGOTA - GIRARDOT </t>
  </si>
  <si>
    <t>ALCALDIA MUNICIPAL DE FUSAGASUGA  </t>
  </si>
  <si>
    <t>PETICION DE MEJORAMIENTO Y AMPLIACION DE 12 KM DE LA VIA (ALCALDIA CHIGORODO) </t>
  </si>
  <si>
    <t>VIAS DE LAS AMERICAS SAS  </t>
  </si>
  <si>
    <t>PREGUNTAS JURIDICAS - ESTUDIANTE DE DERECHO  </t>
  </si>
  <si>
    <t>NATALIA RIVERA DE LOS RIOS </t>
  </si>
  <si>
    <t>101 </t>
  </si>
  <si>
    <t>SOR PRISCILA SANCHEZ SANABRIA  </t>
  </si>
  <si>
    <t>MMONTILLA2 </t>
  </si>
  <si>
    <t>GUIA No 00981491 (REDEX) DERECHO DE PETICION, EVALUE LA SITUACION DONDE SE PRIVO UN AREA DE 1.312 MTS2 </t>
  </si>
  <si>
    <t>RAFAEL VARELA MENA  </t>
  </si>
  <si>
    <t>AIDEE JEANETTE LORA PINEDA 2 </t>
  </si>
  <si>
    <t>2015-05-25 </t>
  </si>
  <si>
    <t>GUIA No 00981492 (REDEX) DERECHO DE PETICION, EVALUE LA SITUACION DONDE SE PRIVO UN AREA DE 1.187,5 MTS2 </t>
  </si>
  <si>
    <t xml:space="preserve">2015-04-26  </t>
  </si>
  <si>
    <t>ROOVELT ANTHONY AVILA PRADA </t>
  </si>
  <si>
    <t>JESUS ALBERTO LABARCES CANTILLO </t>
  </si>
  <si>
    <t>LCASTANO2 </t>
  </si>
  <si>
    <t xml:space="preserve">2015-04-27  </t>
  </si>
  <si>
    <t>DERECHO DE PETICION, SOLICITUD DE INFORMACION EN DONDE SE CONSIGNA LOS DINEROS DE RECAUDO DE PEAJE DE LEBRIJA </t>
  </si>
  <si>
    <t>CASTA?EDA &amp; VELASCO ASOCIADOS ANGEL CASTA?EDA MANRIQUE  </t>
  </si>
  <si>
    <t>CGUARIN1 </t>
  </si>
  <si>
    <t>GUIA No 925576951 (SERV) 0321.1.18.0111-2015 SOLICITUD DE INFORMACION, DE DOCUMENTOS DE PERMISOS A LOS EMBARCADEROS </t>
  </si>
  <si>
    <t>ALCALDIA DE BUENAVENTURA  </t>
  </si>
  <si>
    <t>PROCESO DE REPARACION DIRECTA, No (33) 2010-0253, DTE MARIA INES CHAPARRO ROSAS Y OTROS, SOLICITUD DE INFORMACION </t>
  </si>
  <si>
    <t>DIEGO ALFONSO ANGEL MU?OZ </t>
  </si>
  <si>
    <t>DIEGO FERNANDO URQUIJO SANCHEZ </t>
  </si>
  <si>
    <t>GUIA No RN352243615CO (472) OFI No MAH-13195 REF: EX. 11001-03-15-000-2015-00780-00, LUIS ALBERTO CHARRY ROA Y OTROS ACCION DE TUTELA  </t>
  </si>
  <si>
    <t>120154090236322_00001.tif</t>
  </si>
  <si>
    <t>RN352613452CO (472) SALIDAD No 59387 TRASLADO DE SOLICITUD ACOMPA?AMIENTO ESPECIAL EN EL MARCO DEL CONCURO DE MERTOS No VJ-VE-CM-00402015 </t>
  </si>
  <si>
    <t>PROCURADURIA DELEGADA PARA LA VIGILANCIA PREVENTIVA DE LA FUNCION PUBLICA  </t>
  </si>
  <si>
    <t>GVELEZ </t>
  </si>
  <si>
    <t>GUIA No 925544819 (SERV) SOLICITUD DE PAGO DEL PREDIO EL DELIRIO, IDENTIFICADO CON MATRICULA INMOVILIARIA No 226-9876 </t>
  </si>
  <si>
    <t>EMERITA CLARA PEREZ FLORIDO  </t>
  </si>
  <si>
    <t>120154090236372_00001.pdf</t>
  </si>
  <si>
    <t>SANDRA GALEANO  </t>
  </si>
  <si>
    <t>RN352775795CO (472) RATIFICACION PARA EJECUTAR EL PROYECTO ANILLO VIAL EXTERNO METROPOLITANO PIEDECUESTA - GIRON </t>
  </si>
  <si>
    <t>GOBERNACION DE SANTANDER  </t>
  </si>
  <si>
    <t>RN351679523CO (472) 2015EE0046638 SOLICITUD DE INFORMACION DERECHO DE PETICION CODIGO 2015-80524-SC DE 2015-04-2014 ? PROYECTO DEVINAR  </t>
  </si>
  <si>
    <t>CONTRALORIA GENERAL DE LA REPUBLICA NARI?O  </t>
  </si>
  <si>
    <t>JAVIER DARIO COLMENARES VARGAS </t>
  </si>
  <si>
    <t>GUIA (TEMPO EXPRES) REMISION DERECHO DE PETICION DEL SE?OR EDWIN URIBE  </t>
  </si>
  <si>
    <t>GOBERNACION DEL CESAR Luis Alberto Monsalvo Gnecco  </t>
  </si>
  <si>
    <t xml:space="preserve">2015-04-28  </t>
  </si>
  <si>
    <t>20151060006191 TRASLADO DE CUESTIONARIO DEL SECRETARIO GENERAL DEL SENADO DE LA REPUBLICA DE COLOMBIA </t>
  </si>
  <si>
    <t>FINANCIERA DE DESARROLLO NACIONAL  </t>
  </si>
  <si>
    <t>DERECHO DE PETICION, SOLICITUD DE INFORMACION DE CONTRATOS DE CONSULTORIA  </t>
  </si>
  <si>
    <t>DAVID ALEJANDRO SANCHEZ PINEDA  </t>
  </si>
  <si>
    <t>DERECHO DE PETICION - SOLICITUD DE INFORMACION Y TRAZADO DOBLE CALZADA DE BRICE?O-TUNJA-SOGAMOSO </t>
  </si>
  <si>
    <t>GEOGRAFIA URBANA LTDA  </t>
  </si>
  <si>
    <t>AG8-1-057 Solicitud de informacion proyecto transversal de las Americas contrato 008 de 2010 - adquicision de predios, licencias ambientales </t>
  </si>
  <si>
    <t>USO DE PETICION CORRESPONDIENTE AL NO PAGO DE HONORARIOS, PROCESO, ORDINARIO DE PERTENENCIA (EXPROPIACION), DEMANDANTE INCO HOY AGENCIA NACIONAL DE INFRAESTRUCTURA (ANI), RADICACION 66170-31-03-001-2010-00240-00 </t>
  </si>
  <si>
    <t>NICOLAS EDUARDO RUIZ ARANGO </t>
  </si>
  <si>
    <t xml:space="preserve">2015-04-29  </t>
  </si>
  <si>
    <t>120154090240422_00001.pdf</t>
  </si>
  <si>
    <t>JUAN CARLOS PAZ G?MEZ </t>
  </si>
  <si>
    <t>RAD No 20155000099091 DERECHO DE PETICION, INFORMACION OBRAS EN EL MUNICIPIO DE PUERTO LOPEZ - META RADICADA POR CORREO ELECTRONICO DE 20/04/2015 </t>
  </si>
  <si>
    <t>LAURA MELISA FORERO LOPEZ </t>
  </si>
  <si>
    <t>RN355255927CO (472) 20152000017531 SOLICITUD DE INFORMACION, PRECISION CATEGORIA VIAL CARRETERAS COLINDANTES CON AREAS PROTEGIDAS DEL SISTEMA DE PARQUES NACIONALES NATURALES DE COLOMBIA </t>
  </si>
  <si>
    <t>FABIAN AUGUSTO JIMENEZ FRANCO 1 </t>
  </si>
  <si>
    <t>VVILLALBA </t>
  </si>
  <si>
    <t>2015-ANI-059 / AG8-1-059 SOLICITUD DE INFORMACION ACTIVIDADES DE CAMPO  </t>
  </si>
  <si>
    <t>CONTRALORIA AUDITORIA  </t>
  </si>
  <si>
    <t>120154090241862_00001.doc</t>
  </si>
  <si>
    <t>DERECHO DE PETICION - SOLICITUD COPIA Y ESTADO DE VIGENCIA, RESOLUCION 077 DE 2012 Y 545 DE 2008 </t>
  </si>
  <si>
    <t>VIVIANA CAROLINA VELOZA ACOSTA </t>
  </si>
  <si>
    <t>GRICARDO2 </t>
  </si>
  <si>
    <t>SOLICITUD CAMBIO DE TARJETA DE CATEGORIA ESPECIAL DE LA CONCESION CCFC S.A  </t>
  </si>
  <si>
    <t>CARLOS ARTURO PARRA GARCIA </t>
  </si>
  <si>
    <t>DERECHO DE PETICION INFORMACION - PROYECTO PERIMETRAL ORIENTE DE CUNDINAMARCA, SOLICITUD DE AUDIENCIA </t>
  </si>
  <si>
    <t>WILLIAM OSVALDO URREGO SUTACHAN </t>
  </si>
  <si>
    <t>MAMOLINA </t>
  </si>
  <si>
    <t>GUIA No 700004414773 (INTER) DERECHO DE PETICION OFERTA DE COMPRA PREDIO DOBLE CALZADA BRICE?O TUNJA SOGAMOSO  </t>
  </si>
  <si>
    <t>ELIZABETH AMAYA DE VARGAS </t>
  </si>
  <si>
    <t xml:space="preserve">2015-04-30  </t>
  </si>
  <si>
    <t>PETICION - INCONVENIENTES DE LOS QUE PEAJES QUE DEPENDEN DE LA CONCESION YUMA </t>
  </si>
  <si>
    <t>LATINOAMERICAENMOTORHOME  </t>
  </si>
  <si>
    <t>RN354502295CO (472) OFICIO No 356 NOTIFICACION AUTO ADMISORIO, PROCESO ACCION DE TUTELA, RADICACION 2015-00059-00 </t>
  </si>
  <si>
    <t>JUZGADO SEGUNDO DE MENORES-BUGA  </t>
  </si>
  <si>
    <t>SOLICITUD NFORMACION Y HACER LLEGAR POR ESTE MEDIO EL TRAZO O COORDENADAS, DEL NUEVO TRAZADO, CORRESPONDIENTE AL PRIMER TRAMO RUTA DEL SOL </t>
  </si>
  <si>
    <t>MINISTERIO DE TRANSPORTE CECILIA ALVAREZ-CORREA </t>
  </si>
  <si>
    <t>MRODRIGUEZC </t>
  </si>
  <si>
    <t>SALIDA No 66177 SOLICITUD DE INFORMACION - RELACIONADA CON LOS PROCESOS DE CONTRATACION DE LA ANI DEL ULTIMO A?O </t>
  </si>
  <si>
    <t>CESAR AUGUSTO GARCIA MONTOYA </t>
  </si>
  <si>
    <t>GDELTORO1 </t>
  </si>
  <si>
    <t>DERECHO DE PETICION -INFORMACION SOBRE EL No DE CONCILIACIONES O TRIBUNALES DE ARBITRAMENTO EN DONDE CONTRATISTAS PRIVADOS HAYAN CONVOCADO AL ESTADO COLOMBIANO O A LA ANI </t>
  </si>
  <si>
    <t>DAVID H GARCIA  </t>
  </si>
  <si>
    <t>120154090247252_00001.pdf</t>
  </si>
  <si>
    <t>MARIA RINCON VARGAS </t>
  </si>
  <si>
    <t xml:space="preserve">2015-05-01  </t>
  </si>
  <si>
    <t>CRISTIAN CAMILO VALENCIA GONZ?LEZ </t>
  </si>
  <si>
    <t xml:space="preserve">2015-05-04  </t>
  </si>
  <si>
    <t>SEI-GPV 21338 TRASLADOD DERECHO DE PETICION - ANGEL CASTA?EDA MANRIQUE, SOLICITUD DE INFORMACION RECAUDOS EN EL PEAJE LEBRIJA, ZONA METROPOLITANA DE BUCARAMANGA, CONTRATO DE CONCESION No 002 DE 2006 </t>
  </si>
  <si>
    <t>SA 21363 SOLITUD URGENTE DE PLANOS ANEXOS A LOS CONTRATOS DE CONCESIONES PORTUARIAS EN LOS QUE ESTEN DELIMITADOS LOS INMUEBLES MATERIA DE CONCESION </t>
  </si>
  <si>
    <t>PORTUARIO </t>
  </si>
  <si>
    <t>120154090248272_00004.pdf</t>
  </si>
  <si>
    <t>MARTIN AUGUSTO AMEZQUITA CIFUENTES </t>
  </si>
  <si>
    <t>DERECHO DE PETICION INTERVENCION ANTE LA ANI PAGO DEUDA CABG/ACSA </t>
  </si>
  <si>
    <t>ANIBAL JOSE MARTINEZ ROMERO </t>
  </si>
  <si>
    <t>IHERNANDEZ </t>
  </si>
  <si>
    <t>120154090249462_00001.pdf</t>
  </si>
  <si>
    <t>MARCELA PATRICIA MARTINEZ GONZALEZ </t>
  </si>
  <si>
    <t>FRANK OSNIK LOPEZ JIMENEZ </t>
  </si>
  <si>
    <t>120154090249722_00001.docx</t>
  </si>
  <si>
    <t>GUIA No RN355350295CO (472) ACCION DE TUTELA, RAD 2015-00042-00, ACCIONANTE ALVARO HOLGUIN  </t>
  </si>
  <si>
    <t>JUZGADO SEGUNDO CIVIL DEL CIRCUITO DE GUADALAJARA DE BUGA VALLE ESPERANZA LEMOS VARGAS  </t>
  </si>
  <si>
    <t>CAROLINA PEREZ NEIRA </t>
  </si>
  <si>
    <t>2015-06-05 </t>
  </si>
  <si>
    <t>RADICACION 2015016335-2-002 RADICADO 2015016335-1-000 DEL 24/03/2015 - DPE-1209-00-2015, SOLICITUD DE INFORMACION VIA PUERTO SALGAR - GIRARDOT </t>
  </si>
  <si>
    <t>AUTORIDAD NACIONAL DE LICENCIAS AMBIENTALES ANLA NUBIA OROZCO ACOSTA </t>
  </si>
  <si>
    <t>JPMUNOZ1 </t>
  </si>
  <si>
    <t>RN357014359CO (472) SIAF 64407 UIS 2015 98790 IUD D 2015 792 763683, SOLICITUD DE INFORMACION FONDO DE CONTINGENCIAS </t>
  </si>
  <si>
    <t>PROCURADURIA DELEGADA PARA LA ECONOMIA Y LA HACIENDA PUBLICA  </t>
  </si>
  <si>
    <t>MGARRIDO </t>
  </si>
  <si>
    <t>400 </t>
  </si>
  <si>
    <t>GUIA No RN357329358CO (472) JPPMO-T-078 ACCION DE TUTELA VERONICA GARCIA PATI?O, RADICADO 2015-00049 </t>
  </si>
  <si>
    <t>JUZGADO PRIMERO PROMISCUO MUNICIPAL OIBA SANTANDER  </t>
  </si>
  <si>
    <t>NRAMIREZ </t>
  </si>
  <si>
    <t>RN356119432CO (472) DT-SAN 21080 TRASLADO OFICIO DE FECHA 27/04/2015 RADICADO INVIAS No 36634 de 27/04/2015, NANCY VELSCO, SOLICITUD INFORMACION SOBRE EL TRAMITE REQUERIDO PARA LA CONSTRUCCION DE UNA BAHIA </t>
  </si>
  <si>
    <t>GCASTELLANOS2 </t>
  </si>
  <si>
    <t>RN356027475CO (472) DT-SAN 20499 TRASLADO OFICIO DE FECHA 21/04/2015 RADICADO INVIAS No 36505 DE 23/04/2015, GLORIA NARI?O DE OTERO, INFORMACION PREDIOS EN LA AUTOPISTA FLORIDABLANCA - PIEDECUESTA </t>
  </si>
  <si>
    <t>604 </t>
  </si>
  <si>
    <t>LUIS ARIEL ROMERO PALACIO </t>
  </si>
  <si>
    <t>PPINEROS1 </t>
  </si>
  <si>
    <t>GUIA No RN356719745CO (472) OFICIO No 506 ACCION DE TUTELA, RADICADO No 685724089001-2015-00006-T, LUZ MERY CORTES </t>
  </si>
  <si>
    <t>JUZGADO PRIMERO PROMISCUO MUNICIPAL PUENTE NACIONAL SANTANDER  </t>
  </si>
  <si>
    <t>JCPENA </t>
  </si>
  <si>
    <t>RN357471416CO (472) 1620-02/101 REMISION OFICIO DE LA SE?ORA DORIS AMALIA PAEZ. INSTALACION LUMINARIAS ALREDEDORES PUENTES PEATONALES Y SECTOR AUTOPISTA VEREDA USATAMA BAJA - CONCESION BOGOTA - GIRARDOT </t>
  </si>
  <si>
    <t>RN355522115CO (472) OFICIO SG-130 AVAL PARA BENEFICIO DE TARIFA PREFERENCIAL EN EL PEAJE PLATANAL </t>
  </si>
  <si>
    <t>ALCALDIA MUNICIPAL DE AGUACHICA ALFREDO VEGA QUINTERO  </t>
  </si>
  <si>
    <t>EDWIN ALFONSO SEGURA </t>
  </si>
  <si>
    <t>DSALIDA </t>
  </si>
  <si>
    <t>2015-06-12 </t>
  </si>
  <si>
    <t>RN357250216CO (472) OFICIO SG-137 AVAL PARA BENEFICIO DE TARIFA PREFERENCIAL EN EL PEAJE PLATANAL </t>
  </si>
  <si>
    <t xml:space="preserve">2015-05-05  </t>
  </si>
  <si>
    <t>DERECHO DE PETICION - SOLICITUD DE INFORMACION EN ATENCION AL COMUNICADO DE SALIDA No 2015-500-006687-1, CONSORCIO VIAL HELIOS </t>
  </si>
  <si>
    <t>URBANO &amp; OTTAVO JORGE ADOLFO OTTAVO HURTADO  </t>
  </si>
  <si>
    <t>SOLICITUD DE INFORMACION TREN DE CERCANIAS DE OCCIDENTE </t>
  </si>
  <si>
    <t>FIDEL O?ATE  </t>
  </si>
  <si>
    <t>SANDRA MILENA RUEDA OCHOA </t>
  </si>
  <si>
    <t>CJARAMILLO1 </t>
  </si>
  <si>
    <t>120154090251632_00001.pdf</t>
  </si>
  <si>
    <t>DERECHO DE PETICI?N, PARA LA EXPLORACI?N T?CNICA Y EXPLOTACI?N ECON?MICA DE UN YACIMIENTO DE MATERIALES DE CONSTRUCCI?N </t>
  </si>
  <si>
    <t>DIEGO CAMILO TASC?N GONZ?LEZ </t>
  </si>
  <si>
    <t>ALORA2 </t>
  </si>
  <si>
    <t>OFICIO FGN-CTI-BOG-SIA-GIAP No 0928 NOTICIA CRIMINAL 110016000049201440976,  </t>
  </si>
  <si>
    <t>FISCALIA GENERAL DE LA NACION  </t>
  </si>
  <si>
    <t>CPLAZAS1 </t>
  </si>
  <si>
    <t>702 </t>
  </si>
  <si>
    <t>DERECHO DE PETICION DE INFORMACION DE CONTRATO DE CONCESION PORTUARIA No 009 DE 1994 </t>
  </si>
  <si>
    <t>IRINA MENDIVELSO PICO  </t>
  </si>
  <si>
    <t>RN955109161CO (S) OFICIO SG-137 AVAL PARA BENEFICIO DE TARIFA PREFERENCIAL EN EL PEAJE PLATANAL </t>
  </si>
  <si>
    <t>EALFONSO </t>
  </si>
  <si>
    <t xml:space="preserve">2015-05-06  </t>
  </si>
  <si>
    <t>CIERRE PARCIAL VIAS VUELTA SANTANDER </t>
  </si>
  <si>
    <t>FEDERACION COLOMBIANA DE CICLISMO  </t>
  </si>
  <si>
    <t>SEGUIMIENTO DERECHO DE PETICI?N RADICADO ANI- 2014-500-005517-1 </t>
  </si>
  <si>
    <t>VEEDURIA CIUDADANA LEBRIJA GERARDO CARRE?O DIAZ  </t>
  </si>
  <si>
    <t>ESTRUCTURACION </t>
  </si>
  <si>
    <t>NOTIFICACI?N DE AUTO RAD. 2015.00098.00 </t>
  </si>
  <si>
    <t>TRIBUNAL SUPERIOR DEL DISTRITO JUDICIAL DE SANTA MARTA CARLOS JULIO RUIZ </t>
  </si>
  <si>
    <t>120154090258312_00001.doc</t>
  </si>
  <si>
    <t>COPIA DE OFICIO ENVIADO AL DR. LUIS FERNANDO ANDRADE DIRECTOR ANI- SOBRE VIADUCTO DEL GRAN MANGLAR </t>
  </si>
  <si>
    <t>LIGUARAN2 </t>
  </si>
  <si>
    <t xml:space="preserve">2015-05-07  </t>
  </si>
  <si>
    <t>2015-05-29 </t>
  </si>
  <si>
    <t>2015-06-04 </t>
  </si>
  <si>
    <t>SRN 22086 REMISION POR COMPETENCIA DE LA PETICION ALLEGADA AL GRUPO DE ATENCION AL CIUDADANO, ASIGNADA BAJO EL CONSECUTIVO CE 346 - CONCESIONARIO DE VIAS DE LAS AMERICAS </t>
  </si>
  <si>
    <t>120154090258862_00001.doc</t>
  </si>
  <si>
    <t>SEI 22132 SOLICITUD CONCEPTO DE VIABILIDAD EVENTO DEPORTIVO VUELTA A CUNDINAMARCA </t>
  </si>
  <si>
    <t>2015-ANI-060 / AG8-1-060 SOLICITUD DE INFORMACION, EN COPIA MAGNETICA  </t>
  </si>
  <si>
    <t>ERAMIREZ1 </t>
  </si>
  <si>
    <t>DERECHO DE PETICION SOLICITANDO REUNION - 2014-409-025304-2 </t>
  </si>
  <si>
    <t>ARAUJO IBARRA CARLOS EDUARDO GIRALDO  </t>
  </si>
  <si>
    <t>SOLICITUD DE INFORMACION SOBRE EL PROYECTO CONCESION PACIFICO 3 </t>
  </si>
  <si>
    <t>PRODUCTOS TECNICOS E&amp;M S.A  </t>
  </si>
  <si>
    <t>XJURIS2 </t>
  </si>
  <si>
    <t>ICCU-GG-402-15 DERECHO DE PETICION PERIMETRAL DE ORIENTE </t>
  </si>
  <si>
    <t>INSTITUTO DE CONCESIONES DE CUNDINAMARCA - ICCU Gobernaci?n de Cundinamarca  </t>
  </si>
  <si>
    <t>2015-ANI-063 / AG8-1-063 SOLICITUD DE INFORMACION CONCESION MALLA VIAL DEL META </t>
  </si>
  <si>
    <t>SOLICITUD DE PERMISO PARA CELEBRACION EN HONOR A LA VIREN DEL CARMEN EL PROXIMO 11/07/2015 </t>
  </si>
  <si>
    <t>ALPINA  </t>
  </si>
  <si>
    <t>SOLICITUD DE INFORMACION PESO EN TRANSPORTE DE CARGA QUE SE MUEVE MENSUALMENTE POR LOS TRES SECTORES DE LA RUTA DEL SOL. </t>
  </si>
  <si>
    <t>PEDRO FELIPE OROZCO ALVAREZ </t>
  </si>
  <si>
    <t>GUIA No 925343931 (SERV) DERECHO DE PETICION.  </t>
  </si>
  <si>
    <t>MARIA DOLLY PRADA MARQUEZ </t>
  </si>
  <si>
    <t>JULIAN ANDRES VALENCIA LOPEZ </t>
  </si>
  <si>
    <t xml:space="preserve">2015-05-08  </t>
  </si>
  <si>
    <t>2015-06-01 </t>
  </si>
  <si>
    <t>RAD 20151410115521 SOLICITUD DESCUENTO,  </t>
  </si>
  <si>
    <t>AMEJIA1 </t>
  </si>
  <si>
    <t>DERECHO DE PETICION DOBLE CALZADA BOGOTA - LA VEGA  </t>
  </si>
  <si>
    <t>JOSE ALFREDO AVILA LADINO  </t>
  </si>
  <si>
    <t xml:space="preserve">2015-05-11  </t>
  </si>
  <si>
    <t>OFI15-00036111 / JMSC 100100 ENVIAN COMUNICACION DEL SE?OR ARMANDO ROSERO, COORDINADOR DE MOVIMIENTO DIGNIDAD, CON RADICADO No DPG15-00012512 DEL 16/04/2015  </t>
  </si>
  <si>
    <t>PRESIDENCIA DE LA REPUBLICA DE COLOMBIA  </t>
  </si>
  <si>
    <t>120154090265462_00001.doc</t>
  </si>
  <si>
    <t>DEBATE DE CONTROL POLITICO ISAGEN  </t>
  </si>
  <si>
    <t>LANDRADE </t>
  </si>
  <si>
    <t>120154090266472_00001.doc</t>
  </si>
  <si>
    <t>SEI 22931 SOLICITUD CONCEPTO DE VIABILIDAD EVENTO DEPORTIVO VUELTA A SANTANDER </t>
  </si>
  <si>
    <t>SEI 22932 SOLICITUD CONCEPTO DE VIABILIDAD EVENTO DEPORTIVO VUELTA TOLIMA </t>
  </si>
  <si>
    <t>DERECHO DE PETICION - SOLICITUD DE NUEVA TARJETA - AUTOPISTAS DE LOS LLANOS </t>
  </si>
  <si>
    <t>LUIS CARLOS CASTRO MORENO </t>
  </si>
  <si>
    <t>GACHA-009 DERECHO DE PETICION ANEXO 1 OTROSI CONTRATO 0377 DE 2002 </t>
  </si>
  <si>
    <t>DERECHO DE PETICION, NECESITAN CONOCER EL TRAZADO DE LOS PROYECTOS DE AMPLIACION E INFRAESTRUCTURA  </t>
  </si>
  <si>
    <t>HREYES </t>
  </si>
  <si>
    <t>P.M.S.OF.370-15 SOLICITUD DE INFORMACION  </t>
  </si>
  <si>
    <t>PERSONERIA MUNICIPAL DE SOPO  </t>
  </si>
  <si>
    <t>SOLICITUD INFORMACION OBRA ADSCRITA DE INTERES PUBLICO - CONTRATO DE CONCESION NO. 444 DE 1994 CORREDOR VIAL BOGOTA - VILLAVICENCIO </t>
  </si>
  <si>
    <t>ARGOS HERNANDO VILLA </t>
  </si>
  <si>
    <t>DERECHO DE PETICION AERTICULO 23 C.N. PROPIETARIOS DEL ESTABLECIMIENTO DE COMERCIO  </t>
  </si>
  <si>
    <t>HEMA INVERSIONES  </t>
  </si>
  <si>
    <t>MARTHA LUCIA CAMACHO SANCHEZ 2 </t>
  </si>
  <si>
    <t>120154090269182_00001.pdf</t>
  </si>
  <si>
    <t>SOLICITUD DE INFORME DEL PROYECTO DE LA DOBLE CALZADA BTS - FORO REGIONAL DOBLE CALZADA BRICE?O- TUNJA- SOGAMOSO </t>
  </si>
  <si>
    <t>CAMACOL BOYACA EDGAR RAFAEL TORRES  </t>
  </si>
  <si>
    <t>GUIA No AA000295146CO (472) ICCU-GG-407-15 SOLICITUD ALCALDIA DE SESQUILE CUNDINAMARCA PROYECTO PERIMETRAL DE ORIENTE DE CUNDINAMARCA - RADICADP NO. 5049 DEL 04 DE MAYO DE 2015  </t>
  </si>
  <si>
    <t>YG083013778CO (472) S.I.7664-2015 REMISION POR COMPETENCIA  </t>
  </si>
  <si>
    <t>ALCALDIA DE GIRON LUIS ALBERTO QUINTERO GONZALEZ  </t>
  </si>
  <si>
    <t>GCORDOBA </t>
  </si>
  <si>
    <t>GUIA NO. YG083055486CO (472) 82113 / 2015EE0056223 SOLICITUD INFORMACION PRFNO. 099-2013 - 2014-04305 AGENCIA NACIONAL DE INFRAESTRUCTURA -ANI </t>
  </si>
  <si>
    <t>RN361051675CO (472) 2015EE0055845 CERTIFICACION Y SOLICITUD DE INFORMACION AMBIENTAL, POR DENUNICIA 2014-75131-80-80134-D Y 2014-75296-80134-IS POR PRESUNTOS DA?OS AMBIENTALES OCASIONADOS EN LAS PLAYAS DE MARBELLA CON LA OBRA E ACCESO AL TUNEL DE CRESPO, DISTRITO DE CARTAGENA </t>
  </si>
  <si>
    <t>CONTRALORIA GENERAL DE LA REPUBLICA - BOLIVAR CARTAGENA  </t>
  </si>
  <si>
    <t>MLOBO1 </t>
  </si>
  <si>
    <t>RN361245787CO (472) OFICIO No URT-DT? 2015-1392 SOLICITUD DE INFORMACION PROYECTO|| DE INFRAESTRUCTURA DE TRANSPORTE QUE SE ENCUENTREN EN EJECUCION O PROXIMOS A INICIAR OBRAS </t>
  </si>
  <si>
    <t>UNIDAD DE RESTITUCION DE TIERRAS TERRITORIAL NARI?O  </t>
  </si>
  <si>
    <t>LIBARDO SILVA MORALES </t>
  </si>
  <si>
    <t>GUIA NO. 925027932 (SER) AVAL PARA BENEFICIO DE TARIFA PREFERENCIAL  </t>
  </si>
  <si>
    <t>ALCALDIA MUNICIPAL DE PAILITAS  </t>
  </si>
  <si>
    <t>YCORRALES </t>
  </si>
  <si>
    <t>GUIA NO 925109261 (SER) INFORME, SOLICITUD Y PETICION SOBRE CASO DE VICTOR CARRASCAL SOLANO Y HERMANOS  </t>
  </si>
  <si>
    <t>ASESORES ASOCIADOS PROFESIONALES PARA SU DEFENSA  </t>
  </si>
  <si>
    <t>GUIA NO. 244157957 (SER) / 20151000152791 INSTALACION DE REDUCTORES VIA PANORAMA - YUMBO, VALLE DEL CAUCA  </t>
  </si>
  <si>
    <t>ALCALDIA DE YUMBO  </t>
  </si>
  <si>
    <t>OFI15-00036905 / JMSC 110800 CONCESION BTS. REMISION DE OFICIO Y CUESTIONARIO DEL COMITE DE VEEDURIA CIVICA DE </t>
  </si>
  <si>
    <t>120154090269822_00003.tif</t>
  </si>
  <si>
    <t>OFICIO ICCU-GG-415-15 - SOLICITUD DE VIABILIDAD DE OBRAS - PROYECTO DE ASOCIACION PUBLICO PRIVADA DE INICIATIVA AMPLIACION TERCER CARRIL DOBLE CALZADA - BOGOTA - GIARDOT </t>
  </si>
  <si>
    <t xml:space="preserve">2015-05-12  </t>
  </si>
  <si>
    <t>2015-06-03 </t>
  </si>
  <si>
    <t>2015-06-11 </t>
  </si>
  <si>
    <t>MAURICIO HERNANDO RIVERA BUILES </t>
  </si>
  <si>
    <t>LUIS ALFREDO PIC?N ALVAREZ </t>
  </si>
  <si>
    <t>120154090270362_00001.docx</t>
  </si>
  <si>
    <t>2015-06-22 </t>
  </si>
  <si>
    <t>RAD 20151340104401 SOLICITUD DE INFORMACION DE CONCESIONARIOS DE CARRETERAS  </t>
  </si>
  <si>
    <t>100-2015017995 REMISION DERECHO DE PETICION H. SENADOR ARMANDO BENEDETTI </t>
  </si>
  <si>
    <t>RN350865215CO (472) OFICIO No 1366-T AUTO 17/04/2015, TUTELANTE ALMAMARINA INMACULADA CHARRIS BADILLO, RADICACION 00100/2015 (1) </t>
  </si>
  <si>
    <t>TRIBUNAL SUPERIOR DEL DISTRITO JUDICIAL SALA LABORAL BARRANQUILLA  </t>
  </si>
  <si>
    <t>DERECHO DE PETICION - PROBELAMTICAS PRESENTADOS EN LA AUTOPISTA NORTE </t>
  </si>
  <si>
    <t>JUNTA DE ACCION COMUNAL VEREDA FUSCA - CHIA DOLORES J LA VERDE  </t>
  </si>
  <si>
    <t>120154090273112_00001.pdf</t>
  </si>
  <si>
    <t>INVESTIGACI?N SOBRE USO DE DRONES EN SU ENTIDAD </t>
  </si>
  <si>
    <t>LUIS ANDRES GOMEZ R </t>
  </si>
  <si>
    <t>AEREO </t>
  </si>
  <si>
    <t>YG083279135CO (472) SOLICITUD INFORMACION INICIO DE OBRAS SECTOR ALGARROBO MUNICIPIO DE GIRARDOT </t>
  </si>
  <si>
    <t>ALCALDIA MUNICIPAL DE GIRARDOT RODOLFO SERRANO MONROY  </t>
  </si>
  <si>
    <t>AA000297310CO (472) ICCU-GG-415-15 SOLICITUD VIABILIDAD DE OBRAS - PROYECTO DE ASOCIACION PUBLICO PIRVADA DE INICIATIVA PRIVADA, AMPLIACION TERCER CARROL DOBLE CALZADA BOGOTA - GIRARDOT </t>
  </si>
  <si>
    <t>RAFAEL FRANCISCO GOMEZ JIMENEZ </t>
  </si>
  <si>
    <t>SOLICITUD DE NO QUITAR EL ALAMBRADO QUE REALIZO FRENTE A LA VIVIENDA  </t>
  </si>
  <si>
    <t>ERNESTO JAMARILLO CARDONA  </t>
  </si>
  <si>
    <t>JESUS MARIA CABALLERO MARIN </t>
  </si>
  <si>
    <t>DTENJO4 </t>
  </si>
  <si>
    <t xml:space="preserve">2015-05-13  </t>
  </si>
  <si>
    <t>GUIA No 914004142 (SERV) DERECHO DE PETICION  </t>
  </si>
  <si>
    <t>CRISTIAN JAVIER HERAZO BERTEL  </t>
  </si>
  <si>
    <t>CAMILO ANDRES VEGA RUIZ </t>
  </si>
  <si>
    <t>BRAYAN ANTONIO PEREZ MARTINEZ </t>
  </si>
  <si>
    <t>GUIA No RN363534424CO (472) OFICIO No BLV-14266 EULISES SIERRA ACCION DE TUTELA </t>
  </si>
  <si>
    <t>DURQUIJO </t>
  </si>
  <si>
    <t>RN363760108CO (472) SALIDA No 72435 INDAGACION PRELIMINAR IUC D 2015-792 710679 </t>
  </si>
  <si>
    <t>120154090276492_00001.pdf</t>
  </si>
  <si>
    <t>ARMANDO ARIAS FIERRO </t>
  </si>
  <si>
    <t xml:space="preserve">2015-05-14  </t>
  </si>
  <si>
    <t>GJA-003011 REMISION SOLICITUD DE REACTIVACION DE TARJETA PREFERENCIAL POR EL NO CUMPLIMIENTO DE LOS REQUISITOS DEFINIDOS EN LA RESOLUCION 006137 DEL 19/12/2013 </t>
  </si>
  <si>
    <t>COVIANDES S.A.  </t>
  </si>
  <si>
    <t>DERECHO DE PETICION - OBLIGACIONES QUE TIENE UNA CONCESION DE UNA VIA DEL ORDEN NACIONAL, RESPECTO A LA ILUMINACION, SE?ALIZACION, SEGURIDAD PASIVA Y ACTIVA </t>
  </si>
  <si>
    <t>RAMIRO GARCIA CONDE </t>
  </si>
  <si>
    <t>RADICADO No SE-GPV-23181 TRASLADO SOLICITUD DE INFORMACION  </t>
  </si>
  <si>
    <t>MANUEL JULI?N OLIVELLA ANGULO </t>
  </si>
  <si>
    <t>120154090277802_00001.doc</t>
  </si>
  <si>
    <t>DERECHO DE PETICION SOLICITUD COPIA DE RESOLUCIONES No 1135 DE 2013, 1136 DE 2013, 1137 DE 2013 Y 1141 DE 2013 </t>
  </si>
  <si>
    <t>NATHALIA PINZON MOGOLLON </t>
  </si>
  <si>
    <t>LUIS CARLOS RAMIREZ MUNERA </t>
  </si>
  <si>
    <t>EURUIZ </t>
  </si>
  <si>
    <t>SOLICITUD DE PARA LA SUPRESION DE UNOS REDUCTORES DE VELOCIDAD </t>
  </si>
  <si>
    <t>CRISANTO BALLEN CASTRO  </t>
  </si>
  <si>
    <t>SOLICITUD INFORMACION PROCESO DE EXPROPIACI?N NO 2007-0145.  </t>
  </si>
  <si>
    <t>INSTITUTO NACIONAL DE V?AS - INVIAS MARIA EUGENIA VERA CASTILLO  </t>
  </si>
  <si>
    <t>CCABALLERO1 </t>
  </si>
  <si>
    <t>ENRIQUE GIL FRANCO </t>
  </si>
  <si>
    <t>SOLICITUD RESPETUOSA </t>
  </si>
  <si>
    <t>La Recetta Soluciones Gastron?micas Integradas S.A.S  </t>
  </si>
  <si>
    <t xml:space="preserve">2015-05-15  </t>
  </si>
  <si>
    <t>MT 20151330124751 REMISION OFICIO OFI15-00033981 / JMSC 110300 - FALLO DE RESPONSABILIDAD FISCAL 6-010-09 </t>
  </si>
  <si>
    <t>MINISTERIO DE TRANSPORTE NATALIA ABELLO VIVES  </t>
  </si>
  <si>
    <t>ALEJANDRO GUTIERREZ RAMIREZ </t>
  </si>
  <si>
    <t>CMENDOZA5 </t>
  </si>
  <si>
    <t>GUIA No 014000054928 (COLEX) INFORMACION RELACIONADA CON LOS COSTOS Y CONTRAPRESTACIONES ASOCIADOS AL SUMINISTRO DE COMBUSTIBLE EN EL AEROPUERTO EL DORADO </t>
  </si>
  <si>
    <t>ATAC ASOCIACION DEL TRANSPORTE AEREO EN COLOMBIA </t>
  </si>
  <si>
    <t>SRN-23925 RESPUESTA A ENTRADA No 39017 DEL 30/04/2015, TRASLADO DERECHO DE PETICION DE LA SE?ORA MYRIAN CHACON </t>
  </si>
  <si>
    <t>SRT-23543 ALCANCE AL OFICIO SRT14350 DEL 18/03/2015, RELACIONADO CON EL OFICIO RADICADO ENVIAS No 19294 DEL 05/03/2015 </t>
  </si>
  <si>
    <t>SESPITIA </t>
  </si>
  <si>
    <t>DATOS PROYECTO 4 G SEGUNDA OLA PASTO-RUMICHACA </t>
  </si>
  <si>
    <t>ZONA FRANCA ARGOS S.A.S. MARIA URIZA PARDO </t>
  </si>
  <si>
    <t>INSCRIPCION TRABAJO DOBLE CALZADA YONDO - SEGUIMIENTO DERECHO DE PETICI?N RADICADO ANI- 2014-500-005517-1 </t>
  </si>
  <si>
    <t>GERARDO CARRE?O DIAZ </t>
  </si>
  <si>
    <t>SILVIA URBINA RESTREPO 1 </t>
  </si>
  <si>
    <t>YSIERRA </t>
  </si>
  <si>
    <t>INSCRIPCION TRABAJO DOBLE CALZADA YONDO. - SEGUIMIENTO DERECHO DE PETICI?N RADICADO ANI- 2014-500-005517-1 </t>
  </si>
  <si>
    <t>CR.JR.7021.15 DERECHO DE PETICION DE INTERES PARTICULAR </t>
  </si>
  <si>
    <t>AEROPUERTOS DE ORIENTE ROMERO  </t>
  </si>
  <si>
    <t>EGARCIAH </t>
  </si>
  <si>
    <t>DERECHO DE PETICION SOLICITUD DE INFORMACION  </t>
  </si>
  <si>
    <t>RUBEN DARIO HENAO ORZCO </t>
  </si>
  <si>
    <t>RN364332159CO (472) OFICIO No 2715 NOTIFICACION URGENTE ACCION DE TUTELA, RAD 2015 - 00053 -00 </t>
  </si>
  <si>
    <t>JUZGADO SEGUNDO PENAL DEL CIRCUITO DE PALMIRA  </t>
  </si>
  <si>
    <t>YG0083566290CO (472) DERECHO DE PETICION - AUTOPSITAS DE SANTANDER </t>
  </si>
  <si>
    <t>ANA ELVIA CORREA PARRA </t>
  </si>
  <si>
    <t>120154090281782_00001.doc</t>
  </si>
  <si>
    <t>RN364376945CO (472) DT-BOY 23242 RESPUESTA A ENTRADA No 41728 CON FECHA 07/05/2015, RESPUESTA A DERECHO DE PETICION, SOLICITUD CERTIFICACION VELOCIDAD MAXIMA PERMITIDA EL 12/02/2012 EN EL KM 45+200 DE LA VIA TUNJA - DUITAMA, RASLADO POR COMPETENCIA ANI </t>
  </si>
  <si>
    <t>INSTITUTO NACIONAL DE VIAS INVIAS BOYACA INVIAS TERRITORIAL BOYACA  </t>
  </si>
  <si>
    <t>SOLICITUD DE INFORMACION DE AFOROS VEHICULARES EN LA VIA VILLAVICENCIO - BOGOTA </t>
  </si>
  <si>
    <t>G.M. COLOMBIANHYDRO  </t>
  </si>
  <si>
    <t>DERECHO DE PETICION INTERPUESTO A LA CONCESIONARIA SABANA DE OCCIDENTE, PROYECTO BOGOTA - VILLETA, POR AFECTACIONES A LOS PREDIOS EL ROBLE, CALIFORNIA, CAMPO ALEGRE, LOS PINOS Y LA VISTOSA </t>
  </si>
  <si>
    <t>MILLER ROCHA FLOREZ </t>
  </si>
  <si>
    <t>DERECHO DE PETCION - PRESCRIPCION DEL COMPARENDO QUE FUE IMPUESTO, PEAJE VILLA RICA </t>
  </si>
  <si>
    <t>JUAN MANUEL SILVA RINCON </t>
  </si>
  <si>
    <t>BASCULAS </t>
  </si>
  <si>
    <t>DERECHO DE PETICION, INFORMACION RETENCION EN LA GARANTIA  </t>
  </si>
  <si>
    <t>FACILIDADES DEL TROPICO  </t>
  </si>
  <si>
    <t>GUIA No 111000633179 (ENVIA) DISE?OS Y CONSTRUCCION DE LA SOLUCION INEGRAL DE LA INTERSECCION BENITO HERNANDEZ BUSTOS </t>
  </si>
  <si>
    <t>ALCALDIA MUNICIPAL DE SAN JOSE DE CUCUTA  </t>
  </si>
  <si>
    <t>AMPLIACION DE LA VIA </t>
  </si>
  <si>
    <t>LGUTIERREZ </t>
  </si>
  <si>
    <t xml:space="preserve">2015-05-18  </t>
  </si>
  <si>
    <t>120154090283592_00002.pdf</t>
  </si>
  <si>
    <t>JARODRIGUEZ </t>
  </si>
  <si>
    <t xml:space="preserve">2015-05-19  </t>
  </si>
  <si>
    <t>PROPUESTA PARA IMPLEMENTACI?N </t>
  </si>
  <si>
    <t>ALCALDIA DE LA DORADA ALCALDESA MARTA PATRICIA BERNAL SU?REZ </t>
  </si>
  <si>
    <t>(472) OFI15-37871 MDN-DSGAL-GPO DERECHO DE PETICION DE COPIA DE LA POLIZA AMPARO DE RIESGOS DE LA NEGOCIACION CONCESION AUTOPISTA BOGOTA - GIRARDOT EN VIRTUD DEL CONTRATO DE CONCESION GG-040-04 DEL 01/07/2004 </t>
  </si>
  <si>
    <t>MINISTERIO DE DEFENSA NACIONAL  </t>
  </si>
  <si>
    <t>SRN-24605 TRASLADO PETICION DETALLE 8613 DE QRS 8876, PARA LA ELIMINACION DE UNOS REDUCTORES DE VELOCIDAD  </t>
  </si>
  <si>
    <t>MANTENIMIENTO DE LA VIA </t>
  </si>
  <si>
    <t>DT-23992 SOLICITUD DE INFORMACION FECHAS PREVISTAS PARA ADJUDICACION PROYECTOS VIALES DE 4G </t>
  </si>
  <si>
    <t>SRN-24058 CARRETERA BOGOTA - VILLAVICENCION, TRAZADO DE LA VIA </t>
  </si>
  <si>
    <t>2015-ANI-065 SOLICITUD DE INFORMACION CONTRATOS  </t>
  </si>
  <si>
    <t>LILIANA MARCELA POVEDA BUENDIA 1 </t>
  </si>
  <si>
    <t>DERECHO DE PETICION - REACTIVACION DE TARJETA PARA EL VEHICULO DE PLACAS HDR - 553, PEAJE QUETAME BOGOTA - VILLAVICENCIO </t>
  </si>
  <si>
    <t>RICARDO ALFONSO SABOGAL VELASQUEZ </t>
  </si>
  <si>
    <t>SOLICITUD DE ACTUALIZACI?N TARJETAS TIE CRUZ ROJA COLOMBIANA SECCIONAL SUCRE </t>
  </si>
  <si>
    <t>CRUZ ROJA COLOMBIANA SECCIONAL SUCRE  </t>
  </si>
  <si>
    <t>CLAUDIA JUDITH MENDOZA CERQUERA 2 </t>
  </si>
  <si>
    <t>DERECHO DE PETICION PARA SOLICITUD DE INFORMACION CONCEPTO TECNICO DE UBICACION EDS VARIANTE ZIPA, RAD 2014-409-062715-2 Y 2015-409-022543-2 </t>
  </si>
  <si>
    <t>EL WAZAR S.A.S.  </t>
  </si>
  <si>
    <t>DERECHO DE PETICION - SOLICITUD DE INFORMACION PERIMETRAL DE ORIENTE  </t>
  </si>
  <si>
    <t>JORGE LUIS CRUZ CRUZ </t>
  </si>
  <si>
    <t>GUIA No RN365732294CO (472) OFICIO 891 TUTELA R.2015-00058 </t>
  </si>
  <si>
    <t>JUZGADO SEGUNDO CIVIL MUNICIPAL CALARCA QUINDIO  </t>
  </si>
  <si>
    <t>120154090286892_00002.tif</t>
  </si>
  <si>
    <t>CONCEPTO PARA CERTIFICACION GRANJA ASOCARLET Y ASOLECANC </t>
  </si>
  <si>
    <t>MAR &amp; SOL SAT  </t>
  </si>
  <si>
    <t>RN365847822CO (472) DPRB-6006 SOLICITUD DE INFORMACION, PROYECTO PUERTA DE HIERRO - PALMAR DE VARELA - CARRETO - CRUZ DEL VISO - VARIANTE CARMEN DE BOLIVAR </t>
  </si>
  <si>
    <t>DEFENSORIA DEL PUEBLO CARTAGENA - BOLIVAR  </t>
  </si>
  <si>
    <t>RN365847884CO (472) DPRB-6006 SOLICITUD DE INFORMACION SOBRE CUMPLIMIENTO DE INCIDENTE DE DESACATO, TRIBUNAL ADMINSITRATIVO DE BOLIVAR, RAD 13-001-23-31-000-2011-00441-02, ACCIONANTE ASOPESCOMFE </t>
  </si>
  <si>
    <t>SDIAZ </t>
  </si>
  <si>
    <t xml:space="preserve">2015-05-20  </t>
  </si>
  <si>
    <t>2015-ANI-068 / AG8-1-068 OFICIOS 2015-100-009912-1 Y 2015-100-009911-1 12 DE MAYO DE 2012, EN RESPUESTA AL OFICIO CGR 2015-ANI-057 </t>
  </si>
  <si>
    <t>2015-ANI-069 / AG8-1-069 SOLICITUD DE TARJETA DE PROXIMIDAD </t>
  </si>
  <si>
    <t>ADRIANA IMELDA HIDALGO AGUILAR </t>
  </si>
  <si>
    <t>NMALDONADO1 </t>
  </si>
  <si>
    <t>JENNY PAOLA MELO CHAVES </t>
  </si>
  <si>
    <t>PAOLA ANDREA LARRAHONDO CUESTA </t>
  </si>
  <si>
    <t>2015-07-02 </t>
  </si>
  <si>
    <t>OFI15-00039267 / JMSC 100100 REMISION COMUNICACION DEL SE?OR ALFONSO SANTOS BACILIO - ENGA?OS POR PARTE DE LA ANI Y CONCESIONARIO VIAL AUTOPISTAS DE LA SABANA </t>
  </si>
  <si>
    <t>CINDY LORENA GARCIA SEGURA 1 </t>
  </si>
  <si>
    <t>LROMERO </t>
  </si>
  <si>
    <t>2015-07-03 </t>
  </si>
  <si>
    <t>SMF-26967 DE ABRIL DE ABRIL DE OFICIOS No SMF-16281 Y 20646 DEL 30 DE MARZO Y 27 DE ABRIL DE 2015 </t>
  </si>
  <si>
    <t>308 </t>
  </si>
  <si>
    <t>ADRIANA MILENA ACOSTA FORERO </t>
  </si>
  <si>
    <t>EDURAN2 </t>
  </si>
  <si>
    <t>JUAN ANTONIO UCROS  </t>
  </si>
  <si>
    <t>HECTOR AUGUSTO CLAROS FLOREZ </t>
  </si>
  <si>
    <t>ELKIN MAURICIO PEDRAZA SARMIENTO </t>
  </si>
  <si>
    <t>SOLIITUD PARA QUE SE TENGA ENCUENTA LA ADICION DE OBRA DEL 3 CARRIL BOGOTA - GUIRARDOT </t>
  </si>
  <si>
    <t>JUNTA DE ACCION COMUNAL VEREDA RESGUARDO BAJO FUSAGASUGA - CUNDINAMARCA  </t>
  </si>
  <si>
    <t>SOLICIUTUD DE INFORMACION A CERCA DE UNOS PREDIOS AFECTADOS POR LA CONSTRUCCION DEL TERCER CARRIL </t>
  </si>
  <si>
    <t>ALCIRA SABOGAL DE AREVALO </t>
  </si>
  <si>
    <t>NATALIA GOMEZ PE?A </t>
  </si>
  <si>
    <t>SU REFERENCIA No 20134090321102 OBTENER RESPUESTA SOBRE EL ESTADO DE LA VIA  </t>
  </si>
  <si>
    <t>NELSY MARIBEL CELIS ZEA  </t>
  </si>
  <si>
    <t>TRASLADO CORREO ELECTRONICO JUAN RIVERA - DERECHO DE PETICION ACLARAR TODO LO PERTINENTE A LA INSTAURACI?N DEL PEAJE EN EL MUNICIPIO DE SABANAGRANDE ATLANTICO ? RUTA CARIBE </t>
  </si>
  <si>
    <t>MINISTERIO DE TRANSPORTE NATALIA ABELLO VIVES </t>
  </si>
  <si>
    <t>SOLICITUD DE INFORMACION - ACTALIZACION DEL AVALUO DEL AREA AFECTADA POR LA CONCESION VIAL CORDOBA ? SUCRE EN EL PARQUE INDUSTRIAL Y COMERCIAL DE SINCELEJO S.A. </t>
  </si>
  <si>
    <t>PARQUE INDUSTRIAL Y COMERCIAL SINCELEJO  </t>
  </si>
  <si>
    <t>TRASLADO CORREO ELECTRONICO WILLIAM GERARDO QUIROZ RAMIREZ - DERECHO DE PETICION, PROPUESTA DE LA COMUNIDAD PARA INVERSION SEGUN ACUERDO FIRMADOS CON LA COMUNIDAD DEL CERRO DE LOS CHIVOS DE AGUACHICA </t>
  </si>
  <si>
    <t>ANGELICA BIBIANA ALVAREZ PULIDO </t>
  </si>
  <si>
    <t>LAPOLINAR </t>
  </si>
  <si>
    <t>OFI15-00039272 / JMSC 100100 ENVIAN LA DOCUMENTACION DEL SE?OR JOAQUIN CEBALLOS, CON RADICADO DPG15-00014536 DEL 06/05/2015 </t>
  </si>
  <si>
    <t>GAD-20152300075951 UBNIDADES FERREAS DE PROPIEDAD DE LA ENTIDAD UBICADAS EN LOS MUNICIPIOS DE LA DORADA Y PUERTO SALGAR </t>
  </si>
  <si>
    <t>FONDO DE PASIVO SOCIAL FERROCARIL NACIONAL DE COLOMBIA  </t>
  </si>
  <si>
    <t>GUIA No RN367322399CO (472) EXPEDIENTE No IUS 2013-237444, MEDIANTE LA CUAL SE DISPUSO APERTURA DE LA INVESTIGACION DISCIPLINARIA  </t>
  </si>
  <si>
    <t>PROCURADURIA GENERAL DE LA NACION Veronica Fuentes Bele?o  </t>
  </si>
  <si>
    <t>MCANDRO </t>
  </si>
  <si>
    <t>GUIA No 919501179 (ENVIA) REALICE TRAMITES PERTINENTES PARA EL CAMBIO DEL BENEFICIO EN EL DESCUENTO DEL PEAJE DE TUTA </t>
  </si>
  <si>
    <t>EDUAR FERNANDO ROJAS  </t>
  </si>
  <si>
    <t>GUIA No RN366352638CO (472) DT-BOY-23625 TRASLADO DE DERECHO DE PETICION DEL SE?OR DIEGO FERNANDO OCHOA, SOLICITUD DE CERTIFICACION VELOCIDAD MAXIMA  </t>
  </si>
  <si>
    <t xml:space="preserve">2015-05-21  </t>
  </si>
  <si>
    <t>DO 24624 REMISION POR COMPETENCIA - DERECHO DE PETICION, JULIO URREGO PEDRAZA, HECHOS OCURRIDOS EN LA CARRETERA QUE COMUNICA A LOS MUNICPIOS DE SIMITI Y SAN PABLO </t>
  </si>
  <si>
    <t>20151030047271-OA TRASLADO POR COMPETANCIA, DERECHO DE PETICION, RADICADO No 20158000571702 </t>
  </si>
  <si>
    <t>CLARIFICACIONES HACERCA 4G </t>
  </si>
  <si>
    <t>Morgan Stanley Research  </t>
  </si>
  <si>
    <t>GCARDONA </t>
  </si>
  <si>
    <t>AG8-070 Solicitud de informacion Malla Vial del Meta </t>
  </si>
  <si>
    <t>INVERSIONES DAZA MAESTRE ENEDYS MAESTRE ANGEL </t>
  </si>
  <si>
    <t>YG084351750CO (472) DT-CAL 25119 ENVIO DERECHO DE PETICION RADICADA INVIAS 43152 DEL 12/05/2015, MARIA ARCACELLY PEREZ DE ARBOLEDA, PROCESO DE INMUEBLE </t>
  </si>
  <si>
    <t>YG0842271892CO (472) 2015EE0060441 SOLICITUD DE PRUEBAS PRF 0028 - RIO CORDOBA, 2014-303-008120-3, 2014-308-008245-3 </t>
  </si>
  <si>
    <t>CONTRALORIA GENERAL DE LA REPUBLICA CONTRALORIA DELEGADA INVESTIGACIONES JUICIOS FISCALES Y JURISDICCION COACTIVA  </t>
  </si>
  <si>
    <t>120154090294482_00001.doc</t>
  </si>
  <si>
    <t>SOLICITUD COPIA DE RESOLUCIONES </t>
  </si>
  <si>
    <t>FERREIRA, RUAN &amp; ASOCIADOS  </t>
  </si>
  <si>
    <t>GUIA No 900007205976 - 900007205977 (INTERRAP) SOLICITUD MANTENIMIENTO Y SE?ALIZACION VIA NACIONAL - COCNESION VIAS DE LAS AMERICAS </t>
  </si>
  <si>
    <t>ALCALDIA MUNICIPAL DE ARBOLETES  </t>
  </si>
  <si>
    <t>DERECHO DE PETICION SOLICITUD CONSTRUCCI?N ALCANTARILLADO VEREDA PARROQUIA VIEJA MUNICIPIO DE VENTAQUEMADA. </t>
  </si>
  <si>
    <t>CONSEJO DE VENTAQUEMADA JOSE ESTEBAN GOMEZ  </t>
  </si>
  <si>
    <t>SOLICTUD INFROMACI?N VIAL </t>
  </si>
  <si>
    <t>MINERALES OTU S.A.S  </t>
  </si>
  <si>
    <t>KFRANCO </t>
  </si>
  <si>
    <t>GUIA No RN368057514CO (472) PDET-839 SOLICITUD DE INFORMACION, PROYECTO INTERCAMBIADOR DE SAN FRANCISCO SANTANDER  </t>
  </si>
  <si>
    <t>GUIA No YG084270852CO (472) RAD 20154000047971-DGI REITERACION OFICIO DGI-20144000084591 DEL 18/12/2014 SOLICITUD DE PIEZAS PROCESALES PARA LA VALIDACION DE INFORMACION  </t>
  </si>
  <si>
    <t>120154090294582_00001.pdf</t>
  </si>
  <si>
    <t>ALVARO FRANCISCO CAMACHO BORRERO </t>
  </si>
  <si>
    <t>GUIA RN367713987CO (472) SOLICITUD DE UN INFORME QUE CONTENGA LA DESCRIPCION DEL ESTADO ACTUAL DEL CONTRATO No 0377 DE 2002  </t>
  </si>
  <si>
    <t>PROCURADURIA REGIONAL DE BOYACA HECTOR ENRIQUE ROJAS LOPEZ  </t>
  </si>
  <si>
    <t xml:space="preserve">2015-05-22  </t>
  </si>
  <si>
    <t>MT 20155000128701 SOLICITUD Y DERECHO DE PETICION CON RADICADO MT 20153210265572 DEL 13/05/2015, SOLICITUDES RELACIONADAS CON LA CONCESION COVIANDES Y ODINSA </t>
  </si>
  <si>
    <t>MT 20155000120621 EXIGENCIAS DE LA COMUNIDAD POR PASO DE DOBLE CALZADA POR CAJAMARCA, TOLIMA </t>
  </si>
  <si>
    <t>MT 201550000123501 REMITE OFICIO CON RADICADO MT No 20153210242042 DE 04/05/2015 - SOLICITANDO INFORMACION CORRESPONDIENTE A LA DOBLE CALZADA EN PEREIRA </t>
  </si>
  <si>
    <t>MT 20155000123581 REMITE OFICIO RADICADO MT No 20153210247422 DEL 05/05/2015 - SOLICITANDO INFORMACION CORRESPONDIENTE AL PROYECTO VARIANTE ESPINAL </t>
  </si>
  <si>
    <t>OVARGAS3 </t>
  </si>
  <si>
    <t>MT 20155000121831 TRASLADO OFICIO No 20143210253612, CARLOS E. ALVAREZ TRILLOS, INFORMACION RELACIONA CON LA EDS TORCOROMA </t>
  </si>
  <si>
    <t>CAST-TA-013-2015 RESPUESTA AL OFICIO S-2015-009921-NAC, SOLICITUD DE INFORMACION SOBRE ACCIONES PERTINENTES PARA SOLICITUD DE UN PERMISO  </t>
  </si>
  <si>
    <t>CONSORCIO ACUEDUCTO SABANA DE TORRES  </t>
  </si>
  <si>
    <t>LUIS FERNANDO TORRES SANTOS </t>
  </si>
  <si>
    <t>120154090295652_00001.docx</t>
  </si>
  <si>
    <t>DIEGO FERNANDO ZAPATA GARCIA </t>
  </si>
  <si>
    <t>SDM-DCV-48034-15 ACTO ADMINISTRATIVO No 22 DEL 03 DE ABRIL DE 2015, SOLICITUD DE INFORMACION REFERENTE AL SEPARADOS TIPO NEW JERSEY  </t>
  </si>
  <si>
    <t>ALCALDIA MAYOR DE BOGOTA SECRETARIA DE MOVILIDAD  </t>
  </si>
  <si>
    <t>SE LLEVA A CABO LA ELABORACION DE ESTUDIOS LAS CORRESPONDIENTES DEMARCACIONES  </t>
  </si>
  <si>
    <t>ALCALDIA DE SESQUILE NELSON URIEL ROBAYO LOPEZ </t>
  </si>
  <si>
    <t xml:space="preserve">2015-05-25  </t>
  </si>
  <si>
    <t>SEI-GPV 25751 TRASLADO QUEJA ESTACION DE PEAJE PUENTE AMARILLO - JOAN MANUEL LONDO?O RIOS </t>
  </si>
  <si>
    <t>DERECHO DE PETICION - PROCESO DE EXPROPIACION No 2013-0464, PROYECTO BTS </t>
  </si>
  <si>
    <t>LUZ MARINA BUITRAGO DE SAMPEDRO </t>
  </si>
  <si>
    <t>VIANEY BRAVO PAREDES 4 </t>
  </si>
  <si>
    <t>SOLICITUD COPIA DOCUMENTO DE LA CONCESION SABANA DE OCCIDENTE RAD GCO 182-2015 2015 No 2015-409-007297-2  </t>
  </si>
  <si>
    <t>JORGE ARTURO PUENTES LONDO?O </t>
  </si>
  <si>
    <t>DERECHO DE PETICION PROCESO DE RETIRO TOTAL O PARCIAL DE LA ESTRUCTURA DE PROTECCION DE LA CARRETERA  </t>
  </si>
  <si>
    <t>HERMELINDA CASTA?EDA  </t>
  </si>
  <si>
    <t>LUIS ANCENO PINZON PARDO </t>
  </si>
  <si>
    <t>GUIA No RN369573409CO (472) DT-SAN 25510 TRASLADO OFICIO IEF-C-409 DE MARZO 25/15 RAD INVIAS 28361 DE 30/15  </t>
  </si>
  <si>
    <t>GUIA No 999018931542 (DEPR) DERECHO DE PETICION DE INFORMACION PUERTOS - URGENTE </t>
  </si>
  <si>
    <t>CENTRO DE ESTUDIOS PARA LA JUSTICIA SOCIAL TIERRA DIGNA  </t>
  </si>
  <si>
    <t>ATENORIO1 </t>
  </si>
  <si>
    <t>GUIA No YG084614924CO (472) DT-ANT 25313 TRASLADO SOLICITUD PRESENTADA POR EL SE?OR SERGIO AGUDELO  </t>
  </si>
  <si>
    <t>INVIAS MEDELLIN  </t>
  </si>
  <si>
    <t>120154090301952_00002.doc</t>
  </si>
  <si>
    <t>GUIA No RN369113892CO (472) 77910 SOLICITUD DOCUMENTOS PARA QUE HAGAN PARTE DEL EXPEDIENTE IUS 2013-236751  </t>
  </si>
  <si>
    <t>PROCURADURIA SEGUNDA DELEGADA PARA LA CONTRATACION ESTATAL ESPERANZA SALAMANCA HERNAMDEZ  </t>
  </si>
  <si>
    <t>120154090301962_00001.doc</t>
  </si>
  <si>
    <t>GUIA No RN369113889CO (472) 77919 EXPEDIENTE IUS 2013-236751 IUC D 2014-652-624715  </t>
  </si>
  <si>
    <t>NUBIA MARCELA CANDRO AMAYA </t>
  </si>
  <si>
    <t>GUIA No YG084650365CO (472) 2015EE0062016 PRF No 2014-04533-6-026-10 AUTO No 203 DEL 12/05/2015  </t>
  </si>
  <si>
    <t>CONTRALORIA DELEGADA PARA INVESTIGACIONES JURISDICCION COACTIVA  </t>
  </si>
  <si>
    <t>GUIA No YG084650246CO (472) 2015EE0062068 PRF No 2014-04420-103-2013- AUTO No 204 DEL 12/05/2015  </t>
  </si>
  <si>
    <t>GUIA No RN368967149CO (472) SOLICITUD DE INFORMACION VIA PERIMETRAL DEL ORIENTE DE OCA?A  </t>
  </si>
  <si>
    <t>ALCALDIA MUNICIPAL DE OCA?A  </t>
  </si>
  <si>
    <t>OFI 15-00040553/JMSC 110800 CONCESION BTS REMISION DE PETICION DE HABITANTES DE LA VEREDA SAN MARTIN DE GACHANCIPA  </t>
  </si>
  <si>
    <t>PRESIDENCIA DE LA REPUBLICA DE COLOMBIA MORALES SAENZ  </t>
  </si>
  <si>
    <t>GUIA No 700004635475 (INTER) SOLICITUD DE INFORMACION RAD 2015-300-008634-1 </t>
  </si>
  <si>
    <t>ALCALDIA MUNICIPAL DE CIMITARRA  </t>
  </si>
  <si>
    <t>GUIA No 926499056 (SER) SOLICITUD CON DERECHO DE PETICION INFORMACION SOBRE EL RETARDO EN LA EJECUCION DE OBRAS DE LA PAVIMENTACION Y TERMINACION DE LA OBRA  </t>
  </si>
  <si>
    <t>SOCIEDAD AMIGOS DE GINEBRA .S.A. SAGI  </t>
  </si>
  <si>
    <t>GUIA No 926508042 (SER) 29201 SOLICITUD DE INFORMACION PARAMO DE MAMAPACHA Y BIJAGUAL  </t>
  </si>
  <si>
    <t>CORPORACION AUTONOMA REGIONAL DE CHIVOR CORPOCHIVOR  </t>
  </si>
  <si>
    <t>2015-06-25 </t>
  </si>
  <si>
    <t>GUIA No 925448003 (SER) DERECHO DE PETICION DE INTERES PARTICULAR  </t>
  </si>
  <si>
    <t>ALFONSO ARRIETA JIMENEZ </t>
  </si>
  <si>
    <t>MILAGRO DEL CARMEN CAMARGO AREVALO 2 </t>
  </si>
  <si>
    <t>JUAN JOSE CORREA GONZALEZ </t>
  </si>
  <si>
    <t xml:space="preserve">2015-05-26  </t>
  </si>
  <si>
    <t>JAMES HERNANDEZ  </t>
  </si>
  <si>
    <t>MT No 20155000124311 TRASLADO DERECHO DE PETICION REALIZADO A LA CONCESION SABANA DE OCCIDENTE S.A, RADICADO BAJO EL No 385 EN LA GERENCIA TECNICA EL 30/04/2015 </t>
  </si>
  <si>
    <t>MT No 20151410135871 PETICION DE TARIFA ESPECIAL DIFERENCIAL EN EL PEAJE GALAPA CARRETERA DE LA CORDIALIDAD RUTA CARIBE </t>
  </si>
  <si>
    <t>NPARRA </t>
  </si>
  <si>
    <t>MT No 20151410136001 TARIFAS DIFERENCIALES PROYECTO DE CONCESION VIAL CORDOBA - SUCRE </t>
  </si>
  <si>
    <t>SEI-GPV-26011 REMISION SOLICITUD TARIFA DIFERENCIAL  </t>
  </si>
  <si>
    <t>2015-07-01 </t>
  </si>
  <si>
    <t>SRN-26174 TRASLADO DE SOLICITUD DE INFORMACION DEL MIN TRANSPORTE CON RAD INVIAS No 45090 DE 20/05/2015 </t>
  </si>
  <si>
    <t>SRN-26192 TRASLADO DE PETICION FORMULADA POR CORREO ELECTRONICO  </t>
  </si>
  <si>
    <t>MVARGASM </t>
  </si>
  <si>
    <t>120154090303712_00001.doc</t>
  </si>
  <si>
    <t>SA-26168 SOLICITUD DOCUMENTO JURIDICO DE REVERCION INMUEBLES ESTACIONES FERREAS DE CARTAGO Y ZARZAL DEL CONTRATO 09-COP-98 DE LA CONCESION DE LA RED FERREA DEL PACIFICO </t>
  </si>
  <si>
    <t>LUIS GONZALO PACHON MARQUEZ </t>
  </si>
  <si>
    <t>SA-26058 SOLICITUD DE COPIA RESPUESTA A MIN CULTURA SOBLE EL PLAN NACIONAL DE RECUPERACION ESTACIONES FERREAS  </t>
  </si>
  <si>
    <t>LUZ ELENA PATERNINA MORA </t>
  </si>
  <si>
    <t>(472) OFI15-00041049 /JMSC 110800 CONCESION RUTA DEL SOL 2 - SOLICITUD DE RESPUESTA SUGERIDA A OFICIO ADJUNTO RECIBIDO DEL CONCESIONARIO </t>
  </si>
  <si>
    <t>YASMINA DEL CARMEN CORRALES PATERNINA </t>
  </si>
  <si>
    <t>120154090305412_00002.pdf</t>
  </si>
  <si>
    <t>2015-06-15 </t>
  </si>
  <si>
    <t>Solicitud Concesiones Portuarias </t>
  </si>
  <si>
    <t>ANA KARIME GARCIA GONZALEZ </t>
  </si>
  <si>
    <t>2015-06-30 </t>
  </si>
  <si>
    <t>DERECHO DE PETICION, SOLICITUD DE INFORMACION  </t>
  </si>
  <si>
    <t>XIMENA ORTIZ MESA 2 </t>
  </si>
  <si>
    <t>LCASTANEDA </t>
  </si>
  <si>
    <t>RECLAMACION POR MANEJO DE AGUAS LLUVIAS DESPUES DE OBRAS. </t>
  </si>
  <si>
    <t>EJM INGENIEROS ARQUITECTOS SAS  </t>
  </si>
  <si>
    <t>OFI15-00041588 / JMSC 11110 TRASLADO DERECHO DE PETICION EN EL CUAL SE SOLICITA INTERVENCION VIA DE LA VARIANTE BTS  </t>
  </si>
  <si>
    <t>GUIA No 064002909884 (ENVIA) IEF-C 462 SOLICITUD INFORMACION RUTA NACIONAL 45A  </t>
  </si>
  <si>
    <t>INFRACCIONES ELECTRONICAS FLORIDABLANCA  </t>
  </si>
  <si>
    <t>SOLICITUD APORTE SOCIAL PARA EJECUCION DE OBRA DE IMPACTO COMUNITARIO  </t>
  </si>
  <si>
    <t>ALCALDIA MUNICIPAL CAPARRAPI HUGO ALBEIRO PEREZ  </t>
  </si>
  <si>
    <t>GUIA No 924463028 (SER) CONSTRUCCION DE UNA BAHIA A LA SALIDA DEL CONJUNTO  </t>
  </si>
  <si>
    <t>PRADOS DE CA?AVERAL CONDOMINIO  </t>
  </si>
  <si>
    <t>120154090306612_00001.pdf</t>
  </si>
  <si>
    <t>ALVARO CORREA  </t>
  </si>
  <si>
    <t>ORLANDO BECERRA AREVALO </t>
  </si>
  <si>
    <t xml:space="preserve">2015-05-27  </t>
  </si>
  <si>
    <t>SOLICITUD DE ANTECEDENTES CONCESION PORTUARIA No HINM - 01 - SOCIEDAD SALINAS MARITIMAS DE MANAURE LTDA - SAMA </t>
  </si>
  <si>
    <t>ARCINIEGAS LARA BRICE?O PLANA JUAN SEBASTIAN DAZA FERNANDEZ  </t>
  </si>
  <si>
    <t>GUIA No 470486303 (MC MENSAJERIA) 360* SOLICITUD VEEDURIA - CONCESION DE CUARTA GENERACION EN EL TRAMO VIAL RUMICHACA - PASTO </t>
  </si>
  <si>
    <t>SRN 26701 RESPUESTA A ENTRADA No 48072 DE FECHA 26/05/2015 - PROYECTO DEVINAR </t>
  </si>
  <si>
    <t>OAJ 26490 SOLICITUD DOCUMENTOS CONTRATO No 444 DEL 02/08/1994 SUSCRITO CON COVIANDES S.A </t>
  </si>
  <si>
    <t>SPA 26259 SOLICITUD DE MANTENIMIENTO DE LA CARRETERA NACIONAL EN EL PASO POR ARBOLETES EN EL DEPARTAMENTO DE ANTIOQUIA </t>
  </si>
  <si>
    <t>CIERRE PARCIAL VIAS CLASICA CIUDAD GIRARDOT </t>
  </si>
  <si>
    <t>DERECHO DE PETICION - SOLICITUD DE INFORMACION FENOCO </t>
  </si>
  <si>
    <t>SINTRAIME  </t>
  </si>
  <si>
    <t>JURUEDA </t>
  </si>
  <si>
    <t>2015-07-06 </t>
  </si>
  <si>
    <t>YG084855267CO (472) DT-CAL 26216 ENVIO EXHORTO No 048 DEL 07/04/2015, RAD 2013-00260, TRIBUNAL ADMINSITRATIVO DE CALDAS, DTE JOSE EDISON COLORADO MONTOYA </t>
  </si>
  <si>
    <t>ALVIN ROBIN RAMIREZ RODRIGUEZ </t>
  </si>
  <si>
    <t>RN370500443CO (472) 20152300023541 SOLICITUD DE INFORMACION PROYECTOS VIALES DE CUARTA GENERACION DEPERATAMENTO DE BOYACA </t>
  </si>
  <si>
    <t>PARQUES NACIONALES NATURALES DE COLOMBIA JORGE HERNAN LOTERO ECHEVERRI  </t>
  </si>
  <si>
    <t>SILVIA URBINA RESTREPO 4 </t>
  </si>
  <si>
    <t>INQUIETUD SOBRE CONCEPTOS Y PERMISOS&amp;#8207; </t>
  </si>
  <si>
    <t>ALEJANDRO BELTRAN BELTRAN SILVA </t>
  </si>
  <si>
    <t>120154090309882_00001.doc</t>
  </si>
  <si>
    <t>SOLICITUD DE INFORMACION RESPECTO AL SISTEMA PRE PAGADO DE PEAJES. </t>
  </si>
  <si>
    <t>VERONICA VELASCO  </t>
  </si>
  <si>
    <t>GMENJURA </t>
  </si>
  <si>
    <t xml:space="preserve">2015-05-28  </t>
  </si>
  <si>
    <t>MT No 20155000134621 TRASLADO DOCUMENTO OFI115-00038867 / JMSC 100100, RADICADO EN MINISTERIO DE TRANSPORTE No 2015310279362 </t>
  </si>
  <si>
    <t>LMLAZA3 </t>
  </si>
  <si>
    <t>SRN 26554 TRASLADO COMUNICACION PROYECTO PERMIETRAL DEL ORIENTE </t>
  </si>
  <si>
    <t>HECTOR FABIO BALCERO CASTILLO </t>
  </si>
  <si>
    <t>DERECHO DE PETICION - SOLICITUD DE DA?OS Y PERJUICIOS QUE LE HAN CAUSADO POR LABORES DE LAS OBRAS - PROYECTO CONVICOL </t>
  </si>
  <si>
    <t>BIBIANA RUBIANO SANCHEZ  </t>
  </si>
  <si>
    <t>RN370696762CO (472) DT-SAN 25768 TRASLADO OFICIO CON RADICADO INVIAS No 11886 DEL 16/02/2015 - CONCESIONARIO AUTOPISTA RIO MAGDALENA S.A.S </t>
  </si>
  <si>
    <t>EMIRANDA </t>
  </si>
  <si>
    <t>120154090311842_00001.doc</t>
  </si>
  <si>
    <t>DERECHO DE PETICION REQUISITOS AMBULANCIAS  </t>
  </si>
  <si>
    <t>MINISTERIO DE TRANSPORTE (LUIS CADENA)  </t>
  </si>
  <si>
    <t>GUIA No YG085010363 (472) DERECHO DE PETICION EXPEDIENTE 2015- 015888 </t>
  </si>
  <si>
    <t>CONSEJO PROFESIONAL NACIONAL DE INGENIERIA COPNIA  </t>
  </si>
  <si>
    <t>GUIA No 700004697353 (INTER) RECLAMACION POR MANEJO DE AGUAS LLUVIAS DESPUES DE OBRAS EN PREDIO KM 41 - 153 </t>
  </si>
  <si>
    <t>FRANCOISE AUDOUIN  </t>
  </si>
  <si>
    <t>2015-ANI-073 / AG8-1-073 SOLICITUD INFORMACION  </t>
  </si>
  <si>
    <t xml:space="preserve">2015-05-29  </t>
  </si>
  <si>
    <t>MT 20153000138221 TRASLADO DERECHO DE PETICION - CRISTINA PARDO SCHLESINGEER, TRASLADO DRECHO D EPETICION DE LA SE?ORA BEATRIZ ELENA ARSITIZABAL BOTERO, SOLICITUD COPIA DE L DECRETO 21 DE 1909 </t>
  </si>
  <si>
    <t>MT 20151200141431 DOCUEMENTOS PARA FORMALIZAR LIQUIDACION DEL CONVENIO 01A DE 2011 </t>
  </si>
  <si>
    <t>POLDY PAOLA OSORIO ALVAREZ 1 (E) </t>
  </si>
  <si>
    <t>DORIS AMALIA PAEZ SARMIENTO </t>
  </si>
  <si>
    <t>SUB-CA-201505000252 DERECHO DE PETICION - SOLCIITUD DE INFORMACION SOBRE LA CONCESION DE LA VIA CHIGORODO CONDUCE A MUTATA </t>
  </si>
  <si>
    <t>SUELOS S.A.S INGENIEROS CIVILES EDGAR HERNAN TORRES RUIZ </t>
  </si>
  <si>
    <t>120154090314872_00001.tif</t>
  </si>
  <si>
    <t>Derecho de peticion sin respuesta de parte de la ani </t>
  </si>
  <si>
    <t>JORGE ELIECER CARO BOTERO </t>
  </si>
  <si>
    <t>PAVIMENTACION EN MAL ESTADO CORREDOR VIAL DEL CARIBE". CONSTRUIDA POR LA SOCIEDAD VIAS DE LAS AM?RICAS S.A.S  </t>
  </si>
  <si>
    <t>WILSON ANDRES GERMAN PEREZ </t>
  </si>
  <si>
    <t>GUIA No RN372139020CO (472) RAD SALIDA 80618 EZPEDIENTE IUS-2012-99889, INICIO DE INDAGACION PRELIMINAR </t>
  </si>
  <si>
    <t>GUIA No 20209916 (SERVIPOSTAL) PMP 396 REMISION DE QUEJA INSTAURADA POR LOS SE?ORES JOSE NOLBERTO LOPEZ GUTIERREZ Y FREU DOMINGO VERGARA RIVERA, ENCONTRA DEL CONSORCIO LA UNION 2014 PUERTO LLERAS META </t>
  </si>
  <si>
    <t>PERSONERIA MUNICIPAL DE PUERTO LLERAS META  </t>
  </si>
  <si>
    <t>RN372435950CO(472) SALIDA No 81635 REITERACION DE SOLICITUD - PUENTE PEATONAL AUTOPISTA NORTE </t>
  </si>
  <si>
    <t>PROCURADURIA DELEGADA PARA LA VIGILANCIA ADMINISTRATIVA DE LA FUNCION PUBLICA  </t>
  </si>
  <si>
    <t>GUIA No RN372437023CO (472) RAD SALIDA 81059 REMITEN COPIA DE LAS DILIGENCIAS DE REFERENCIA No 2015-16837 </t>
  </si>
  <si>
    <t>120154090315172_00001.tif</t>
  </si>
  <si>
    <t>DERECHO DE PETICION DE INFORMACION CONCESIONES 4G </t>
  </si>
  <si>
    <t>ORGANIZACION SINERGIA  </t>
  </si>
  <si>
    <t>120154090316192_00002.tif</t>
  </si>
  <si>
    <t>DERECHO DE PETICION DE INFORMACION VENCIDO </t>
  </si>
  <si>
    <t xml:space="preserve">2015-05-31  </t>
  </si>
  <si>
    <t>2015-07-15 </t>
  </si>
  <si>
    <t>LUZELENA PATERNINA  </t>
  </si>
  <si>
    <t xml:space="preserve">2015-06-01  </t>
  </si>
  <si>
    <t>SOLICITUD DE ENTREVISTA TELEFONICA  </t>
  </si>
  <si>
    <t>CAROLINA QUINTANA BALAGUERA  </t>
  </si>
  <si>
    <t>104 </t>
  </si>
  <si>
    <t>JAVIER MOZZO PENA 2 (JEFE) </t>
  </si>
  <si>
    <t>SRN 27532 TRASLADO COMUNICACION BOGOTA-CHIA-TOCANCIPA </t>
  </si>
  <si>
    <t>SMA 27036 TRASLADO DE OFICIO SOLICITUD DE CRONOGRAMA DE SOCIALIZACION PMA POR EL JEFE DE OFICINA DE GESTION DEL RIESGO Y AMBIENTE DE LA ALCALDIA DE PALMIRA AL GERENTE DEL AEROPUERTO ALFONSO BONILLA ARAGON  </t>
  </si>
  <si>
    <t>GUIA No YG085512127CO (472) PMG-133 RAD No 2014-409-038681-2 DEL 13/08/2014  </t>
  </si>
  <si>
    <t>PERSONERIA MUNICIPAL DE GUAYABETAL FRANZ VADITH GOMEZ REYES  </t>
  </si>
  <si>
    <t>ROLANDO CASTRO RINCON 2 </t>
  </si>
  <si>
    <t>OF 011-2015 CONSTRUCCION DEL PARQUE LINEAL EN EL LAGO CALIMA MUNICIPIO DE CALIMA EL DARIEN VALLE DEL CAUCA ETAPA 1 </t>
  </si>
  <si>
    <t>CONSORCIO CALIMA  </t>
  </si>
  <si>
    <t>CARLOS ANDRES ECHEVERRY GUDINO </t>
  </si>
  <si>
    <t>DBELTRAN2 </t>
  </si>
  <si>
    <t>YG085477500CO (472 SMA 27036 TRASLADO OFICIO, SOLICITUD CORONOGRMA DE SOCIALIZACION PMA. POR EL JEFE DE OFICINA DE GESTION DEL RIESGO Y AMBIENTE DE LA ALCALDIA DE PALMIRA AL GERENTE DEL AEROPUERTO INTERNACIONAL ALFONSO BONILLA ARAGON </t>
  </si>
  <si>
    <t>YULLOA </t>
  </si>
  <si>
    <t>DERECHO DE PETICION, CAJA DE INSPECCION SOBRE BOX COULVERT COMPRAVENTA TERRENO 14+220 LA LAGUNA SOTAQUIRA </t>
  </si>
  <si>
    <t>SUAREZ ABOGADOS  </t>
  </si>
  <si>
    <t>DERECHO DE PETICION, PASO PEATONAL, COMPRAVENTA TERRENO 15+229 BRITALIA DUITAMA </t>
  </si>
  <si>
    <t>DERECHO DE PETICION, ESCRITURAS DE COMPRAVENTA DE LOS TERRENOS 14-220 LA LAGUNA (SOTAQUIRA) Y 15-229 BRITALIA DUITAMA </t>
  </si>
  <si>
    <t>DERECHO DE PETICION, EXPROPIACION DE LOS PREDIOS LA CABRRA (15-225A) Y LA CABRERA 2 (15-225) </t>
  </si>
  <si>
    <t>SOLICITUD DE INFORMACION PRESIDENCIA DE LA REPUBLICA - CARRETERAS </t>
  </si>
  <si>
    <t>SOLICITUD DE DOCUMENTOS REF. RAD: 110016000101201100084 </t>
  </si>
  <si>
    <t>MARIA LORENA ARENAS SUAREZ </t>
  </si>
  <si>
    <t>120154090320412_00001.pdf</t>
  </si>
  <si>
    <t>JORGE WILMER MOLANO PULIDO </t>
  </si>
  <si>
    <t>RN371952484CO (472) OFICIO No 1365 ACCION POPULAR, ACTOR ALFREDO CANO CORDOBA, RADICADO 52-001-23-33-000-2011-00673-00 </t>
  </si>
  <si>
    <t>TRIBUNAL ADMINISTRATIVO DE NARI?O  </t>
  </si>
  <si>
    <t>GUIA No 925440892 (SER) DERECHO DE PETICION  </t>
  </si>
  <si>
    <t>ARENAS OCHOA &amp; ASOCIADOS LTDA  </t>
  </si>
  <si>
    <t>GUIA No 20359310 (SERVIPOSTAL) PMP-417 ENVIO DE DOCUMENTOS, DE QUEJA INSTAURADA POR EL SE?OR FREY DOMINGO  </t>
  </si>
  <si>
    <t xml:space="preserve">2015-06-02  </t>
  </si>
  <si>
    <t>ERNESTO MUNERA GUICCIARDI GUICCIARDI </t>
  </si>
  <si>
    <t>LICITACION </t>
  </si>
  <si>
    <t>RAD No 20155000142621 TRASLADO DE OFICIO RAD MT 2015-321-027791-2 SOLICITUD DE ASIGNACION DE RECURSOS DE PUENTES PEATONALES Y RETORNOS VIALES PARA LA AUTOPISTA A MEDELLIN  </t>
  </si>
  <si>
    <t>2015-06-26 </t>
  </si>
  <si>
    <t>MARCO ANTONIO LONDO?O ZULUAGA </t>
  </si>
  <si>
    <t>ANGIE LIZETH BURGOS RUEDA </t>
  </si>
  <si>
    <t>120154090322412_00001.tif</t>
  </si>
  <si>
    <t>SEI 27556 SOLICITUD REITERACION INFORMACION DT23992 FECHA PREVISTA PARA ADJUDICACION PROYECTOS VIALES 4G </t>
  </si>
  <si>
    <t>SRN-27619 REMISION POR COMPETENCIA DE LA PETICION ALLEGADA AL GRUPO DE ATENCION AL CIUDADANO  </t>
  </si>
  <si>
    <t>Petici?n Categoria Especial CONCESIONES CCFC S.A VIA BOGOTA(FONTIBON) -FACTATIVA LOS ALPES </t>
  </si>
  <si>
    <t>Informaci?n sobre las ofertas laborales o la fecha en que salen postuladas  </t>
  </si>
  <si>
    <t>ANDRES M SANCHEZ  </t>
  </si>
  <si>
    <t>DIEGO FERNANDO RAMIREZ SEPULVEDA </t>
  </si>
  <si>
    <t>120154090323222_00001.doc</t>
  </si>
  <si>
    <t>Informacion concesi?n vial Autopistas del Caf?, tramite que se debe realizar para conseguir una rebaja y/o descuento en el pago del peaje Pereira - Chinchina </t>
  </si>
  <si>
    <t>MINISTERIO DE TRANSPORTE QUEJAS  </t>
  </si>
  <si>
    <t>TRINO EDUARDO VARGAS SANDOVAL </t>
  </si>
  <si>
    <t>GUIA No YG085594934CO(472) 411 2015 ACCION POPULAR 2009 00295 ESTACION DEL FERROCARRIL BUGALAGRANDE  </t>
  </si>
  <si>
    <t>MINISTERIO DE CULTURA FUENTES  </t>
  </si>
  <si>
    <t>CARLOS AUGUSTO ARBOLEDA ARJONA </t>
  </si>
  <si>
    <t xml:space="preserve">2015-06-03  </t>
  </si>
  <si>
    <t>MT 20155000143191 TRASLADO COMUNICACION CON RADICADO MINISTERIO DE TRANSPORTE No 20153210289242,ALCANCE CONTRATO No 229 DE LA CONCESION RUTA DEL SOL II </t>
  </si>
  <si>
    <t>MT 20155000143111 TRASLADO DE OFICIO MT No 2015-321-06887-2 - SOLICITUD CONCESION AUTOPISTAS BOGOTA - GIARDOT  </t>
  </si>
  <si>
    <t>MT 2015500142791 TRASLADO DE OFICIOS MT No 2015-321-027357-2 Y MT No 2015-321-027704-2 QUEJ COMUNIDAD CONCESION ZONA METROPOLITA DE BUCARAMANGA </t>
  </si>
  <si>
    <t>ELIZABETH MARIN OSPINA 2 </t>
  </si>
  <si>
    <t>MT 20151410142411 SOLICITUD DE TARIFA ESPECIAL DIFERENCIAL - RUTA CARIBE </t>
  </si>
  <si>
    <t>GUIA No 925958946 (S-MT) MT 20154200136391 REMISION RADICADO No 20153210278452 DEL 19/05/2015SE?ALIZACION Y REDUCTORES DE VELOCIDAD VIA TAMALAMEQUE - EL BANCO - MAGDALENA </t>
  </si>
  <si>
    <t>SA 27459 SOLICITUD DE CONCEPTO SOBRE NECESIDAD DE LOTE DE TERRENO UBICADO EN CHINAVITA - BOYACA  </t>
  </si>
  <si>
    <t>IVAN ALBERTO LOPEZ LUNA </t>
  </si>
  <si>
    <t>SRUEDA </t>
  </si>
  <si>
    <t>SOLICIUD CICLORUTA VIA ARBOLETES (ANT) PUERTO REY (CORD), PROYECTO TRANSVERSAL DE LAS AMERICAS </t>
  </si>
  <si>
    <t>DIANA MARCELA PACHECO ANGEL </t>
  </si>
  <si>
    <t>SA-27709 SOLICITUD DE CONCEPTO DE VIABILIDAD OTORGAR CONTRATO DE COMODATO CON EL MUNICIPO CINEROS ENTREGA ESTACIONES FERREAS CISNEROS Y LIMON  </t>
  </si>
  <si>
    <t>ROBERTO ARTEAGA MONTOYA </t>
  </si>
  <si>
    <t>IVAN MAURICIO FIERRO  </t>
  </si>
  <si>
    <t>GFUERTES </t>
  </si>
  <si>
    <t>GUIA No RN375046622CO (472) PMT No 352 REMISION POR COMPETENCIA, MANIFESTACION PACIFICA POR CONSTRUCCION VIA BOGOTA - TUNJA - SOGAMOSO  </t>
  </si>
  <si>
    <t>Informaci?n para investigaci?n academica sobre tren de cercan?as soacha </t>
  </si>
  <si>
    <t>LUIS ALBERTO GUTIERREZ VILLAMIL </t>
  </si>
  <si>
    <t>OFICIO No J1AODZ-2015-0287 EXPEDIENTE 2013-00238-00, REPARACION DIRECTA </t>
  </si>
  <si>
    <t>JUZGADO PRIMERO ADMINISTRATIVO ORAL DE DESCONGESTION DE ZIPAQUIRA  </t>
  </si>
  <si>
    <t>DCABANZO </t>
  </si>
  <si>
    <t>GUIA No 51908763 (A&amp;V) 2015533324 DERECHO PETICION PROYECTO PERIMETRAL ORIENTE DE CUNDINAMARCA  </t>
  </si>
  <si>
    <t>GUIA No 1116755719 (SER) INFORMACION REGISTRADA POR CONCESIONARIOS </t>
  </si>
  <si>
    <t>UNIVERSIDAD DEL CAUCA  </t>
  </si>
  <si>
    <t>ALBERTO AUGUSTO RODRIGUEZ ORTIZ 3 </t>
  </si>
  <si>
    <t>GUIA No 700004753660 (INTER) NOTIFICACION AFECTACION POR LA CONSTRUCCION Y OPERACION DOBLE CALZADA PASO URBANO DE LA VEGA  </t>
  </si>
  <si>
    <t>CONDOMINIO PARC  </t>
  </si>
  <si>
    <t>DERECHO DE PETICION SOLICITANDO INFORMACION SOBRE EL ESTADO DEL TRAMITE DE SOLICITUD DE CONCESIONES PORTUARIAS EN LA BAHIA DE BUENAVENTURA  </t>
  </si>
  <si>
    <t>HELIODORO ALBERTO SANCHEZ CALDERON 1 </t>
  </si>
  <si>
    <t>120154090328022_00003.tif</t>
  </si>
  <si>
    <t>INT-UPTC-3293-13/CTO-058/160 RESPUESTA PMT UNISABANA CON CONCESIONARIO DEVINOPRTE  </t>
  </si>
  <si>
    <t>UNIVERSIDAD PEDAGOGICA Y TECNOLOGICA DE COLOMBIA (TUNJA  </t>
  </si>
  <si>
    <t>HECTOR LEONEL REYES RINCON </t>
  </si>
  <si>
    <t>2015028816-2-000 RAD ANLA 2015020944 1 000 DEL 21/04/2015 SOLICITUD DE ATENCION A QUEJA PROYECTO VIAL  </t>
  </si>
  <si>
    <t>AMBIENTAL </t>
  </si>
  <si>
    <t>CARLOS EDUARDO MONROY HERRERA 2 (E) </t>
  </si>
  <si>
    <t>APABONL </t>
  </si>
  <si>
    <t xml:space="preserve">2015-06-04  </t>
  </si>
  <si>
    <t>MT 20155000143151 TRASLADO COMUNICACION CON RADICADO MT No 20153210272612, PROYECTO PERIMETRAL ORIENTE DE CUNDINAMARCA </t>
  </si>
  <si>
    <t>SEI-GPV-28042 RADICADO 36806 DEL 24/04/2014, SOLICITUD TADIFAS ESPECIALES DE PEAJES  </t>
  </si>
  <si>
    <t>INCONVENIENTES Y DA?OS CAUSADOS A PREDIO POR LA INTROMISION EN OBRAS DE LA CONSTRUCCION Y EXISTENCIA DE LA VIA NACIONAL SOGAMOSO - BOGOTA, SECTOR TUNJA </t>
  </si>
  <si>
    <t>GUSTAVO TORRES PE?A </t>
  </si>
  <si>
    <t>DERECHO DE PETICION, SOLICITUD DE COPIAS DE LOS ESTUDIOS DE DISE?O COMPLETO  </t>
  </si>
  <si>
    <t>ANDREA VIVAS GALVIS  </t>
  </si>
  <si>
    <t>120154090330732_00001.doc</t>
  </si>
  <si>
    <t>solicitud informacion consorcios Estructura Plural Conexi?n Centro Oriente SPV </t>
  </si>
  <si>
    <t>ANDRES GONZALEZ  </t>
  </si>
  <si>
    <t>Traslado DERECHO DE PETICION, tr?nsito veh?culo XVV803 por la Estaci?n de Peaje PUENTE PLATO </t>
  </si>
  <si>
    <t>SEGUNDO QUIROGA CABRERA  </t>
  </si>
  <si>
    <t>SOLICITUD APORTE SOCIAL PARA EJECUCION OBRAS DE IMPACTO COMUNITARIO, VIAS MUNICIPALES SEGUNDARIAS  </t>
  </si>
  <si>
    <t>ALCALDIA MUNICIPAL DE GUADUAS JOSE RAUL PINILLA MARTINEZ  </t>
  </si>
  <si>
    <t>SUGERENCIA CARRIL RAPIDO CARRIL LENTO  </t>
  </si>
  <si>
    <t>ALVARO MORENO  </t>
  </si>
  <si>
    <t>120154090331222_00001.pdf</t>
  </si>
  <si>
    <t>SOLICITUD COPIA DE LA RESOLUCION 382 DEL 23 DE JULIO DE 2009 </t>
  </si>
  <si>
    <t>ALVARO PUPO MURGAS APODERADO SOCIEDAD PORTUARIA PUERTO NUEVO S.A. </t>
  </si>
  <si>
    <t>120154090331362_00001.pdf</t>
  </si>
  <si>
    <t>Solicitud informaci?n obra V?a Bogot?- Tunja KM 38 </t>
  </si>
  <si>
    <t>MAURICIO CUESTA  </t>
  </si>
  <si>
    <t>SOLICITUD INFORMACION CONCESION DE LA VIA BRICE?O TUNJA SOGAMOSO  </t>
  </si>
  <si>
    <t>MARIA LUCY OJEDA  </t>
  </si>
  <si>
    <t>JOHN LEONIDAS ZABALA DIAZ </t>
  </si>
  <si>
    <t>DERECHO DE PETICION NELSON EDUARDO ESCOBAR GUZMAN, </t>
  </si>
  <si>
    <t>RODRIGO GC  </t>
  </si>
  <si>
    <t>ALFREDO CAMACHO SALAS 1 </t>
  </si>
  <si>
    <t>MARGY RAMIREZ DE QUIROZ </t>
  </si>
  <si>
    <t>LUIS FERNANDO CASTANO SUAREZ 2 </t>
  </si>
  <si>
    <t>informaci?n de un contacto que represente a la Agencia Nacional de Infraestructura en esta ciudad de Santa Marta </t>
  </si>
  <si>
    <t>SETRA DEMAG  </t>
  </si>
  <si>
    <t>GUIA No 7211457436 (S) SOLICITUD PARA LA MINISTRA NATALIA ABELLO VIVES PARA QUE TOME LAS MEDIAS NECESARIAS Y CONTUNDENTES PARA QUE A SANTA MARTA SE LE RESPETE SU VOCACION TURISTICA </t>
  </si>
  <si>
    <t>FONDO DE PROMOCION TURISTICA DE SANTA MARTA  </t>
  </si>
  <si>
    <t>GERMAN RUDY QUEVEDO VARGAS </t>
  </si>
  <si>
    <t>MARIA TERESA ARANGO ESGUERRA </t>
  </si>
  <si>
    <t>ECHACON1 </t>
  </si>
  <si>
    <t xml:space="preserve">2015-06-05  </t>
  </si>
  <si>
    <t>DIANA ANGARITA  </t>
  </si>
  <si>
    <t>MARIA YAHUEZZINE DEL CASTILLO LOPEZ </t>
  </si>
  <si>
    <t>QUE SE ACOJA LA ALTERNATIVA DE MENOR AFECTACION PRESENTADA POR EL CONSORCIO Y SE MODIFIQUE EL DISE?O DE LA VARIANTE ENEL TRAMO DE LA VEREDA SAN MARTIN  </t>
  </si>
  <si>
    <t>MYRIAM GARZON DIAZ  </t>
  </si>
  <si>
    <t>120154090332462_00001.pdf</t>
  </si>
  <si>
    <t>DERECHO DE PETICION, SOLICITUD DE INFORMACION </t>
  </si>
  <si>
    <t>DIANA KARINA ANGARITA CASTRO  </t>
  </si>
  <si>
    <t>20151320145211 SOLICITUD DE JUZGADO TERCERO ADMINISTRATIVO DE VILLAVICENCIO  </t>
  </si>
  <si>
    <t>ADMEJIA </t>
  </si>
  <si>
    <t>VIA AGUAZUL SOGAMOSO </t>
  </si>
  <si>
    <t>ECOPETROL Regional orinoquia  </t>
  </si>
  <si>
    <t>SRUEDA1 </t>
  </si>
  <si>
    <t>TRASLADO CORREO ELECTR?NICO: SOLICITUD. </t>
  </si>
  <si>
    <t>MINISTERIO DE TRANSPORTE EDUARDO LONDO?O MARTINEZ </t>
  </si>
  <si>
    <t>SRT 28357 SOLICITUD DE CONCEPTO USO DEL CORREDOR FERREO CALI TIMBA POPAYAN  </t>
  </si>
  <si>
    <t>SRN 28408 TRASLADO SOLICITUD DEL SE?OR OSCAR GOMEZ HERRERA INFORMACION DE VIA SAHAGUN CHINU  </t>
  </si>
  <si>
    <t>NOTIFICACION CAMBIO DE MOTW DE FLOTA A320 DE LAN COMLOMBIA  </t>
  </si>
  <si>
    <t>LAN COLOMBIA AIRLINES  </t>
  </si>
  <si>
    <t>AFMONROY </t>
  </si>
  <si>
    <t>DERECHO DE PETICION SOLICITUD COPIAS RADICADOS  </t>
  </si>
  <si>
    <t>JUAN SEBASTIAN ORTIZ MENDIETA </t>
  </si>
  <si>
    <t>GUIA No RN376595444CO (472) RAD 2004 -0591 ACCION INCIDENTE DE DESACATO  </t>
  </si>
  <si>
    <t>JUZGADO SEGUNDO ADMINISTRATIVO DE DESCONGESTION SAN GIL  </t>
  </si>
  <si>
    <t>GUIA No RN377262536CO (472) 20156200316481 REQUERIMIENTO DE INFORMACION INVESTIGACION ADMINISTRATIVA CONTRA CORPORACION TURISMO CARTAGENA DE INDIAS  </t>
  </si>
  <si>
    <t>SUPERINTENDENCIA DE PUERTOS Y TRANSPORTE  </t>
  </si>
  <si>
    <t>MCARDONA3 </t>
  </si>
  <si>
    <t>GUIA No RN376421528CO (472) 20157100318861 SOLICITUD DE ACOMPA?AMIENTO INSPECCION ORDENADA PARA ATENDER UNA QUEJA SOBRE LA ZONA DE AVIACION GENERAL Y/O NO REGULAR ADANZAG  </t>
  </si>
  <si>
    <t>MARIANO DE JES?S BERNAL CARDENAS </t>
  </si>
  <si>
    <t>OFICIO J1AODZ-2015-0290 EXPEDIENTE 2013-00238-00 DEMANDANTE JOSEFINA JAIMES MARTINEZ Y OTROS  </t>
  </si>
  <si>
    <t>GUIA No YG086161634CO (472) SIVSP 118711 REMISION PETICION RAD 21276 DE 01/06/15 SIVSP 1550 01/06/15  </t>
  </si>
  <si>
    <t>ALCALDIA DE SOACHA  </t>
  </si>
  <si>
    <t>GUIA No YG086101556CO (472) SOLICITUD DE USO SERVICIOS DE INFRAESTRUCTURA VIAL RUTA DEL SOL TRAMO 2  </t>
  </si>
  <si>
    <t>GUIA No 00430851157 (PRONTO ENV) OFICIO No 1883/2014-00233 EXPEDIENTE 680013331001-2014-00233-00, MEDIO DE CONTROL EJECUTIVO  </t>
  </si>
  <si>
    <t>JUZGADO TERCERO ADMINISTRATIVO ORAL DEL CIRCUITO DE BUCARAMANGA  </t>
  </si>
  <si>
    <t>DERECHO DE PETICION SOLICITUD DE INTERVENCION PARA LA PROTECCION DE LOS DERECHOS CONSTITUCIONALES  </t>
  </si>
  <si>
    <t>SAUL GALEANO HERRE?O </t>
  </si>
  <si>
    <t>OSCAR ALEXANDER RIOS HERNANDEZ </t>
  </si>
  <si>
    <t>GUIA 926254099 (SER) SOLICITUD DE INFORMACION Y REUNION PARA LLEGAR A UN ACUERDO SOBRE LO PROYECTADO EN CUANTO AL PEAJE EN LA VIA CHOACHI - BOGOTA POR PASO DE LA RED VIAL PERIMETRAL DE ORIENTE  </t>
  </si>
  <si>
    <t>CONCEJO DE CHOACHI  </t>
  </si>
  <si>
    <t>DOSPINA </t>
  </si>
  <si>
    <t>ASOCIACI?N PARA EL DESARROLLO ECON?MICO Y SOCIAL DE LA BOTA CAUCANA  </t>
  </si>
  <si>
    <t>120154090335482_00001.pdf</t>
  </si>
  <si>
    <t>SOLICITUD DE DATOS </t>
  </si>
  <si>
    <t>COMPA?IA GLOBAL DE PINTURAS  </t>
  </si>
  <si>
    <t>ANA MARIA HERRERA PEDRAZA </t>
  </si>
  <si>
    <t xml:space="preserve">2015-06-09  </t>
  </si>
  <si>
    <t>SOLICITUD DE DATOS, INFORMACION FISICA Y DIGITAL  </t>
  </si>
  <si>
    <t>LOGYCA INVESTIGACION  </t>
  </si>
  <si>
    <t>ANA DELIA ROA BARRETO </t>
  </si>
  <si>
    <t>HFERNANDEZ2 </t>
  </si>
  <si>
    <t>120154090335712_00001.doc</t>
  </si>
  <si>
    <t>SA 28527 SOLICITUD INFORMACION - RUMICHACA - PASTP - CHACHAGUI - 2015-500-010865-1, CONTRATO DE CONCESION No 003 DE 2006 </t>
  </si>
  <si>
    <t>120154090336302_00001.doc</t>
  </si>
  <si>
    <t>DERECHO DE PETICION, EN EJERCICIO DEL ARTICULO 23, SOLICITUD DE INFORMACION  </t>
  </si>
  <si>
    <t>UNION TEMPORAL ESTRUCTURACION AEROPUERTOS  </t>
  </si>
  <si>
    <t>CARLOS HERNANDO LASPRILLA SALGUERO </t>
  </si>
  <si>
    <t>120154090336642_00001.pdf</t>
  </si>
  <si>
    <t>RN378035411CO (472) 20157100330611 CVN 24 - CONCESION RUTA DEL SOL SECTOR 1 - SOLICITUD DE INFORMACION TEMAS PENDIENTES </t>
  </si>
  <si>
    <t>RN376226427CO (472) SALIDA No 84761 / 1110460000010-1941 SOLICITUD DE INFORMACION SOBRE LA FIRMA QUE EJERCE LA INTERVENTORIA DE LA CONCESION DE LA CARRETERA MULALO - LOBOGUERRERO </t>
  </si>
  <si>
    <t>PROCURADURIA GENERAL DE LA NACION TATIANA LONDO?O </t>
  </si>
  <si>
    <t>Envio copia de la resoluci?n n?mero 827 del 20 de junio de 2014 </t>
  </si>
  <si>
    <t>DIMAR JEFATURA CP09  </t>
  </si>
  <si>
    <t>FOTOS ALTERNATIVA VARIANTE BTS tramo Vereda San Mart?n, Municipio Gachancip? </t>
  </si>
  <si>
    <t>LAURA MARIA  </t>
  </si>
  <si>
    <t>DERECHO DE PETICION REMITIDO POR EL MINISTERIO DE CULTURA A LA ANI CON RADICADO No 2015-409-0206992 </t>
  </si>
  <si>
    <t>ANTONIO JOSE RIVADENEIRA VARGAS </t>
  </si>
  <si>
    <t>GUIA No RN3775223038 (472) OFICIO DS 1026 1 SINV No 3540 OT 194506000626201500002 SOLICITUD DE COPIA VIDEO PEAJE DAZA Y CANO  </t>
  </si>
  <si>
    <t>FISCALIA SUBDIRECCION SECCIONAL DE POLICIA JUDICIAL POPAYAN  </t>
  </si>
  <si>
    <t>AG8-1-077 SOLICITUD DE INFORMACION  </t>
  </si>
  <si>
    <t>GUIA No 926115371 (SER) OFICIO PM 528 ENVIO COPIA DERECHO DE PETICION COMUNIDAD CORREGIMIENTO DE NOREAN  </t>
  </si>
  <si>
    <t>PERSONERIA MUNICIPAL DE AGUACHICA  </t>
  </si>
  <si>
    <t xml:space="preserve">2015-06-10  </t>
  </si>
  <si>
    <t>Derecho de Petici?n Informacion DEVINAR  </t>
  </si>
  <si>
    <t>CARLOS SEBASTIAN BARRETO  </t>
  </si>
  <si>
    <t>2015-07-27 </t>
  </si>
  <si>
    <t>EDWIN FERNANDO SOLANO ?A?EZ </t>
  </si>
  <si>
    <t xml:space="preserve">2015-06-11  </t>
  </si>
  <si>
    <t>120154090343182_00001.tif</t>
  </si>
  <si>
    <t>RAD No 20155000177201 TRASLADO OFICIO, SOLICITUD DENTRO DEL PROYECTO GIRARDOR - NEIVA, CORREO ELECTRONICO DEL 02/06/2015  </t>
  </si>
  <si>
    <t>RAD No 20155000180281 TRASLADO OFICIO DEL COMITE INTEGRAL DEL ATLANTICO, RADICADO No 20153210313192 DEL 03/06/2015 </t>
  </si>
  <si>
    <t>SRN-29632 TRASLADO DE PETICION DETALLE 8730 DE QRS No 8998 </t>
  </si>
  <si>
    <t>SEI-GPV-29060 TRASLADO SOLICITUD INFORMACION PEAJE DAZA  </t>
  </si>
  <si>
    <t>SEI-GPV-29059 TRASLADO DERECHO DE PETICION PEAJE ENTRE PEREIRA Y ARMENIA </t>
  </si>
  <si>
    <t>SOLICITUD INFORMACION DE LA JUSTIFICACION DE LA INSTALACION DE NUEVAS ESTACIONES PE PEAJES (PEAJE ANCON SUR) DERECHO DE PETICION RADICADO ANI No 20154090112042 </t>
  </si>
  <si>
    <t>CONCESIONARIA VIAL DEL PACIFICO - COVIPACIFICO  </t>
  </si>
  <si>
    <t>Restricci?n motos t?nel Buenavista </t>
  </si>
  <si>
    <t>SEBASTIAN SANCHEZ  </t>
  </si>
  <si>
    <t>REFERENCIA COBRO PEAJE ALBANIA GUAJIRA  </t>
  </si>
  <si>
    <t>SANDRA MILENA MOSQUERA HERNANDEZ </t>
  </si>
  <si>
    <t>Radicado: 47-001-3333-007-2008-00591-00 ACTOR MARIA MENDOZA ATENCIO Y OTROS </t>
  </si>
  <si>
    <t>JUZGADO 07 ADMINISTRATIVO SANTA MARTA  </t>
  </si>
  <si>
    <t>SOL MILENA DIAZ VILORIA </t>
  </si>
  <si>
    <t>AARBELAEZ </t>
  </si>
  <si>
    <t>DERECHO DE PETICION INFORMACION VIAS ADJUDICADAS EN EL 2015 </t>
  </si>
  <si>
    <t>RAUL FELIPE BAQUERO CAMARGO </t>
  </si>
  <si>
    <t xml:space="preserve">EN TERMINO </t>
  </si>
  <si>
    <t>OMAR ORLANDO MALDONADO GOMEZ </t>
  </si>
  <si>
    <t>120154090344652_00001.tif</t>
  </si>
  <si>
    <t>Solicitud planos V?a F?rrea Bogot? Zona El Salitre  </t>
  </si>
  <si>
    <t>CRISTIA FABIAN GALLEGO  </t>
  </si>
  <si>
    <t>GUIA No 076000198724 (ENVIA) REPARACION DIRECTA RAD 17001-23-33-000-2012-00183-00 DTE INVERSIONES LOJAR CIA  </t>
  </si>
  <si>
    <t>ARIAS ARISTIZABAL ABOGADOS ASESORES  </t>
  </si>
  <si>
    <t>RN378906833CO (472) 12.00 00031342-2 SOLICITUD IMPLEMENTACION MEDIDAS DE REGULARIZACION Y/O ACCIONES DE SEGURIDAD VIAL VARIANTE IBAGUE - CAJAMARCA, COLEGIO CIUDAD DE IBAGUE, RAD 39069 DEL 12/05/2015 </t>
  </si>
  <si>
    <t>ALCALDIA MUNICIPAL DE IBAGUE  </t>
  </si>
  <si>
    <t>GUIA No RN379515096CO (472) 20152300026901 COMUNICACIONES ALTERNATIVAS VIALES AV GR 0010-14 DEL 27/08/2014 RAD 2015-200-006866-1 DEL 31/03/2015 </t>
  </si>
  <si>
    <t>ANDRES FERNANDO BAHAMON CHAVARRO </t>
  </si>
  <si>
    <t>GUIA No YG086631721CO (472) DT CUN 29144 REMISION POR COMPETENCIA DERECHO DE PETICION OFICIOS RAD INVIAS 51345 DEL 03/06/2015  </t>
  </si>
  <si>
    <t>INSTITUTO NACIONAL DE VIAS INVIAS CUNDINAMARCA Jhonny Alexander Rodriguez Bayona  </t>
  </si>
  <si>
    <t>ALEJANDRO VELEZ TRUJILLO </t>
  </si>
  <si>
    <t>SOP 1400.02.02.No 099-2015 ESTADO ACTUAL PUENTES PEATONALES ZONA URBANA DEL MUNICIPIO DE RICAURTE  </t>
  </si>
  <si>
    <t>MUNICIPIO DE RICAURTE CUNDINAMARCA  </t>
  </si>
  <si>
    <t xml:space="preserve">2015-06-12  </t>
  </si>
  <si>
    <t>2015-07-07 </t>
  </si>
  <si>
    <t>120154090347032_00001.pdf</t>
  </si>
  <si>
    <t>ILIHN ALEXANDER CARDONA DIAZ </t>
  </si>
  <si>
    <t>RN379114257CO (472) DERECHO DE PETICION - NELSON EDUARDO ESCOBAR GUZMAN FUE VICTIMA DE HECHOS OCURRIDOS EL 17/11/2014 EN EL MUNICIPIO DE POPAYA </t>
  </si>
  <si>
    <t>ANDRES JOSE CERON MEDINA </t>
  </si>
  <si>
    <t>SOLICITUD COPIA DE ACTAS DE ENTREGA Y DE RECIBIDO DEFINITIVO DE OBRA Y DE LIQUIDACION DEL CONTRATO </t>
  </si>
  <si>
    <t>INVERSIONES GABRA INGENIERIA Y ARQUITECTURA  </t>
  </si>
  <si>
    <t>SOLICITUD DE INFORMACION SOBRE RUTA DEL SOL SECTOR 1 </t>
  </si>
  <si>
    <t>DANIELA ROSALES  </t>
  </si>
  <si>
    <t>ABEDUL RAFAEL MONTES MARTINEZ </t>
  </si>
  <si>
    <t xml:space="preserve">2015-06-13  </t>
  </si>
  <si>
    <t>2015-07-29 </t>
  </si>
  <si>
    <t>120154090350052_00002.docx</t>
  </si>
  <si>
    <t>EDWIN NAVIA  </t>
  </si>
  <si>
    <t xml:space="preserve">2015-06-16  </t>
  </si>
  <si>
    <t>2015-07-08 </t>
  </si>
  <si>
    <t>MT 20155000187371 DERECHO DE PETICION DE INFORMACION SOBRE MANTENIMIENTO VIA FERREA TRAMO LOCALIDAD FONTIBON  </t>
  </si>
  <si>
    <t>SAMIR EDUARDO ESPITIA </t>
  </si>
  <si>
    <t>MT 20151410188631 SOLICITUD DEL CONCEJO MUNICIPAL DE CARTAGO, VALLE </t>
  </si>
  <si>
    <t>ANDRES FIGUEREDO SERPA 2 (VICE) </t>
  </si>
  <si>
    <t>MT 20151410188711 SOLICITUD CAMBIO DE T.I.E  </t>
  </si>
  <si>
    <t>RAD 20155220353601 TRASLADO POR COMPETENCIA DERECHO DE PETICION  </t>
  </si>
  <si>
    <t>DEPARTAMENTO NACIONAL DE PLANEACION DNP  </t>
  </si>
  <si>
    <t>ADRIANA ESTUPINAN JARAMILLO 1 </t>
  </si>
  <si>
    <t>SRN-29957 SOLICITUD RESPUESTA OFICIO DGP15-00017012  </t>
  </si>
  <si>
    <t>SMA 29905 RADICADO INVIAS 53336 DEL 10/06/2015, JESUS GARCIA EDROZO, PROYECTO RUTA DEL SOL </t>
  </si>
  <si>
    <t>OFICIO No NM 15-3675 ACCION DE TUTELA, ACCIONANTE OLIVERTO MORA, EXPEDIENTE No 250002341000201201110-00 </t>
  </si>
  <si>
    <t>TRIBUNAL ADMINISTRATIVO DE CUNDINAMARCA SECRETARIA SECCION PRIMERA  </t>
  </si>
  <si>
    <t>DERECHO DE PETICION - RECLAMACION Y SOLICITUD DE ATENCION INMEDIATA, POR DA?OS Y PERJUICIOS OCASIONADOS A LA COMUNIDAD, PROYECTO BOGOTA - VILLETA, CONCESION SABANA DE OCCIDENTE </t>
  </si>
  <si>
    <t>ARMANDO AGUDELO MEDINA Y OTROS </t>
  </si>
  <si>
    <t>LADY MARTINEZ  </t>
  </si>
  <si>
    <t>GUIA No RN381527212CO (472) RAD No 164827/15 SOLICITUD DE INTERVENCION ADMINISTRATIVA, PETICION DE INFORMACION  </t>
  </si>
  <si>
    <t>PROCURADURIA GENERAL DE LA NACION  </t>
  </si>
  <si>
    <t>MARIA CLARA GARRIDO GARRIDO (VICE) </t>
  </si>
  <si>
    <t>120154090352052_00001.pdf</t>
  </si>
  <si>
    <t>Informacion segunda calzada Ibagu?-Cajamarca </t>
  </si>
  <si>
    <t>JAIRO PERDOMO  </t>
  </si>
  <si>
    <t>DTENJO5 </t>
  </si>
  <si>
    <t>2015-07-30 </t>
  </si>
  <si>
    <t>120154090352792_00001.pdf</t>
  </si>
  <si>
    <t>JOHANNA GOMEZ LAINA </t>
  </si>
  <si>
    <t>GIOVANNI CASTELLANOS SUAREZ 2 </t>
  </si>
  <si>
    <t>GUIA no 914993659 (SER) DERECHO DE PETICION REBAJA PEAJE OCOA IRACA  </t>
  </si>
  <si>
    <t>JOSE ROQUE ALVAREZ PARADA </t>
  </si>
  <si>
    <t>Derecho de peticion Gobernacion de C/marca - Alvaro cruz Obras ICM Ingenieros </t>
  </si>
  <si>
    <t>ANDRES VALLEJO  </t>
  </si>
  <si>
    <t>Derecho de Peticion - Luis Eduardo Gutierrez ANI </t>
  </si>
  <si>
    <t>JUAN SEBASTIAN CHACHINOY MU?OZ </t>
  </si>
  <si>
    <t xml:space="preserve">2015-06-17  </t>
  </si>
  <si>
    <t>2015-07-09 </t>
  </si>
  <si>
    <t>120154090353662_00001.tif</t>
  </si>
  <si>
    <t>SRN 30309 TRASLADO DE PETICION FORMULADA POR CORREO ELECTRONICO - ALVARO MORENO BADOS </t>
  </si>
  <si>
    <t>SCA-AHC-P-197-13-372-2015-ANI SOLICITUD DE INFORMACION  </t>
  </si>
  <si>
    <t>CONSORCIO SCA-AHC 2015  </t>
  </si>
  <si>
    <t>FERNANDO ALBERTO HOYOS ESCOBAR </t>
  </si>
  <si>
    <t>JFLOREZ </t>
  </si>
  <si>
    <t>SANDRA LETICIA ESCOBAR ZORRILLA </t>
  </si>
  <si>
    <t>120154090355322_00001.pdf</t>
  </si>
  <si>
    <t>DERECHO DE PETICION COMUNICACION 2015-306-008438-1 </t>
  </si>
  <si>
    <t>LADY JOHANA SAENZ UMANA </t>
  </si>
  <si>
    <t>120154090355442_00001.pdf</t>
  </si>
  <si>
    <t>INFORMACION RADICACION DOCUMENTOS TARIFA DIFERENCIAL PEAJE DEL YUCAO  </t>
  </si>
  <si>
    <t>JORGE ADRIAN BECERRA  </t>
  </si>
  <si>
    <t>Solicitud de Devoluci?n de Documentos RAD. 2015-409-031783-2 </t>
  </si>
  <si>
    <t>UNION TEMPORAL VM CALIMA  </t>
  </si>
  <si>
    <t>Derecho de Peticion - Accidente Puente Rio Bogota - Detrimento Patromonial Concesi?n </t>
  </si>
  <si>
    <t>Derecho de Peticion Accidente Puente Rio Bogota Detrimento Patromonial Concesi?n </t>
  </si>
  <si>
    <t>SOLICITUD DE INFORMACION  </t>
  </si>
  <si>
    <t>BOLIVARIANO  </t>
  </si>
  <si>
    <t>MARIA TERESA PAEZ DIAZ </t>
  </si>
  <si>
    <t>120154090356442_00001.tif</t>
  </si>
  <si>
    <t>2015-07-04 </t>
  </si>
  <si>
    <t>Derecho petici?n afectaci?n Ruta del sol en Aguachica a Barrio cerca al Sena </t>
  </si>
  <si>
    <t>GUIA NO. RN382591968CO (472) DERECHO DE PETICION PROYECTOS DE INFRAESTRUCTURA CONCESIONADA  </t>
  </si>
  <si>
    <t xml:space="preserve">2015-06-18  </t>
  </si>
  <si>
    <t>MT 20155000188361 TRASLADO COMUNICACION CON RADICADO MIN TRANSPORTE No 20153210301962, DOBLE CALZADA BOSA - GRANADA - GIRARDOT,  </t>
  </si>
  <si>
    <t>2015-07-10 </t>
  </si>
  <si>
    <t>SRN-30700 DOBLE CALZADA A VILLAVICENCIO  </t>
  </si>
  <si>
    <t>SOLICITUD INFORMACION PEAJE  </t>
  </si>
  <si>
    <t>HOSPITAL SALAZAR DE VILLETA  </t>
  </si>
  <si>
    <t>DERECHO DE PETICI?N INFORMACION VIA MUNICIPIO DE AGUACHICA  </t>
  </si>
  <si>
    <t>HEDER DELVIN TRILLOS PEREZ </t>
  </si>
  <si>
    <t>Informacion tratamiento que se les dar? a contratos de Compra-Venta suscritos con la firma Autopistas de Santander de los predios CAS-U-022, CAS-U-023, CAS-U-025 y CAS-U-026 </t>
  </si>
  <si>
    <t>CARMEN SUAREZ CARVAJAL </t>
  </si>
  <si>
    <t>DERECHO DE PETICION SOLICITANDO REUNION PRESENCIAL ENTRE FUNCIONARIOS DE LA ANI ENCARGADOS DEL TRAMITE DE AUTORIZACION DE PERMISOS </t>
  </si>
  <si>
    <t>MISAEL FERNANDO FUENTES GUERRERO </t>
  </si>
  <si>
    <t>ORLANDO VILLAMARIN MOLINA </t>
  </si>
  <si>
    <t>SOLICITUD PLANOS VIA HONDA - PUERTO SALGAR - GIRARDOT </t>
  </si>
  <si>
    <t>NATALIA RAMIREZ  </t>
  </si>
  <si>
    <t>JUAN PABLO MUNOZ RODRIGUEZ 1 </t>
  </si>
  <si>
    <t>AMRODRIGUEZ </t>
  </si>
  <si>
    <t>GUIA No 700004888602 (INTER) SOLICITUD DE COPIA DE LOS EXPEDIENTES DEL PROCESO DE ENAJENACION DEL PREDIO  </t>
  </si>
  <si>
    <t>ORIGEM ORGANIZACION INTERDISCIPLINARIA DE GESTION EMPRESARIAL  </t>
  </si>
  <si>
    <t>120154090359662_00002.pdf</t>
  </si>
  <si>
    <t>GERMAN ANDRES HERNANDEZ MEJIA </t>
  </si>
  <si>
    <t>120154090359682_00003.pdf</t>
  </si>
  <si>
    <t>DERECHO DE PETICION - SOLUCIONAR PROBLEMAS CAUSADOS POR UNA ALCANTARILLA QUE PERTENECE A LA NACION RADICADO No 2015-306-005639-1 </t>
  </si>
  <si>
    <t>SARA LUZ MARTHA  </t>
  </si>
  <si>
    <t xml:space="preserve">2015-06-19  </t>
  </si>
  <si>
    <t>2015-07-13 </t>
  </si>
  <si>
    <t>120154090360252_00001.pdf</t>
  </si>
  <si>
    <t>FERNANDO SANCHEZ  </t>
  </si>
  <si>
    <t>JUDITH NATALIA RAMIREZ PARRA </t>
  </si>
  <si>
    <t>OFI15-00048414 / JMSC 110300 SOLICITUD DE INFORMACION  </t>
  </si>
  <si>
    <t>CLAUDIA JULIANA FERRO RODRIGUEZ </t>
  </si>
  <si>
    <t>SMA-30697 ENVIO PARA TRAMITE DERECHO DE PETICION DE LA SE?ORA SANDRA LAMPREA </t>
  </si>
  <si>
    <t>SEI-30868 RESPUESTA A ENTRADA No 55096 DEL 16/06/2015 </t>
  </si>
  <si>
    <t>RN383611213CO (472) SOLICITUD DE INFORMACION, TRRAMITE DE LICENCIAMIENTO BRICE?O - BOGOTA - TUNJA </t>
  </si>
  <si>
    <t>SECRETARIA DE PLANEACION TERRITORIAL Y URBANISMO ALCALDIA MUNICIPAL DE SOPO  </t>
  </si>
  <si>
    <t>DERECHO DE PETICION - SOLICITUD DE INFORMACION SOBRE CADA UNA DE LAS ENTIDADES Y REPRESENTANTES QUE HAGAN LAS GESTIONES EFICIENTES PERTINENTES PARA MEJORAR LAS CONDICIONES DEPLORABLES DE LA VIA CALLE 13 PUENTE VARIANTE MADRIDF </t>
  </si>
  <si>
    <t>ANDRES VALLEJO SANTANA  </t>
  </si>
  <si>
    <t>DERECHO DE PETICION - SOLICITUD CERTIFICACION DE EXPERIENCIA CONTRATO DE INTERVENTORIA No SEA-015 DE 2012 </t>
  </si>
  <si>
    <t>SERTIC  </t>
  </si>
  <si>
    <t>CERTIFICACION </t>
  </si>
  <si>
    <t>JESUS ALBERTO FLOREZ ORTIZ </t>
  </si>
  <si>
    <t>DFSIERRAR </t>
  </si>
  <si>
    <t>Derecho de Peticion Puente en Mal estado - Parque la Florida - Engativa </t>
  </si>
  <si>
    <t>DERECHO DE PETICION INFORMACION VIA CUROS MALAGA  </t>
  </si>
  <si>
    <t>DANIEL ROMAN VELANDIA ROJAS </t>
  </si>
  <si>
    <t>KATERIN ALONSO GAONA 1 </t>
  </si>
  <si>
    <t>120154090363102_00001.pdf</t>
  </si>
  <si>
    <t>Denuncia incremento peaje Casetabla y Yucao </t>
  </si>
  <si>
    <t>SANDRA LORENA HERNANDEZ MEJIA </t>
  </si>
  <si>
    <t xml:space="preserve">2015-06-20  </t>
  </si>
  <si>
    <t xml:space="preserve">2015-06-22  </t>
  </si>
  <si>
    <t>2015-07-14 </t>
  </si>
  <si>
    <t>DERECHO DE PETICION - AFECTADOS CON LA VARIANTE BTS </t>
  </si>
  <si>
    <t>ANA MERCEDES ALVARADO DE PRIETO Y OTROS  </t>
  </si>
  <si>
    <t>120154090364592_00001.pdf</t>
  </si>
  <si>
    <t>JUAN PABLO GONZALEZ RIOS </t>
  </si>
  <si>
    <t>MT 20155000191411 REMITEN COMUNICACION CON RADICADO MT No 20153210311872 DE 2015/05/03, EXPEDIENTE IUS-2012-99889 - VARIANTE TOCANCIPA, VIA BOGOTA - TUNJA </t>
  </si>
  <si>
    <t>SA-30834 TRASLADO SOLICITUD DEL SE?OR LUIS DIAZ  </t>
  </si>
  <si>
    <t>SPA-30971 TRASLADO DEL DERECHO DE PETICION RADICADO EN EL MIN TRANSPORTE  </t>
  </si>
  <si>
    <t>ACUSO DE RECIBO PARCIAL DE LA INFORMACION SOLICITADA </t>
  </si>
  <si>
    <t>GUIA No RB768874227CO (472) JPMQ No 0244 ACCION DE TUTELA, ANA PLAUTINA LEAL, RADICADO No 2015-00049-00 </t>
  </si>
  <si>
    <t>JUZGADO PROMISCUO MUNICIPAL DE QUETAME - CUNDINAMARCA MYRIAM YANETH MONTANA REY  </t>
  </si>
  <si>
    <t>RADICADO No 20151030057421-OAJ TRASLADO POR COMPETENCIA, RADICADO No 20158000804202 </t>
  </si>
  <si>
    <t>ANGELICA MARIA RODRIGUEZ VALERO </t>
  </si>
  <si>
    <t>GUIA No RN384503095CO (472) OFICIO No 0745 ACCION DE TUTELA 2015-00015 </t>
  </si>
  <si>
    <t>JUZGADO PRIMERO PENAL DEL CIRCUITO DE DUITAMA  </t>
  </si>
  <si>
    <t>Solicitud informaci?n autopistas de la sabana </t>
  </si>
  <si>
    <t>PARQUE INDUSTRIAL MALAMBO S.A  </t>
  </si>
  <si>
    <t>NOTIFICACION AUTO QUER ADMITE TUTELA 2015-000197-00ACCIONANTE: F?LIX PATERNINA ROMERO y OTROS </t>
  </si>
  <si>
    <t>TRIBUNAL ADMINISTRATIVO DE SUCRE SALA SEGUNDA DE DECISI?N ORAL  </t>
  </si>
  <si>
    <t>ACCION DE TUTELA RAD 230013221002201500077 00 </t>
  </si>
  <si>
    <t>JUZGADO SEGUNDO CIVIL DEL CIRCUITO ESPECIALIZADO EN RESTITUCI?N DE TIERRAS DE MONTERIA  </t>
  </si>
  <si>
    <t>NOTIFICACION AUTO QUER ADMITE TUTELA 2015-000197-00 ACCIONANTE: F?LIX PATERNINA ROMERO y OTROS </t>
  </si>
  <si>
    <t>CARLOS EDUARDO MORENO SERRANO </t>
  </si>
  <si>
    <t>acci?n de tutela No. 2015-00063-00 Accionante el se?or JOSE IGNACIO VERA RAM?REZ, </t>
  </si>
  <si>
    <t>JUZGADO CUARTO PENAL MUNICIPAL DE GARANT?AS  </t>
  </si>
  <si>
    <t>20155220376281 TRASLADO SOLICITUDES DE RADICADOS No 20156630278382 - IVAN DE LA CRUZ SILVA - INFORMACION SOBRE VIAS - ZIPAQUIRA - BUCARAMANGA, ESPINAL - NEIVA - MOCOA </t>
  </si>
  <si>
    <t>YURLEY FERNANDA PEREZ TORRES </t>
  </si>
  <si>
    <t>Accion de tutela 2015-00063 Accionante el se?or JOSE IGNACIO VERA RAM?REZ </t>
  </si>
  <si>
    <t>OFI 15 48377 MDN DSGDAL GPO REITERACION OFI 15 37871 DEL 15/05/2015 DERECHO DE PETICION SOLICITUD COPIA DE POLIZA AMPARO DE RIESGOS DE LA NEGOCIACION CONCESION AUTOPISTA BOGOTA GIRARDOT  </t>
  </si>
  <si>
    <t>GUIA No RN384516236CO (472) DT-SAN 30788 TRASLADO OFICIO No SI 2585 CON RAD INVIAS No 45038 DEL 19/05/2015 </t>
  </si>
  <si>
    <t>JOHN SEBASTIAN PINILLA CORTES 2 </t>
  </si>
  <si>
    <t>EMARIN2 </t>
  </si>
  <si>
    <t>GUIA No 926265910 (SER) DERECHO DE PETICION SOLICITUD DE INFORMACION </t>
  </si>
  <si>
    <t>TRNSPORTES PIEDECUESTA S.A.  </t>
  </si>
  <si>
    <t>GUIA No 927957315 (SER) SOLICITUD INFORMACION CONSTRUCCION DE PUENTE PEATONAL  </t>
  </si>
  <si>
    <t>CONJUNTO NATURA ECOPARQUE EMPRESARIAL  </t>
  </si>
  <si>
    <t>Solicitud Permiso WEB Nuevo Persona Natural Infraestructura Carretera Accesos. PROYECTO RUTA DEL SOL </t>
  </si>
  <si>
    <t>NELSON GONZALEZ TRIANA </t>
  </si>
  <si>
    <t xml:space="preserve">2015-06-23  </t>
  </si>
  <si>
    <t>ALFONSO SEGURA YA?EZ </t>
  </si>
  <si>
    <t>REGISTRO 100.01.02-175 SOLICITUD CONSTRUCCION PUENTE VEHICULAR SECTOR DE BOYACA </t>
  </si>
  <si>
    <t>ALCALDIA MUNICIPAL DE VENTAQUEMADA GIOVANNI PARRA GIL  </t>
  </si>
  <si>
    <t>MT 20151410196661 SOLICITUD INFORMACION PEAJES EN OPERACION DE LA RED CONCESIONADA DEL PAIS </t>
  </si>
  <si>
    <t>MT 20151410197341 DERECHO DE PETICION - SOLICITUD COPIAS ACTOS ADMINISTRATIVOS - CONSORCIO ESTRUCTURACION VIAL CEV </t>
  </si>
  <si>
    <t>120154090368282_00001.pdf</t>
  </si>
  <si>
    <t>SEI-GPV-31292 QUEJA QRS No 9032 INCREMENTO TARIFAS ESTACIONES DE CASETABLA Y YUCAO </t>
  </si>
  <si>
    <t>120154090368292_00001.pdf</t>
  </si>
  <si>
    <t>SEI-GPV-31304 QUEJA QRS No 9040 INCREMENTO TARIFAS ESTACIONES DE CASETABLA </t>
  </si>
  <si>
    <t>SEI-GPV-30468 TRASLADO SOLICITUD DE INFORMACION CCFC </t>
  </si>
  <si>
    <t>MARIA PATRICIA VARGAS MOYANO </t>
  </si>
  <si>
    <t>120154090368342_00002.pdf</t>
  </si>
  <si>
    <t>SEI-GPV-31302 QUEJA QRS n9034, INCREMENTO TARIFAS ESTACIONES DE CASETABLAS Y YUCAO </t>
  </si>
  <si>
    <t>SEI-GPV-30705 TRASLADO SOLICITUD INFORMACION PEAJE DAZA Y CANO  </t>
  </si>
  <si>
    <t>BSC-017-2015 DERECHO DE PETICION  </t>
  </si>
  <si>
    <t>CLAUDIA HERNANDEZ CARRANZA REPRESENTANTE LEGAL BASIC-CONSULTORIA BASICA DE SEGUROS </t>
  </si>
  <si>
    <t>BSC-022-2015 DERECHO DE PETICION, SOLICITUD DE INFORMACION  </t>
  </si>
  <si>
    <t>DERECHO DE PETICION, ENTREGA DE INMUEBLE CABG-PLV-1-R-001 A LA ANI POR MOTIVO DE UTILIDAD PUBLICA  </t>
  </si>
  <si>
    <t>EDGAR TEYN GONZALEZ REY  </t>
  </si>
  <si>
    <t>ALEJANDRO TINJACA MARTINEZ </t>
  </si>
  <si>
    <t>DCP-3331-15 SOLICITUD DE INFORMACION DE CONCESIONES VIGENTES </t>
  </si>
  <si>
    <t>DCP-3332-15 SOLICITUD DE INFORMACION DE CONCESIONES </t>
  </si>
  <si>
    <t>GUIA No 927953586 (SER) AD 011-2015 PROPUESTA GREMIAL FRENTE AL CIERRE DE LA VIA A BUENAVENTURA (SECTOR MEDIACANOA-LOBOGUERRERO)  </t>
  </si>
  <si>
    <t>ASOCIACION DE COMERCIO EXTERIOR - ADICOMEX  </t>
  </si>
  <si>
    <t>DERECHO DE PETICION, SOLICITUD PUENTE PEATONAL, RETORNO PARA VEHICULOS Y OTROS EN LA INSPECCION EL VINO MUNICIPIO LA VEGA  </t>
  </si>
  <si>
    <t>ELIBERTO GALEON MOYANO  </t>
  </si>
  <si>
    <t>2015-08-06 </t>
  </si>
  <si>
    <t>120154090371602_00001.pdf</t>
  </si>
  <si>
    <t>DANIEL FERNANDO SIERRA OTALORA </t>
  </si>
  <si>
    <t>NMALDONADO2 </t>
  </si>
  <si>
    <t xml:space="preserve">2015-06-24  </t>
  </si>
  <si>
    <t>DERECHO DE PETICION, SOLICITUD DE COPIAS  </t>
  </si>
  <si>
    <t>ANGELICA HERRERA VELASQUEZ  </t>
  </si>
  <si>
    <t>2015-07-16 </t>
  </si>
  <si>
    <t>TRASLADO CORREO ELECRONICO SOLICITUD - MAURICIO RIVERA SOLORZA, PROYECTO DE DOBLE CALZADA DESDE EL PUNTO DE IBAGUE PASANDO POR LERIDA, MARIQUITA TODO ESTE SECTOR POR EL TOLIMA, A SEGUIR POR LA DORADA CALDAS HASTA LLEGAR A PUERTO SALGAR A UNIR CON LA RUTA AL SOL </t>
  </si>
  <si>
    <t>SOLICITUD DE INFORMACION IUS 2012-235213 - ALVARO JOSE SOTO GARCIA </t>
  </si>
  <si>
    <t>PROCURADURIA SEGUNDA DELEGADA PARA LA VIGILANCIA ADMINISTRATIVA  </t>
  </si>
  <si>
    <t>SOLICITO INFORMACION PERTINENTE DEL POR QUE NO SE PUEDE TRANSITAR EN EL TUNEL DE BUENAVISTA EN MOTOCICLETAS </t>
  </si>
  <si>
    <t>OFICIO T-5577 Y TRASLADO - ACCION DE TUTELA DE PRIMERA INSTANCIA, RADICION No 76111-22-04-002-2015-00366-00 </t>
  </si>
  <si>
    <t>TRIBUNAL SUPERIOR DEL DISTRITO JUDICIAL BUGA  </t>
  </si>
  <si>
    <t>SOLICITUD DE DONACION DE TERRENO ENLA VEREDA TENGAVITA PARA CONSTRUCCION DEL POLIDEPORTIVO </t>
  </si>
  <si>
    <t>JHON JAIR PARRADO LOPEZ </t>
  </si>
  <si>
    <t>EDGAR HERNAN SANCHEZ MONTOYA 1 </t>
  </si>
  <si>
    <t>GUIA No 928653932 (SER) 3647 SOLICITUD DE INFORMACION PLAN DE MANEJO DRMI DE CUCHILLA NEGRA Y GUANAQUE  </t>
  </si>
  <si>
    <t xml:space="preserve">2015-06-25  </t>
  </si>
  <si>
    <t>2015-07-17 </t>
  </si>
  <si>
    <t>120154090376242_00001.pdf</t>
  </si>
  <si>
    <t>ASOCIACIONCOMUNAL URBANIZACIONSINDAMANOY PROCOPIO PACHONARDILA </t>
  </si>
  <si>
    <t>GUIA No RN386581878CO (472) EXPEDIENTE No 2012-323098 SOLICITUD INFORMACION  </t>
  </si>
  <si>
    <t>PROCURADURIA PROVINCIAL DE ZIPAQUIRA  </t>
  </si>
  <si>
    <t>MARTHA PATRICIA BERNAL GARCIA </t>
  </si>
  <si>
    <t>GUIA No RN386870234CO (472) OFICIO PDMP No 1836 REQUERIMIENTO EXPEDIENTE DISCIPLINARIO D-2013-650-647817  </t>
  </si>
  <si>
    <t>PROCURADURIA DELEGADA PARA LA MORALIDAD PUBLICA  </t>
  </si>
  <si>
    <t>2015-08-10 </t>
  </si>
  <si>
    <t>120154090376962_00001.docx</t>
  </si>
  <si>
    <t>SONIA AVILA AVILA </t>
  </si>
  <si>
    <t>SOLICITUD COPIA DE OFERTAS PRESENTADA - CONCURSO DE MERITOS ABIERTO No VJ-VGC-CM-010-2015 </t>
  </si>
  <si>
    <t>EDGAR GARCIA SANABRIA </t>
  </si>
  <si>
    <t>RICARDO ANDRES LUNA LUNA </t>
  </si>
  <si>
    <t>120154090378132_00001.tif</t>
  </si>
  <si>
    <t>SOLICITUD INFORMACI?N PEAJE PEREIRA CHINCHINA  </t>
  </si>
  <si>
    <t>QUEJAS Y RECLAMOS  </t>
  </si>
  <si>
    <t>120154090378622_00001.doc</t>
  </si>
  <si>
    <t>OFICIO No 978 ACCION DE TUTELA No 11001310503620150056500, ACCIONANTE LILIANA ULLOA GALVIS, ACCIONADAS AERONAUTICA CIVIL, ANI Y OPAIN S.A </t>
  </si>
  <si>
    <t>JUZGADO TREINTE Y SEIS LABORAL DEL CIRCUITO DE BOGOTA  </t>
  </si>
  <si>
    <t>JIMMY ALEXANDER GARCIA URDANETA </t>
  </si>
  <si>
    <t>GUIA No RN385532592CO (472) DT-CAS-28878 SOLICITUD DE INFORMACION - VARIANTE YOPAL CASANARE  </t>
  </si>
  <si>
    <t>INSTITUTO NACIONAL DE VIAS INVIAS CASANARE RICARDO ALONSO AVELLA CHAPARRO </t>
  </si>
  <si>
    <t>DAVID DIAZGRANADOS DIAZ </t>
  </si>
  <si>
    <t xml:space="preserve">2015-06-26  </t>
  </si>
  <si>
    <t>2015-07-21 </t>
  </si>
  <si>
    <t>SOLICITUD PERMISO CLUB ESCUELA CICLOTASAJERO  </t>
  </si>
  <si>
    <t>SERAFIN ANGARITA  </t>
  </si>
  <si>
    <t>120154090381542_00001.doc</t>
  </si>
  <si>
    <t>SOLICITUD VIA BOGOTA GIRARDOT </t>
  </si>
  <si>
    <t>JOHANNITA RIVERA OSPINA </t>
  </si>
  <si>
    <t>LINA CAROLINA PATINO CASTANO 1 </t>
  </si>
  <si>
    <t>FABIO ALEX ORTEGA ACERO </t>
  </si>
  <si>
    <t>120154090382132_00002.doc</t>
  </si>
  <si>
    <t>GUIA No YG088256096 (472) REITERACION DE DERECHO DE PETICION EXPEDIENTE 2015/015888 </t>
  </si>
  <si>
    <t>Derecho de petici?n (Doble calzada Ibagu? - Cajamarca). </t>
  </si>
  <si>
    <t>WILSON YOVANI GARZON CIFUENTES </t>
  </si>
  <si>
    <t>HMARTINEZ </t>
  </si>
  <si>
    <t>120154090382452_00001.pdf</t>
  </si>
  <si>
    <t xml:space="preserve">2015-06-30  </t>
  </si>
  <si>
    <t>2015-07-22 </t>
  </si>
  <si>
    <t>120154090384842_00001.doc</t>
  </si>
  <si>
    <t>SOLICITUD DE PERMISO PARA EL DESARROLLO DE LA XXI VUALTA A COLOMBIA MASTER 2015 </t>
  </si>
  <si>
    <t>ASOCIACION COLOMBIANA DE CICLISMO SENIOR MASTER  </t>
  </si>
  <si>
    <t>OFICIO No 1452 - ACCION DE TUTELA - RAD 23-001-31-18-001-2015-00053, ACCIONANTE FRANCISCO EMILIO ESCOBAR SANCHEZ </t>
  </si>
  <si>
    <t>JUZGADO PRIMERO PENAL DEL CIRCUITO PARA ADOLESCENTES MONTERIA - CORDOBA  </t>
  </si>
  <si>
    <t>NOTIFICACION AUTO QUE ORDENA REMITIR TUTELA POR COMPETENCIA 2015-00213-00, ACCIONANTE ALFONSO RAFAEL SANTOS BASILLO Y OTROS </t>
  </si>
  <si>
    <t>TRIBUNAL ADMINISTRATIVO DE SUCRE  </t>
  </si>
  <si>
    <t>SOLICITUD AGENDAMIENTO A TARIFA PREFERENCIAL PEAJE OCOA - RADICADO AUTOPISTA LLANOS PEAJE OCOA </t>
  </si>
  <si>
    <t>LEIDY CARINA TRUJILLO ALVAREZ </t>
  </si>
  <si>
    <t>120154090386832_00001.pdf</t>
  </si>
  <si>
    <t>CE 442 RV: CORRESPONDENCIA DEL INSTITUTO NACIONAL DE VIAS - OFICIOS: SRN 26192 COPIA SITUACION EN LA VARIANTE DE MOSQUERA EN EL PUNTO DE LA MESA - FACATATIVA CONCESION CCFC  </t>
  </si>
  <si>
    <t>DIANA MILENA DURANGO BARBOSA </t>
  </si>
  <si>
    <t>TRASLADO CORREO ELECTRONICO - FREDY HERNAN OSUNA RAMOS - REENVOO DE LA SOLICITUD NEGLIGENCIA CONCESIONES CCFC </t>
  </si>
  <si>
    <t>RN389225385CO (472) SOLICITUD COPIA DE LA RESOLUCION DE CADUCIDAD IMPUESTA AL CONTRATO DE CONCESION No 002 DE 2006 - AUTOPISTAS DE SANTANDER </t>
  </si>
  <si>
    <t>GUSTAVO RODOLFO DIAZ RANGEL </t>
  </si>
  <si>
    <t>YG088605959CO (472) 8002015EE6577-01 SOLICITUD DE INFORMACION SOBRE INGRESO DEL PERSONAL Y DE TRANSPORTE DEL IGAC A LOS TERMINALES PORTUARIOS EN EL MARCO DEL CONVENIO INTERADMINISTRATIVO No 012 DE 2015 </t>
  </si>
  <si>
    <t>INSTITUTO GEOGRAFICO AGUSTIN CODAZZI  </t>
  </si>
  <si>
    <t>MIGUEL ALEXEI LANDINEZ SANTOS </t>
  </si>
  <si>
    <t>(472) OFICIO PDMP No 1847 SALIDA No 99173 EXPEDIENTE D-2013-650-647817, IUS 2013-347996, APERTURA DE INVESTIGACION DISCIPLINARIA EN CONTRA DEL DOCTOR CMILO MENDOZA ROZO Y ANDRES FIGUEREDO SERPA - CONSORCIO INTERVENTORIA TRANSVERSAL DE LAS AMERICAS  </t>
  </si>
  <si>
    <t>YG088624975CO (472) 3004 / 20152144603 DERECHO DE PETICION - SOLICITUD DE INFORMACION SOBRE REQUISITOS ESTABLECIDOS EN LA LEY 160 DE 1994 ADJUDICACION DE TERRENOS BALDIOS </t>
  </si>
  <si>
    <t>INSTITUTO COLOMBIANO DE DESARROLLO RURAL - INCODER - MONTERIA  </t>
  </si>
  <si>
    <t>GERMAN ARTURO BOHORQUEZ GUZMAN </t>
  </si>
  <si>
    <t>RN389113256CO (472) DERECHO DE PETICION - SOLICITUD DE INFORMACION EN RELACION AL CONSORCIO HIDALGO E HIDALGO H&amp;H Y/O ODEBRECHT </t>
  </si>
  <si>
    <t>ALFREDO BOCANEGRA VARON (VICE) </t>
  </si>
  <si>
    <t>RN389118488CO (472) SOLICITUD INFORMACION PROYECTO - DEVINORTE - PROYECTO PERIMETRAL DE ORIENTE </t>
  </si>
  <si>
    <t>SECRETARIA DE INFRAESTRUCTURA Y OBRAS PUBLICAS DE SOPO  </t>
  </si>
  <si>
    <t>INFORME GENERAL ABRIL - JUNIO 2015</t>
  </si>
  <si>
    <t>CUMPLE</t>
  </si>
  <si>
    <t>EN TERMINO</t>
  </si>
  <si>
    <t>ACCION TUTELA</t>
  </si>
  <si>
    <t>TUTELA ABRIL JUNIO-15</t>
  </si>
  <si>
    <t>TOTAL TUTELAS.</t>
  </si>
  <si>
    <t>Porcentaje</t>
  </si>
  <si>
    <t>INCUMPLE/FUERA DE TERMINO</t>
  </si>
  <si>
    <t>INCUMPLE/SIN RESPUESTA</t>
  </si>
  <si>
    <t>TOTAL</t>
  </si>
  <si>
    <t>CONSULTA ABRIL -JUNIO 15</t>
  </si>
  <si>
    <t>CONSULTAS</t>
  </si>
  <si>
    <t>CONSULTA</t>
  </si>
  <si>
    <t>INCUMPLE FUERA PLAZO</t>
  </si>
  <si>
    <t>INCUMPLE SIN RESPUESTA</t>
  </si>
  <si>
    <t>DENUNCIA ABRIL-JUNIO-15</t>
  </si>
  <si>
    <t>DENUNCIA</t>
  </si>
  <si>
    <t>PETICION ABRIL-JUNIO-15</t>
  </si>
  <si>
    <t>PETICIÓN</t>
  </si>
  <si>
    <t>PETICION</t>
  </si>
  <si>
    <t>QUEJA ABRIL-JUNIO-15</t>
  </si>
  <si>
    <t>QUEJA  ABRIL JUNIO-15</t>
  </si>
  <si>
    <t>RECLAMO ABRIL-JUNIO-15</t>
  </si>
  <si>
    <t>RECLAMO</t>
  </si>
  <si>
    <t>SOLICITUD COPIA DOCUMENTOS ABRIL-JUNIO -15</t>
  </si>
  <si>
    <t>COPIA DOCUMENTOS</t>
  </si>
  <si>
    <t>ENTE CONTROL ABRIL-JUNIO  15</t>
  </si>
  <si>
    <t>ENTE CONTROL</t>
  </si>
  <si>
    <t>ENTIDAD PÚBLICA ABRIL-JUNIO 15</t>
  </si>
  <si>
    <t>ENTIDAD PÚBLICA</t>
  </si>
  <si>
    <t>SOLICITUD INFORMACIÓN ABRIL-JUNIO 15</t>
  </si>
  <si>
    <t>SOLICITUD INFORMACIÓN</t>
  </si>
  <si>
    <t>SOLICITUD CONGRESO ABRIL-JUNIO 15</t>
  </si>
  <si>
    <t>SOLICITUD CONGRESO</t>
  </si>
  <si>
    <t>GENERAL ABRIL-JUNIO</t>
  </si>
  <si>
    <t>SUGERENCIA ABRIL-JUNIO 15</t>
  </si>
  <si>
    <t>SUGERENCIA</t>
  </si>
  <si>
    <t>INCUMPLE FUERA DE TERMINO</t>
  </si>
  <si>
    <t>Los radicados no fueron enviados a las oficinas de la concesi¿n costera. Se coloca direcci¿n en Bogot¿ y esta concesi¿n tiene su sede en Barranquilla.</t>
  </si>
  <si>
    <t>sin respuesta aun</t>
  </si>
  <si>
    <t xml:space="preserve">NOSE ME HA DADO RESPUESTA A MI DIRECTAMENTE </t>
  </si>
  <si>
    <t>7/7/15 respuesta</t>
  </si>
  <si>
    <t>No entendemos si en una comunicacion a Convicol concesionario  de ese trayecto,  nos pide que para ellos emitir concepto necesitan conocer de ustedes el concepto de Viabilidad.  Ahora con todo respeto.... vemos que es al reves?.  Gracias</t>
  </si>
  <si>
    <t>cierto</t>
  </si>
  <si>
    <t>no me aparecen los radicados que fueron efectuados hace mas de un mes</t>
  </si>
  <si>
    <t>no es radicado ANI</t>
  </si>
  <si>
    <t>NO HE RECIBIDO RESPUESTA DE PETICION CON  RADICADO 201450002081</t>
  </si>
  <si>
    <t>CALIFICADA</t>
  </si>
  <si>
    <t xml:space="preserve">TOTAL ENCUESTAS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</si>
</sst>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99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0" fillId="0" borderId="1" xfId="0" applyNumberFormat="1" applyBorder="1"/>
    <xf numFmtId="1" fontId="5" fillId="0" borderId="1" xfId="1" applyNumberFormat="1" applyBorder="1" applyAlignment="1">
      <alignment horizontal="center" vertical="center" wrapText="1"/>
    </xf>
    <xf numFmtId="1" fontId="5" fillId="0" borderId="1" xfId="1" applyNumberFormat="1" applyBorder="1" applyAlignment="1">
      <alignment vertical="center" wrapText="1"/>
    </xf>
    <xf numFmtId="1" fontId="0" fillId="0" borderId="0" xfId="0" applyNumberFormat="1"/>
    <xf numFmtId="1" fontId="6" fillId="0" borderId="0" xfId="0" applyNumberFormat="1" applyFont="1"/>
    <xf numFmtId="1" fontId="5" fillId="0" borderId="0" xfId="1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1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1" fontId="10" fillId="2" borderId="1" xfId="0" applyNumberFormat="1" applyFont="1" applyFill="1" applyBorder="1"/>
    <xf numFmtId="0" fontId="10" fillId="2" borderId="1" xfId="0" applyFont="1" applyFill="1" applyBorder="1" applyAlignment="1">
      <alignment horizontal="right"/>
    </xf>
    <xf numFmtId="1" fontId="7" fillId="2" borderId="1" xfId="0" applyNumberFormat="1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/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0" fillId="2" borderId="1" xfId="0" applyNumberFormat="1" applyFont="1" applyFill="1" applyBorder="1"/>
    <xf numFmtId="164" fontId="8" fillId="2" borderId="1" xfId="0" applyNumberFormat="1" applyFont="1" applyFill="1" applyBorder="1"/>
    <xf numFmtId="0" fontId="0" fillId="0" borderId="1" xfId="0" applyFill="1" applyBorder="1"/>
    <xf numFmtId="0" fontId="11" fillId="0" borderId="1" xfId="0" applyFont="1" applyFill="1" applyBorder="1"/>
    <xf numFmtId="164" fontId="11" fillId="2" borderId="1" xfId="0" applyNumberFormat="1" applyFont="1" applyFill="1" applyBorder="1"/>
    <xf numFmtId="9" fontId="0" fillId="0" borderId="1" xfId="0" applyNumberForma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9" fontId="11" fillId="0" borderId="1" xfId="0" applyNumberFormat="1" applyFont="1" applyBorder="1"/>
    <xf numFmtId="0" fontId="2" fillId="0" borderId="1" xfId="0" applyFont="1" applyFill="1" applyBorder="1"/>
    <xf numFmtId="164" fontId="10" fillId="2" borderId="1" xfId="0" applyNumberFormat="1" applyFont="1" applyFill="1" applyBorder="1"/>
    <xf numFmtId="0" fontId="10" fillId="0" borderId="1" xfId="0" applyFont="1" applyBorder="1"/>
    <xf numFmtId="1" fontId="10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GENERAL ABRIL-JUNIO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'GENERAL ABRIL-JUNIO-15'!$F$666:$F$669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'GENERAL ABRIL-JUNIO-15'!$G$666:$G$669</c:f>
              <c:numCache>
                <c:formatCode>General</c:formatCode>
                <c:ptCount val="4"/>
                <c:pt idx="0">
                  <c:v>356</c:v>
                </c:pt>
                <c:pt idx="1">
                  <c:v>63</c:v>
                </c:pt>
                <c:pt idx="2">
                  <c:v>99</c:v>
                </c:pt>
                <c:pt idx="3">
                  <c:v>131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'GENERAL ABRIL-JUNIO-15'!$F$666:$F$669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'GENERAL ABRIL-JUNIO-15'!$H$666:$H$669</c:f>
              <c:numCache>
                <c:formatCode>0.0%</c:formatCode>
                <c:ptCount val="4"/>
                <c:pt idx="0">
                  <c:v>0.54853620955315874</c:v>
                </c:pt>
                <c:pt idx="1">
                  <c:v>9.7072419106317406E-2</c:v>
                </c:pt>
                <c:pt idx="2">
                  <c:v>0.15254237288135594</c:v>
                </c:pt>
                <c:pt idx="3">
                  <c:v>0.20184899845916796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PETICIÓN ABRIL-JUNIO 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PETICION!$G$202:$G$205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PETICION!$H$202:$H$205</c:f>
              <c:numCache>
                <c:formatCode>General</c:formatCode>
                <c:ptCount val="4"/>
                <c:pt idx="0">
                  <c:v>118</c:v>
                </c:pt>
                <c:pt idx="1">
                  <c:v>17</c:v>
                </c:pt>
                <c:pt idx="2">
                  <c:v>27</c:v>
                </c:pt>
                <c:pt idx="3">
                  <c:v>32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PETICION!$G$202:$G$205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PETICION!$I$202:$I$205</c:f>
              <c:numCache>
                <c:formatCode>0.0%</c:formatCode>
                <c:ptCount val="4"/>
                <c:pt idx="0">
                  <c:v>0.60824742268041232</c:v>
                </c:pt>
                <c:pt idx="1">
                  <c:v>8.7628865979381437E-2</c:v>
                </c:pt>
                <c:pt idx="2">
                  <c:v>0.13917525773195877</c:v>
                </c:pt>
                <c:pt idx="3">
                  <c:v>0.16494845360824742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DENUNCIA ABRIL-JUNIO-15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DENUNCIA!$G$17:$G$19</c:f>
              <c:strCache>
                <c:ptCount val="3"/>
                <c:pt idx="0">
                  <c:v>CUMPLE</c:v>
                </c:pt>
                <c:pt idx="1">
                  <c:v>INCUMPLE/FUERA DE TERMINO</c:v>
                </c:pt>
                <c:pt idx="2">
                  <c:v>INCUMPLE/SIN RESPUESTA</c:v>
                </c:pt>
              </c:strCache>
            </c:strRef>
          </c:cat>
          <c:val>
            <c:numRef>
              <c:f>DENUNCIA!$H$17:$H$19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DENUNCIA!$G$17:$G$19</c:f>
              <c:strCache>
                <c:ptCount val="3"/>
                <c:pt idx="0">
                  <c:v>CUMPLE</c:v>
                </c:pt>
                <c:pt idx="1">
                  <c:v>INCUMPLE/FUERA DE TERMINO</c:v>
                </c:pt>
                <c:pt idx="2">
                  <c:v>INCUMPLE/SIN RESPUESTA</c:v>
                </c:pt>
              </c:strCache>
            </c:strRef>
          </c:cat>
          <c:val>
            <c:numRef>
              <c:f>DENUNCIA!$I$17:$I$19</c:f>
              <c:numCache>
                <c:formatCode>0.0%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'[1]ACCION TUTELA'!$H$40</c:f>
              <c:strCache>
                <c:ptCount val="1"/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'[1]ACCION TUTELA'!$G$41:$G$43</c:f>
              <c:strCache>
                <c:ptCount val="3"/>
                <c:pt idx="0">
                  <c:v>CUMPLE</c:v>
                </c:pt>
                <c:pt idx="1">
                  <c:v>INCUMPLE/FUERA DE TERMINO</c:v>
                </c:pt>
                <c:pt idx="2">
                  <c:v>INCUMPLE/SIN RESPUESTA</c:v>
                </c:pt>
              </c:strCache>
            </c:strRef>
          </c:cat>
          <c:val>
            <c:numRef>
              <c:f>'[1]ACCION TUTELA'!$H$41:$H$43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23</c:v>
                </c:pt>
              </c:numCache>
            </c:numRef>
          </c:val>
        </c:ser>
        <c:ser>
          <c:idx val="1"/>
          <c:order val="1"/>
          <c:tx>
            <c:strRef>
              <c:f>'[1]ACCION TUTELA'!$I$40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'[1]ACCION TUTELA'!$G$41:$G$43</c:f>
              <c:strCache>
                <c:ptCount val="3"/>
                <c:pt idx="0">
                  <c:v>CUMPLE</c:v>
                </c:pt>
                <c:pt idx="1">
                  <c:v>INCUMPLE/FUERA DE TERMINO</c:v>
                </c:pt>
                <c:pt idx="2">
                  <c:v>INCUMPLE/SIN RESPUESTA</c:v>
                </c:pt>
              </c:strCache>
            </c:strRef>
          </c:cat>
          <c:val>
            <c:numRef>
              <c:f>'[1]ACCION TUTELA'!$I$41:$I$43</c:f>
              <c:numCache>
                <c:formatCode>General</c:formatCode>
                <c:ptCount val="3"/>
                <c:pt idx="0">
                  <c:v>3.125E-2</c:v>
                </c:pt>
                <c:pt idx="1">
                  <c:v>0.25</c:v>
                </c:pt>
                <c:pt idx="2">
                  <c:v>0.71875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CONSULTA ABRIL-JUNIO-15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'[2]CONSULTA ABRIL-JUNIO-15'!$G$21:$G$24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'[2]CONSULTA ABRIL-JUNIO-15'!$H$21:$H$24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'[2]CONSULTA ABRIL-JUNIO-15'!$G$21:$G$24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'[2]CONSULTA ABRIL-JUNIO-15'!$I$21:$I$24</c:f>
              <c:numCache>
                <c:formatCode>General</c:formatCode>
                <c:ptCount val="4"/>
                <c:pt idx="0">
                  <c:v>0.61538461538461542</c:v>
                </c:pt>
                <c:pt idx="1">
                  <c:v>0.15384615384615385</c:v>
                </c:pt>
                <c:pt idx="2">
                  <c:v>0.23076923076923078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PERCEPCIÓN</a:t>
            </a:r>
            <a:r>
              <a:rPr lang="es-MX" baseline="0"/>
              <a:t> PAG WEB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[3]Hoja1!$J$8:$K$8</c:f>
              <c:numCache>
                <c:formatCode>0%</c:formatCode>
                <c:ptCount val="2"/>
                <c:pt idx="0" formatCode="General">
                  <c:v>6</c:v>
                </c:pt>
                <c:pt idx="1">
                  <c:v>0.75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[3]Hoja1!$J$9:$K$9</c:f>
              <c:numCache>
                <c:formatCode>0%</c:formatCode>
                <c:ptCount val="2"/>
                <c:pt idx="0" formatCode="General">
                  <c:v>2</c:v>
                </c:pt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SUGERENCIA ABRIL-JUNIO-15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SUGERENCIA!$G$48:$G$51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SUGERENCIA!$H$48:$H$51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SUGERENCIA!$G$48:$G$51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SUGERENCIA!$I$48:$I$51</c:f>
              <c:numCache>
                <c:formatCode>0.0%</c:formatCode>
                <c:ptCount val="4"/>
                <c:pt idx="0">
                  <c:v>0.48780487804878048</c:v>
                </c:pt>
                <c:pt idx="1">
                  <c:v>0.14634146341463414</c:v>
                </c:pt>
                <c:pt idx="2">
                  <c:v>0.17073170731707318</c:v>
                </c:pt>
                <c:pt idx="3">
                  <c:v>0.1951219512195122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SOLICITUD CONGRESO ABRIL-JUNIO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CONGRESO'!$G$15:$G$18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'SOLICITUD CONGRESO'!$H$15:$H$18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CONGRESO'!$G$15:$G$18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'SOLICITUD CONGRESO'!$I$15:$I$18</c:f>
              <c:numCache>
                <c:formatCode>0.0%</c:formatCode>
                <c:ptCount val="4"/>
                <c:pt idx="0">
                  <c:v>0.125</c:v>
                </c:pt>
                <c:pt idx="1">
                  <c:v>0.125</c:v>
                </c:pt>
                <c:pt idx="2">
                  <c:v>0.5</c:v>
                </c:pt>
                <c:pt idx="3">
                  <c:v>0.25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SOLICITUD INFORMACIÓN ABRIL-JUNIO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INFORMACIÓN'!$G$123:$G$126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'SOLICITUD INFORMACIÓN'!$H$123:$H$126</c:f>
              <c:numCache>
                <c:formatCode>General</c:formatCode>
                <c:ptCount val="4"/>
                <c:pt idx="0">
                  <c:v>69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INFORMACIÓN'!$G$123:$G$126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'SOLICITUD INFORMACIÓN'!$I$123:$I$126</c:f>
              <c:numCache>
                <c:formatCode>0.0%</c:formatCode>
                <c:ptCount val="4"/>
                <c:pt idx="0">
                  <c:v>0.59482758620689657</c:v>
                </c:pt>
                <c:pt idx="1">
                  <c:v>0.1206896551724138</c:v>
                </c:pt>
                <c:pt idx="2">
                  <c:v>0.13793103448275862</c:v>
                </c:pt>
                <c:pt idx="3">
                  <c:v>0.14655172413793102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ENTIDAD PÚBLICA ABRIL-JUNIO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'ENTIDAD PÚBLICA'!$G$104:$G$107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'ENTIDAD PÚBLICA'!$H$104:$H$107</c:f>
              <c:numCache>
                <c:formatCode>General</c:formatCode>
                <c:ptCount val="4"/>
                <c:pt idx="0">
                  <c:v>34</c:v>
                </c:pt>
                <c:pt idx="1">
                  <c:v>9</c:v>
                </c:pt>
                <c:pt idx="2">
                  <c:v>23</c:v>
                </c:pt>
                <c:pt idx="3">
                  <c:v>31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'ENTIDAD PÚBLICA'!$G$104:$G$107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'ENTIDAD PÚBLICA'!$I$104:$I$107</c:f>
              <c:numCache>
                <c:formatCode>0.0%</c:formatCode>
                <c:ptCount val="4"/>
                <c:pt idx="0">
                  <c:v>0.35051546391752575</c:v>
                </c:pt>
                <c:pt idx="1">
                  <c:v>9.2783505154639179E-2</c:v>
                </c:pt>
                <c:pt idx="2">
                  <c:v>0.23711340206185566</c:v>
                </c:pt>
                <c:pt idx="3">
                  <c:v>0.31958762886597936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ENTES DE CONTROL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'ENTES CONTROL'!$G$61:$G$64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'ENTES CONTROL'!$H$61:$H$64</c:f>
              <c:numCache>
                <c:formatCode>General</c:formatCode>
                <c:ptCount val="4"/>
                <c:pt idx="0">
                  <c:v>45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'ENTES CONTROL'!$G$61:$G$64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'ENTES CONTROL'!$I$61:$I$64</c:f>
              <c:numCache>
                <c:formatCode>0.0%</c:formatCode>
                <c:ptCount val="4"/>
                <c:pt idx="0">
                  <c:v>0.83333333333333337</c:v>
                </c:pt>
                <c:pt idx="1">
                  <c:v>5.5555555555555552E-2</c:v>
                </c:pt>
                <c:pt idx="2">
                  <c:v>3.7037037037037035E-2</c:v>
                </c:pt>
                <c:pt idx="3">
                  <c:v>7.407407407407407E-2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COPIA DOCUMENTO ABRIL-JUNIO-15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'COPIA DOCUMENTOS'!$G$34:$G$37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'COPIA DOCUMENTOS'!$H$34:$H$37</c:f>
              <c:numCache>
                <c:formatCode>General</c:formatCode>
                <c:ptCount val="4"/>
                <c:pt idx="0">
                  <c:v>13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'COPIA DOCUMENTOS'!$G$34:$G$37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'COPIA DOCUMENTOS'!$I$34:$I$37</c:f>
              <c:numCache>
                <c:formatCode>0.0%</c:formatCode>
                <c:ptCount val="4"/>
                <c:pt idx="0">
                  <c:v>0.5</c:v>
                </c:pt>
                <c:pt idx="1">
                  <c:v>0.19230769230769232</c:v>
                </c:pt>
                <c:pt idx="2">
                  <c:v>0.19230769230769232</c:v>
                </c:pt>
                <c:pt idx="3">
                  <c:v>0.11538461538461539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RECLAMO ABRIL-JUNIO 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RECLAMO!$G$56:$G$59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RECLAMO!$H$56:$H$59</c:f>
              <c:numCache>
                <c:formatCode>General</c:formatCode>
                <c:ptCount val="4"/>
                <c:pt idx="0">
                  <c:v>34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RECLAMO!$G$56:$G$59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INCUMPLE FUERA PLAZO</c:v>
                </c:pt>
                <c:pt idx="3">
                  <c:v>INCUMPLE SIN RESPUESTA</c:v>
                </c:pt>
              </c:strCache>
            </c:strRef>
          </c:cat>
          <c:val>
            <c:numRef>
              <c:f>RECLAMO!$I$56:$I$59</c:f>
              <c:numCache>
                <c:formatCode>0.0%</c:formatCode>
                <c:ptCount val="4"/>
                <c:pt idx="0">
                  <c:v>0.70833333333333337</c:v>
                </c:pt>
                <c:pt idx="1">
                  <c:v>0.125</c:v>
                </c:pt>
                <c:pt idx="2">
                  <c:v>8.3333333333333329E-2</c:v>
                </c:pt>
                <c:pt idx="3">
                  <c:v>8.3333333333333329E-2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QUEJA  ABRIL JUNIO-15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QUEJA!$G$19:$G$21</c:f>
              <c:strCache>
                <c:ptCount val="3"/>
                <c:pt idx="0">
                  <c:v>CUMPLE</c:v>
                </c:pt>
                <c:pt idx="1">
                  <c:v>INCUMPLE/FUERA DE TERMINO</c:v>
                </c:pt>
                <c:pt idx="2">
                  <c:v>INCUMPLE/SIN RESPUESTA</c:v>
                </c:pt>
              </c:strCache>
            </c:strRef>
          </c:cat>
          <c:val>
            <c:numRef>
              <c:f>QUEJA!$H$19:$H$21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QUEJA!$G$19:$G$21</c:f>
              <c:strCache>
                <c:ptCount val="3"/>
                <c:pt idx="0">
                  <c:v>CUMPLE</c:v>
                </c:pt>
                <c:pt idx="1">
                  <c:v>INCUMPLE/FUERA DE TERMINO</c:v>
                </c:pt>
                <c:pt idx="2">
                  <c:v>INCUMPLE/SIN RESPUESTA</c:v>
                </c:pt>
              </c:strCache>
            </c:strRef>
          </c:cat>
          <c:val>
            <c:numRef>
              <c:f>QUEJA!$I$19:$I$21</c:f>
              <c:numCache>
                <c:formatCode>0.0%</c:formatCode>
                <c:ptCount val="3"/>
                <c:pt idx="0">
                  <c:v>0.63636363636363635</c:v>
                </c:pt>
                <c:pt idx="1">
                  <c:v>0.27272727272727271</c:v>
                </c:pt>
                <c:pt idx="2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671</xdr:row>
      <xdr:rowOff>4762</xdr:rowOff>
    </xdr:from>
    <xdr:to>
      <xdr:col>7</xdr:col>
      <xdr:colOff>581025</xdr:colOff>
      <xdr:row>685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206</xdr:row>
      <xdr:rowOff>157162</xdr:rowOff>
    </xdr:from>
    <xdr:to>
      <xdr:col>8</xdr:col>
      <xdr:colOff>495300</xdr:colOff>
      <xdr:row>221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21</xdr:row>
      <xdr:rowOff>23812</xdr:rowOff>
    </xdr:from>
    <xdr:to>
      <xdr:col>8</xdr:col>
      <xdr:colOff>533400</xdr:colOff>
      <xdr:row>35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15</xdr:row>
      <xdr:rowOff>171450</xdr:rowOff>
    </xdr:from>
    <xdr:to>
      <xdr:col>14</xdr:col>
      <xdr:colOff>9525</xdr:colOff>
      <xdr:row>28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1543050</xdr:colOff>
      <xdr:row>27</xdr:row>
      <xdr:rowOff>4762</xdr:rowOff>
    </xdr:from>
    <xdr:to>
      <xdr:col>9</xdr:col>
      <xdr:colOff>571500</xdr:colOff>
      <xdr:row>41</xdr:row>
      <xdr:rowOff>80962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771523</xdr:rowOff>
    </xdr:from>
    <xdr:to>
      <xdr:col>11</xdr:col>
      <xdr:colOff>104775</xdr:colOff>
      <xdr:row>2</xdr:row>
      <xdr:rowOff>1371599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52</xdr:row>
      <xdr:rowOff>185737</xdr:rowOff>
    </xdr:from>
    <xdr:to>
      <xdr:col>8</xdr:col>
      <xdr:colOff>647700</xdr:colOff>
      <xdr:row>67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19</xdr:row>
      <xdr:rowOff>176212</xdr:rowOff>
    </xdr:from>
    <xdr:to>
      <xdr:col>8</xdr:col>
      <xdr:colOff>638175</xdr:colOff>
      <xdr:row>34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128</xdr:row>
      <xdr:rowOff>4762</xdr:rowOff>
    </xdr:from>
    <xdr:to>
      <xdr:col>8</xdr:col>
      <xdr:colOff>619125</xdr:colOff>
      <xdr:row>142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</xdr:colOff>
      <xdr:row>109</xdr:row>
      <xdr:rowOff>4762</xdr:rowOff>
    </xdr:from>
    <xdr:to>
      <xdr:col>8</xdr:col>
      <xdr:colOff>500062</xdr:colOff>
      <xdr:row>123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65</xdr:row>
      <xdr:rowOff>176212</xdr:rowOff>
    </xdr:from>
    <xdr:to>
      <xdr:col>8</xdr:col>
      <xdr:colOff>600075</xdr:colOff>
      <xdr:row>80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38</xdr:row>
      <xdr:rowOff>166687</xdr:rowOff>
    </xdr:from>
    <xdr:to>
      <xdr:col>8</xdr:col>
      <xdr:colOff>695325</xdr:colOff>
      <xdr:row>53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61</xdr:row>
      <xdr:rowOff>4762</xdr:rowOff>
    </xdr:from>
    <xdr:to>
      <xdr:col>8</xdr:col>
      <xdr:colOff>600075</xdr:colOff>
      <xdr:row>75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23</xdr:row>
      <xdr:rowOff>23812</xdr:rowOff>
    </xdr:from>
    <xdr:to>
      <xdr:col>8</xdr:col>
      <xdr:colOff>485775</xdr:colOff>
      <xdr:row>37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nco/Documents/INFORME%20TUTELA%202%20TRIMESTRE-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nco/Documents/CONSUL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quinche/Downloads/encuesta_percepcion_pagina_web_abril_a_junio_-15_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 TUTELA"/>
    </sheetNames>
    <sheetDataSet>
      <sheetData sheetId="0">
        <row r="40">
          <cell r="I40" t="str">
            <v>Porcentaje</v>
          </cell>
        </row>
        <row r="41">
          <cell r="G41" t="str">
            <v>CUMPLE</v>
          </cell>
          <cell r="H41">
            <v>1</v>
          </cell>
          <cell r="I41">
            <v>3.125E-2</v>
          </cell>
        </row>
        <row r="42">
          <cell r="G42" t="str">
            <v>INCUMPLE/FUERA DE TERMINO</v>
          </cell>
          <cell r="H42">
            <v>8</v>
          </cell>
          <cell r="I42">
            <v>0.25</v>
          </cell>
        </row>
        <row r="43">
          <cell r="G43" t="str">
            <v>INCUMPLE/SIN RESPUESTA</v>
          </cell>
          <cell r="H43">
            <v>23</v>
          </cell>
          <cell r="I43">
            <v>0.71875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ABRIL-JUNIO-15"/>
    </sheetNames>
    <sheetDataSet>
      <sheetData sheetId="0">
        <row r="21">
          <cell r="G21" t="str">
            <v>CUMPLE</v>
          </cell>
          <cell r="H21">
            <v>8</v>
          </cell>
          <cell r="I21">
            <v>0.61538461538461542</v>
          </cell>
        </row>
        <row r="22">
          <cell r="G22" t="str">
            <v>EN TERMINO</v>
          </cell>
          <cell r="H22">
            <v>2</v>
          </cell>
          <cell r="I22">
            <v>0.15384615384615385</v>
          </cell>
        </row>
        <row r="23">
          <cell r="G23" t="str">
            <v>INCUMPLE FUERA PLAZO</v>
          </cell>
          <cell r="H23">
            <v>3</v>
          </cell>
          <cell r="I23">
            <v>0.23076923076923078</v>
          </cell>
        </row>
        <row r="24">
          <cell r="G24" t="str">
            <v>INCUMPLE SIN RESPUESTA</v>
          </cell>
          <cell r="H24">
            <v>0</v>
          </cell>
          <cell r="I2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8">
          <cell r="J8">
            <v>6</v>
          </cell>
          <cell r="K8">
            <v>0.75</v>
          </cell>
        </row>
        <row r="9">
          <cell r="J9">
            <v>2</v>
          </cell>
          <cell r="K9">
            <v>0.25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68.30.16/Orfeo/bodega/2015/409/20154090211532.pdf" TargetMode="External"/><Relationship Id="rId671" Type="http://schemas.openxmlformats.org/officeDocument/2006/relationships/hyperlink" Target="http://192.168.30.16/Orfeo/bodega/2015/409/20154090300132.tif" TargetMode="External"/><Relationship Id="rId769" Type="http://schemas.openxmlformats.org/officeDocument/2006/relationships/hyperlink" Target="http://192.168.30.16/Orfeo/bodega/2015/409/20154090309882.pdf" TargetMode="External"/><Relationship Id="rId976" Type="http://schemas.openxmlformats.org/officeDocument/2006/relationships/hyperlink" Target="http://192.168.30.16/Orfeo/bodega/2015/604/20156040143811.tif" TargetMode="External"/><Relationship Id="rId21" Type="http://schemas.openxmlformats.org/officeDocument/2006/relationships/hyperlink" Target="http://192.168.30.16/Orfeo/bodega/2015/409/20154090190002.pdf" TargetMode="External"/><Relationship Id="rId324" Type="http://schemas.openxmlformats.org/officeDocument/2006/relationships/hyperlink" Target="http://192.168.30.16/Orfeo/bodega/2015/703/20157030052273.tif" TargetMode="External"/><Relationship Id="rId531" Type="http://schemas.openxmlformats.org/officeDocument/2006/relationships/hyperlink" Target="http://192.168.30.16/Orfeo/bodega/2015/409/20154090282142.tif" TargetMode="External"/><Relationship Id="rId629" Type="http://schemas.openxmlformats.org/officeDocument/2006/relationships/hyperlink" Target="http://192.168.30.16/Orfeo/bodega/2015/409/20154090294482.pdf" TargetMode="External"/><Relationship Id="rId1161" Type="http://schemas.openxmlformats.org/officeDocument/2006/relationships/hyperlink" Target="http://192.168.30.16/Orfeo/bodega/2015/409/20154090364512.pdf" TargetMode="External"/><Relationship Id="rId1259" Type="http://schemas.openxmlformats.org/officeDocument/2006/relationships/hyperlink" Target="http://192.168.30.16/Orfeo/bodega/2015/409/20154090376662.tif" TargetMode="External"/><Relationship Id="rId170" Type="http://schemas.openxmlformats.org/officeDocument/2006/relationships/hyperlink" Target="http://192.168.30.16/Orfeo/bodega/2015/300/20153000087721.tif" TargetMode="External"/><Relationship Id="rId836" Type="http://schemas.openxmlformats.org/officeDocument/2006/relationships/hyperlink" Target="http://192.168.30.16/Orfeo/bodega/2015/706/20157060143571.tif" TargetMode="External"/><Relationship Id="rId1021" Type="http://schemas.openxmlformats.org/officeDocument/2006/relationships/hyperlink" Target="http://192.168.30.16/Orfeo/bodega/2015/409/20154090343862.tif" TargetMode="External"/><Relationship Id="rId1119" Type="http://schemas.openxmlformats.org/officeDocument/2006/relationships/hyperlink" Target="http://192.168.30.16/Orfeo/bodega/2015/409/20154090358742.pdf" TargetMode="External"/><Relationship Id="rId268" Type="http://schemas.openxmlformats.org/officeDocument/2006/relationships/hyperlink" Target="http://192.168.30.16/Orfeo/bodega/2015/305/20153050095231.tif" TargetMode="External"/><Relationship Id="rId475" Type="http://schemas.openxmlformats.org/officeDocument/2006/relationships/hyperlink" Target="http://192.168.30.16/Orfeo/bodega/2015/409/20154090273592.tif" TargetMode="External"/><Relationship Id="rId682" Type="http://schemas.openxmlformats.org/officeDocument/2006/relationships/hyperlink" Target="http://192.168.30.16/Orfeo/bodega/2015/300/20153000119411.tif" TargetMode="External"/><Relationship Id="rId903" Type="http://schemas.openxmlformats.org/officeDocument/2006/relationships/hyperlink" Target="http://192.168.30.16/Orfeo/bodega/2015/409/20154090328022.tif" TargetMode="External"/><Relationship Id="rId32" Type="http://schemas.openxmlformats.org/officeDocument/2006/relationships/hyperlink" Target="http://192.168.30.16/Orfeo/bodega/2015/304/20153040073401.tif" TargetMode="External"/><Relationship Id="rId128" Type="http://schemas.openxmlformats.org/officeDocument/2006/relationships/hyperlink" Target="http://192.168.30.16/Orfeo/bodega/2015/300/20153000097241.tif" TargetMode="External"/><Relationship Id="rId335" Type="http://schemas.openxmlformats.org/officeDocument/2006/relationships/hyperlink" Target="http://192.168.30.16/Orfeo/bodega/2015/409/20154090248272.pdf" TargetMode="External"/><Relationship Id="rId542" Type="http://schemas.openxmlformats.org/officeDocument/2006/relationships/hyperlink" Target="http://192.168.30.16/Orfeo/bodega/2015/409/docs/120154090283592_00002.pdf" TargetMode="External"/><Relationship Id="rId987" Type="http://schemas.openxmlformats.org/officeDocument/2006/relationships/hyperlink" Target="http://192.168.30.16/Orfeo/bodega/2015/409/20154090336302.tif" TargetMode="External"/><Relationship Id="rId1172" Type="http://schemas.openxmlformats.org/officeDocument/2006/relationships/hyperlink" Target="http://192.168.30.16/Orfeo/bodega/" TargetMode="External"/><Relationship Id="rId181" Type="http://schemas.openxmlformats.org/officeDocument/2006/relationships/hyperlink" Target="http://192.168.30.16/Orfeo/bodega/2015/409/20154090220402.pdf" TargetMode="External"/><Relationship Id="rId402" Type="http://schemas.openxmlformats.org/officeDocument/2006/relationships/hyperlink" Target="http://192.168.30.16/Orfeo/bodega/2015/306/20153060097851.tif" TargetMode="External"/><Relationship Id="rId847" Type="http://schemas.openxmlformats.org/officeDocument/2006/relationships/hyperlink" Target="http://192.168.30.16/Orfeo/bodega/2015/409/20154090320492.tif" TargetMode="External"/><Relationship Id="rId1032" Type="http://schemas.openxmlformats.org/officeDocument/2006/relationships/hyperlink" Target="http://192.168.30.16/Orfeo/bodega/2015/409/docs/120154090344652_00001.tif" TargetMode="External"/><Relationship Id="rId279" Type="http://schemas.openxmlformats.org/officeDocument/2006/relationships/hyperlink" Target="http://192.168.30.16/Orfeo/bodega/2015/409/20154090236352.tif" TargetMode="External"/><Relationship Id="rId486" Type="http://schemas.openxmlformats.org/officeDocument/2006/relationships/hyperlink" Target="http://192.168.30.16/Orfeo/bodega/2015/409/docs/120154090276492_00001.pdf" TargetMode="External"/><Relationship Id="rId693" Type="http://schemas.openxmlformats.org/officeDocument/2006/relationships/hyperlink" Target="http://192.168.30.16/Orfeo/bodega/2015/409/20154090302042.tif" TargetMode="External"/><Relationship Id="rId707" Type="http://schemas.openxmlformats.org/officeDocument/2006/relationships/hyperlink" Target="http://192.168.30.16/Orfeo/bodega/2015/409/20154090302342.pdf" TargetMode="External"/><Relationship Id="rId914" Type="http://schemas.openxmlformats.org/officeDocument/2006/relationships/hyperlink" Target="http://192.168.30.16/Orfeo/bodega/2015/306/20153060132261.tif" TargetMode="External"/><Relationship Id="rId43" Type="http://schemas.openxmlformats.org/officeDocument/2006/relationships/hyperlink" Target="http://192.168.30.16/Orfeo/bodega/2015/409/20154090196402.pdf" TargetMode="External"/><Relationship Id="rId139" Type="http://schemas.openxmlformats.org/officeDocument/2006/relationships/hyperlink" Target="http://192.168.30.16/Orfeo/bodega/2015/409/20154090214062.tif" TargetMode="External"/><Relationship Id="rId346" Type="http://schemas.openxmlformats.org/officeDocument/2006/relationships/hyperlink" Target="http://192.168.30.16/Orfeo/bodega/2015/305/20153050122141.tif" TargetMode="External"/><Relationship Id="rId553" Type="http://schemas.openxmlformats.org/officeDocument/2006/relationships/hyperlink" Target="http://192.168.30.16/Orfeo/bodega/2015/409/20154090284372.tif" TargetMode="External"/><Relationship Id="rId760" Type="http://schemas.openxmlformats.org/officeDocument/2006/relationships/hyperlink" Target="http://192.168.30.16/Orfeo/bodega/2015/500/20155000116391.tif" TargetMode="External"/><Relationship Id="rId998" Type="http://schemas.openxmlformats.org/officeDocument/2006/relationships/hyperlink" Target="http://192.168.30.16/Orfeo/bodega/" TargetMode="External"/><Relationship Id="rId1183" Type="http://schemas.openxmlformats.org/officeDocument/2006/relationships/hyperlink" Target="http://192.168.30.16/Orfeo/bodega/2015/409/20154090366342.pdf" TargetMode="External"/><Relationship Id="rId192" Type="http://schemas.openxmlformats.org/officeDocument/2006/relationships/hyperlink" Target="http://192.168.30.16/Orfeo/bodega/" TargetMode="External"/><Relationship Id="rId206" Type="http://schemas.openxmlformats.org/officeDocument/2006/relationships/hyperlink" Target="http://192.168.30.16/Orfeo/bodega/2015/309/20153090048563.tif" TargetMode="External"/><Relationship Id="rId413" Type="http://schemas.openxmlformats.org/officeDocument/2006/relationships/hyperlink" Target="http://192.168.30.16/Orfeo/bodega/2015/409/20154090265262.tif" TargetMode="External"/><Relationship Id="rId858" Type="http://schemas.openxmlformats.org/officeDocument/2006/relationships/hyperlink" Target="http://192.168.30.16/Orfeo/bodega/2015/409/docs/120154090322412_00001.tif" TargetMode="External"/><Relationship Id="rId1043" Type="http://schemas.openxmlformats.org/officeDocument/2006/relationships/hyperlink" Target="http://192.168.30.16/Orfeo/bodega/2015/409/20154090346242.tif" TargetMode="External"/><Relationship Id="rId497" Type="http://schemas.openxmlformats.org/officeDocument/2006/relationships/hyperlink" Target="http://192.168.30.16/Orfeo/bodega/2015/409/20154090277862.pdf" TargetMode="External"/><Relationship Id="rId620" Type="http://schemas.openxmlformats.org/officeDocument/2006/relationships/hyperlink" Target="http://192.168.30.16/Orfeo/bodega/2015/300/20153000123871.tif" TargetMode="External"/><Relationship Id="rId718" Type="http://schemas.openxmlformats.org/officeDocument/2006/relationships/hyperlink" Target="http://192.168.30.16/Orfeo/bodega/2015/500/20155000135061.tif" TargetMode="External"/><Relationship Id="rId925" Type="http://schemas.openxmlformats.org/officeDocument/2006/relationships/hyperlink" Target="http://192.168.30.16/Orfeo/bodega/2015/409/20154090331362.pdf" TargetMode="External"/><Relationship Id="rId1250" Type="http://schemas.openxmlformats.org/officeDocument/2006/relationships/hyperlink" Target="http://192.168.30.16/Orfeo/bodega/2015/306/20153060140201.tif" TargetMode="External"/><Relationship Id="rId357" Type="http://schemas.openxmlformats.org/officeDocument/2006/relationships/hyperlink" Target="http://192.168.30.16/Orfeo/bodega/2015/409/20154090250892.tif" TargetMode="External"/><Relationship Id="rId1110" Type="http://schemas.openxmlformats.org/officeDocument/2006/relationships/hyperlink" Target="http://192.168.30.16/Orfeo/bodega/" TargetMode="External"/><Relationship Id="rId1194" Type="http://schemas.openxmlformats.org/officeDocument/2006/relationships/hyperlink" Target="http://192.168.30.16/Orfeo/bodega/" TargetMode="External"/><Relationship Id="rId1208" Type="http://schemas.openxmlformats.org/officeDocument/2006/relationships/hyperlink" Target="http://192.168.30.16/Orfeo/bodega/2015/304/20153040140511.tif" TargetMode="External"/><Relationship Id="rId54" Type="http://schemas.openxmlformats.org/officeDocument/2006/relationships/hyperlink" Target="http://192.168.30.16/Orfeo/bodega/2015/401/20154010044373.tif" TargetMode="External"/><Relationship Id="rId217" Type="http://schemas.openxmlformats.org/officeDocument/2006/relationships/hyperlink" Target="http://192.168.30.16/Orfeo/bodega/2015/409/20154090226642.pdf" TargetMode="External"/><Relationship Id="rId564" Type="http://schemas.openxmlformats.org/officeDocument/2006/relationships/hyperlink" Target="http://192.168.30.16/Orfeo/bodega/2015/701/20157010106991.tif" TargetMode="External"/><Relationship Id="rId771" Type="http://schemas.openxmlformats.org/officeDocument/2006/relationships/hyperlink" Target="http://192.168.30.16/Orfeo/bodega/2015/409/20154090310242.tif" TargetMode="External"/><Relationship Id="rId869" Type="http://schemas.openxmlformats.org/officeDocument/2006/relationships/hyperlink" Target="http://192.168.30.16/Orfeo/bodega/2015/409/20154090324942.tif" TargetMode="External"/><Relationship Id="rId424" Type="http://schemas.openxmlformats.org/officeDocument/2006/relationships/hyperlink" Target="http://192.168.30.16/Orfeo/bodega/2015/500/20155000102481.tif" TargetMode="External"/><Relationship Id="rId631" Type="http://schemas.openxmlformats.org/officeDocument/2006/relationships/hyperlink" Target="http://192.168.30.16/Orfeo/bodega/2015/409/20154090294492.tif" TargetMode="External"/><Relationship Id="rId729" Type="http://schemas.openxmlformats.org/officeDocument/2006/relationships/hyperlink" Target="http://192.168.30.16/Orfeo/bodega/2015/409/20154090305152.tif" TargetMode="External"/><Relationship Id="rId1054" Type="http://schemas.openxmlformats.org/officeDocument/2006/relationships/hyperlink" Target="http://192.168.30.16/Orfeo/bodega/2015/305/20153050139231.tif" TargetMode="External"/><Relationship Id="rId1261" Type="http://schemas.openxmlformats.org/officeDocument/2006/relationships/hyperlink" Target="http://192.168.30.16/Orfeo/bodega/2015/409/20154090376712.tif" TargetMode="External"/><Relationship Id="rId270" Type="http://schemas.openxmlformats.org/officeDocument/2006/relationships/hyperlink" Target="http://192.168.30.16/Orfeo/bodega/2015/500/20155000093351.tif" TargetMode="External"/><Relationship Id="rId936" Type="http://schemas.openxmlformats.org/officeDocument/2006/relationships/hyperlink" Target="http://192.168.30.16/Orfeo/bodega/" TargetMode="External"/><Relationship Id="rId1121" Type="http://schemas.openxmlformats.org/officeDocument/2006/relationships/hyperlink" Target="http://192.168.30.16/Orfeo/bodega/2015/409/20154090358812.pdf" TargetMode="External"/><Relationship Id="rId1219" Type="http://schemas.openxmlformats.org/officeDocument/2006/relationships/hyperlink" Target="http://192.168.30.16/Orfeo/bodega/2015/409/20154090368292.tif" TargetMode="External"/><Relationship Id="rId65" Type="http://schemas.openxmlformats.org/officeDocument/2006/relationships/hyperlink" Target="http://192.168.30.16/Orfeo/bodega/2015/409/20154090201752.tif" TargetMode="External"/><Relationship Id="rId130" Type="http://schemas.openxmlformats.org/officeDocument/2006/relationships/hyperlink" Target="http://192.168.30.16/Orfeo/bodega/2015/300/20153000084391.tif" TargetMode="External"/><Relationship Id="rId368" Type="http://schemas.openxmlformats.org/officeDocument/2006/relationships/hyperlink" Target="http://192.168.30.16/Orfeo/bodega/2015/409/docs/120154090251632_00001.pdf" TargetMode="External"/><Relationship Id="rId575" Type="http://schemas.openxmlformats.org/officeDocument/2006/relationships/hyperlink" Target="http://192.168.30.16/Orfeo/bodega/2015/409/20154090287542.pdf" TargetMode="External"/><Relationship Id="rId782" Type="http://schemas.openxmlformats.org/officeDocument/2006/relationships/hyperlink" Target="http://192.168.30.16/Orfeo/bodega/2015/409/docs/120154090311842_00001.doc" TargetMode="External"/><Relationship Id="rId228" Type="http://schemas.openxmlformats.org/officeDocument/2006/relationships/hyperlink" Target="http://192.168.30.16/Orfeo/bodega/2015/703/20157030101901.tif" TargetMode="External"/><Relationship Id="rId435" Type="http://schemas.openxmlformats.org/officeDocument/2006/relationships/hyperlink" Target="http://192.168.30.16/Orfeo/bodega/2015/409/20154090269262.tif" TargetMode="External"/><Relationship Id="rId642" Type="http://schemas.openxmlformats.org/officeDocument/2006/relationships/hyperlink" Target="http://192.168.30.16/Orfeo/bodega/2015/409/docs/120154090294582_00001.pdf" TargetMode="External"/><Relationship Id="rId1065" Type="http://schemas.openxmlformats.org/officeDocument/2006/relationships/hyperlink" Target="http://192.168.30.16/Orfeo/bodega/2015/409/20154090350712.tif" TargetMode="External"/><Relationship Id="rId1272" Type="http://schemas.openxmlformats.org/officeDocument/2006/relationships/hyperlink" Target="http://192.168.30.16/Orfeo/bodega/" TargetMode="External"/><Relationship Id="rId281" Type="http://schemas.openxmlformats.org/officeDocument/2006/relationships/hyperlink" Target="http://192.168.30.16/Orfeo/bodega/2015/409/20154090236372.pdf" TargetMode="External"/><Relationship Id="rId502" Type="http://schemas.openxmlformats.org/officeDocument/2006/relationships/hyperlink" Target="http://192.168.30.16/Orfeo/bodega/" TargetMode="External"/><Relationship Id="rId947" Type="http://schemas.openxmlformats.org/officeDocument/2006/relationships/hyperlink" Target="http://192.168.30.16/Orfeo/bodega/2015/409/20154090332672.pdf" TargetMode="External"/><Relationship Id="rId1132" Type="http://schemas.openxmlformats.org/officeDocument/2006/relationships/hyperlink" Target="http://192.168.30.16/Orfeo/bodega/" TargetMode="External"/><Relationship Id="rId76" Type="http://schemas.openxmlformats.org/officeDocument/2006/relationships/hyperlink" Target="http://192.168.30.16/Orfeo/bodega/2015/409/docs/120154090203182_00001.pdf" TargetMode="External"/><Relationship Id="rId141" Type="http://schemas.openxmlformats.org/officeDocument/2006/relationships/hyperlink" Target="http://192.168.30.16/Orfeo/bodega/2015/409/20154090214092.tif" TargetMode="External"/><Relationship Id="rId379" Type="http://schemas.openxmlformats.org/officeDocument/2006/relationships/hyperlink" Target="http://192.168.30.16/Orfeo/bodega/2015/409/20154090258282.pdf" TargetMode="External"/><Relationship Id="rId586" Type="http://schemas.openxmlformats.org/officeDocument/2006/relationships/hyperlink" Target="http://192.168.30.16/Orfeo/bodega/2015/500/20155000111811.tif" TargetMode="External"/><Relationship Id="rId793" Type="http://schemas.openxmlformats.org/officeDocument/2006/relationships/hyperlink" Target="http://192.168.30.16/Orfeo/bodega/2015/409/20154090313572.tif" TargetMode="External"/><Relationship Id="rId807" Type="http://schemas.openxmlformats.org/officeDocument/2006/relationships/hyperlink" Target="http://192.168.30.16/Orfeo/bodega/2015/409/20154090315042.tif" TargetMode="External"/><Relationship Id="rId7" Type="http://schemas.openxmlformats.org/officeDocument/2006/relationships/hyperlink" Target="javascript:ordenar(7,25)" TargetMode="External"/><Relationship Id="rId239" Type="http://schemas.openxmlformats.org/officeDocument/2006/relationships/hyperlink" Target="http://192.168.30.16/Orfeo/bodega/2015/409/20154090229472.pdf" TargetMode="External"/><Relationship Id="rId446" Type="http://schemas.openxmlformats.org/officeDocument/2006/relationships/hyperlink" Target="http://192.168.30.16/Orfeo/bodega/2015/305/20153050102001.tif" TargetMode="External"/><Relationship Id="rId653" Type="http://schemas.openxmlformats.org/officeDocument/2006/relationships/hyperlink" Target="http://192.168.30.16/Orfeo/bodega/2015/409/20154090295202.tif" TargetMode="External"/><Relationship Id="rId1076" Type="http://schemas.openxmlformats.org/officeDocument/2006/relationships/hyperlink" Target="http://192.168.30.16/Orfeo/bodega/2015/400/20154000141571.tif" TargetMode="External"/><Relationship Id="rId1283" Type="http://schemas.openxmlformats.org/officeDocument/2006/relationships/hyperlink" Target="http://192.168.30.16/Orfeo/bodega/2015/409/20154090382452.pdf" TargetMode="External"/><Relationship Id="rId292" Type="http://schemas.openxmlformats.org/officeDocument/2006/relationships/hyperlink" Target="http://192.168.30.16/Orfeo/bodega/2015/603/20156030097061.tif" TargetMode="External"/><Relationship Id="rId306" Type="http://schemas.openxmlformats.org/officeDocument/2006/relationships/hyperlink" Target="http://192.168.30.16/Orfeo/bodega/" TargetMode="External"/><Relationship Id="rId860" Type="http://schemas.openxmlformats.org/officeDocument/2006/relationships/hyperlink" Target="http://192.168.30.16/Orfeo/bodega/" TargetMode="External"/><Relationship Id="rId958" Type="http://schemas.openxmlformats.org/officeDocument/2006/relationships/hyperlink" Target="http://192.168.30.16/Orfeo/bodega/2015/409/20154090134701.tif" TargetMode="External"/><Relationship Id="rId1143" Type="http://schemas.openxmlformats.org/officeDocument/2006/relationships/hyperlink" Target="http://192.168.30.16/Orfeo/bodega/2015/409/20154090360792.tif" TargetMode="External"/><Relationship Id="rId87" Type="http://schemas.openxmlformats.org/officeDocument/2006/relationships/hyperlink" Target="http://192.168.30.16/Orfeo/bodega/2015/409/20154090206032.tif" TargetMode="External"/><Relationship Id="rId513" Type="http://schemas.openxmlformats.org/officeDocument/2006/relationships/hyperlink" Target="http://192.168.30.16/Orfeo/bodega/2015/409/20154090280622.tif" TargetMode="External"/><Relationship Id="rId597" Type="http://schemas.openxmlformats.org/officeDocument/2006/relationships/hyperlink" Target="http://192.168.30.16/Orfeo/bodega/2015/409/20154090288752.pdf" TargetMode="External"/><Relationship Id="rId720" Type="http://schemas.openxmlformats.org/officeDocument/2006/relationships/hyperlink" Target="http://192.168.30.16/Orfeo/bodega/2015/300/20153000142051.tif" TargetMode="External"/><Relationship Id="rId818" Type="http://schemas.openxmlformats.org/officeDocument/2006/relationships/hyperlink" Target="http://192.168.30.16/Orfeo/bodega/2015/500/20155000129221.tif" TargetMode="External"/><Relationship Id="rId152" Type="http://schemas.openxmlformats.org/officeDocument/2006/relationships/hyperlink" Target="http://192.168.30.16/Orfeo/bodega/2015/300/20153000081201.tif" TargetMode="External"/><Relationship Id="rId457" Type="http://schemas.openxmlformats.org/officeDocument/2006/relationships/hyperlink" Target="http://192.168.30.16/Orfeo/bodega/2015/409/20154090270212.pdf" TargetMode="External"/><Relationship Id="rId1003" Type="http://schemas.openxmlformats.org/officeDocument/2006/relationships/hyperlink" Target="http://192.168.30.16/Orfeo/bodega/2015/409/20154090338662.tif" TargetMode="External"/><Relationship Id="rId1087" Type="http://schemas.openxmlformats.org/officeDocument/2006/relationships/hyperlink" Target="http://192.168.30.16/Orfeo/bodega/2015/409/20154090353652.pdf" TargetMode="External"/><Relationship Id="rId1210" Type="http://schemas.openxmlformats.org/officeDocument/2006/relationships/hyperlink" Target="http://192.168.30.16/Orfeo/bodega/2015/703/20157030139741.tif" TargetMode="External"/><Relationship Id="rId1294" Type="http://schemas.openxmlformats.org/officeDocument/2006/relationships/hyperlink" Target="http://192.168.30.16/Orfeo/bodega/2015/409/docs/120154090386832_00001.pdf" TargetMode="External"/><Relationship Id="rId1308" Type="http://schemas.openxmlformats.org/officeDocument/2006/relationships/hyperlink" Target="http://192.168.30.16/Orfeo/bodega/" TargetMode="External"/><Relationship Id="rId664" Type="http://schemas.openxmlformats.org/officeDocument/2006/relationships/hyperlink" Target="http://192.168.30.16/Orfeo/bodega/2015/306/20153060128521.tif" TargetMode="External"/><Relationship Id="rId871" Type="http://schemas.openxmlformats.org/officeDocument/2006/relationships/hyperlink" Target="http://192.168.30.16/Orfeo/bodega/2015/409/20154090325432.tif" TargetMode="External"/><Relationship Id="rId969" Type="http://schemas.openxmlformats.org/officeDocument/2006/relationships/hyperlink" Target="http://192.168.30.16/Orfeo/bodega/2015/409/20154090333902.tif" TargetMode="External"/><Relationship Id="rId14" Type="http://schemas.openxmlformats.org/officeDocument/2006/relationships/hyperlink" Target="http://192.168.30.16/Orfeo/bodega/2015/703/20157030084051.tif" TargetMode="External"/><Relationship Id="rId317" Type="http://schemas.openxmlformats.org/officeDocument/2006/relationships/hyperlink" Target="http://192.168.30.16/Orfeo/bodega/2015/409/20154090244152.pdf" TargetMode="External"/><Relationship Id="rId524" Type="http://schemas.openxmlformats.org/officeDocument/2006/relationships/hyperlink" Target="http://192.168.30.16/Orfeo/bodega/2015/307/20153070057353.tif" TargetMode="External"/><Relationship Id="rId731" Type="http://schemas.openxmlformats.org/officeDocument/2006/relationships/hyperlink" Target="http://192.168.30.16/Orfeo/bodega/2015/409/20154090305412.pdf" TargetMode="External"/><Relationship Id="rId1154" Type="http://schemas.openxmlformats.org/officeDocument/2006/relationships/hyperlink" Target="http://192.168.30.16/Orfeo/bodega/2015/303/20153030142421.tif" TargetMode="External"/><Relationship Id="rId98" Type="http://schemas.openxmlformats.org/officeDocument/2006/relationships/hyperlink" Target="http://192.168.30.16/Orfeo/bodega/2015/306/20153060046833.tif" TargetMode="External"/><Relationship Id="rId163" Type="http://schemas.openxmlformats.org/officeDocument/2006/relationships/hyperlink" Target="http://192.168.30.16/Orfeo/bodega/2015/409/20154090217882.pdf" TargetMode="External"/><Relationship Id="rId370" Type="http://schemas.openxmlformats.org/officeDocument/2006/relationships/hyperlink" Target="http://192.168.30.16/Orfeo/bodega/2015/706/20157060106341.tif" TargetMode="External"/><Relationship Id="rId829" Type="http://schemas.openxmlformats.org/officeDocument/2006/relationships/hyperlink" Target="http://192.168.30.16/Orfeo/bodega/2015/409/20154090318312.tif" TargetMode="External"/><Relationship Id="rId1014" Type="http://schemas.openxmlformats.org/officeDocument/2006/relationships/hyperlink" Target="http://192.168.30.16/Orfeo/bodega/2015/200/20152000144911.tif" TargetMode="External"/><Relationship Id="rId1221" Type="http://schemas.openxmlformats.org/officeDocument/2006/relationships/hyperlink" Target="http://192.168.30.16/Orfeo/bodega/2015/409/20154090368322.tif" TargetMode="External"/><Relationship Id="rId230" Type="http://schemas.openxmlformats.org/officeDocument/2006/relationships/hyperlink" Target="http://192.168.30.16/Orfeo/bodega/" TargetMode="External"/><Relationship Id="rId468" Type="http://schemas.openxmlformats.org/officeDocument/2006/relationships/hyperlink" Target="http://192.168.30.16/Orfeo/bodega/2015/409/docs/120154090273112_00001.pdf" TargetMode="External"/><Relationship Id="rId675" Type="http://schemas.openxmlformats.org/officeDocument/2006/relationships/hyperlink" Target="http://192.168.30.16/Orfeo/bodega/2015/409/20154090301662.pdf" TargetMode="External"/><Relationship Id="rId882" Type="http://schemas.openxmlformats.org/officeDocument/2006/relationships/hyperlink" Target="http://192.168.30.16/Orfeo/bodega/" TargetMode="External"/><Relationship Id="rId1098" Type="http://schemas.openxmlformats.org/officeDocument/2006/relationships/hyperlink" Target="http://192.168.30.16/Orfeo/bodega/2015/409/docs/120154090355322_00001.pdf" TargetMode="External"/><Relationship Id="rId25" Type="http://schemas.openxmlformats.org/officeDocument/2006/relationships/hyperlink" Target="http://192.168.30.16/Orfeo/bodega/2015/409/20154090190792.tif" TargetMode="External"/><Relationship Id="rId328" Type="http://schemas.openxmlformats.org/officeDocument/2006/relationships/hyperlink" Target="http://192.168.30.16/Orfeo/bodega/2015/409/docs/120154090247252_00001.pdf" TargetMode="External"/><Relationship Id="rId535" Type="http://schemas.openxmlformats.org/officeDocument/2006/relationships/hyperlink" Target="http://192.168.30.16/Orfeo/bodega/2015/409/20154090282882.tif" TargetMode="External"/><Relationship Id="rId742" Type="http://schemas.openxmlformats.org/officeDocument/2006/relationships/hyperlink" Target="http://192.168.30.16/Orfeo/bodega/" TargetMode="External"/><Relationship Id="rId1165" Type="http://schemas.openxmlformats.org/officeDocument/2006/relationships/hyperlink" Target="http://192.168.30.16/Orfeo/bodega/2015/409/20154090364592.pdf" TargetMode="External"/><Relationship Id="rId174" Type="http://schemas.openxmlformats.org/officeDocument/2006/relationships/hyperlink" Target="http://192.168.30.16/Orfeo/bodega/2015/200/20152000081931.tif" TargetMode="External"/><Relationship Id="rId381" Type="http://schemas.openxmlformats.org/officeDocument/2006/relationships/hyperlink" Target="http://192.168.30.16/Orfeo/bodega/2015/409/20154090258292.pdf" TargetMode="External"/><Relationship Id="rId602" Type="http://schemas.openxmlformats.org/officeDocument/2006/relationships/hyperlink" Target="http://192.168.30.16/Orfeo/bodega/2015/305/20153050121851.tif" TargetMode="External"/><Relationship Id="rId1025" Type="http://schemas.openxmlformats.org/officeDocument/2006/relationships/hyperlink" Target="http://192.168.30.16/Orfeo/bodega/2015/409/20154090344252.pdf" TargetMode="External"/><Relationship Id="rId1232" Type="http://schemas.openxmlformats.org/officeDocument/2006/relationships/hyperlink" Target="http://192.168.30.16/Orfeo/bodega/" TargetMode="External"/><Relationship Id="rId241" Type="http://schemas.openxmlformats.org/officeDocument/2006/relationships/hyperlink" Target="http://192.168.30.16/Orfeo/bodega/2015/409/20154090229642.pdf" TargetMode="External"/><Relationship Id="rId479" Type="http://schemas.openxmlformats.org/officeDocument/2006/relationships/hyperlink" Target="http://192.168.30.16/Orfeo/bodega/2015/409/20154090274292.pdf" TargetMode="External"/><Relationship Id="rId686" Type="http://schemas.openxmlformats.org/officeDocument/2006/relationships/hyperlink" Target="http://192.168.30.16/Orfeo/bodega/2015/409/docs/120154090301962_00001.doc" TargetMode="External"/><Relationship Id="rId893" Type="http://schemas.openxmlformats.org/officeDocument/2006/relationships/hyperlink" Target="http://192.168.30.16/Orfeo/bodega/2015/409/20154090326602.tif" TargetMode="External"/><Relationship Id="rId907" Type="http://schemas.openxmlformats.org/officeDocument/2006/relationships/hyperlink" Target="http://192.168.30.16/Orfeo/bodega/2015/409/20154090328872.tif" TargetMode="External"/><Relationship Id="rId36" Type="http://schemas.openxmlformats.org/officeDocument/2006/relationships/hyperlink" Target="http://192.168.30.16/Orfeo/bodega/2015/500/20155000085321.tif" TargetMode="External"/><Relationship Id="rId339" Type="http://schemas.openxmlformats.org/officeDocument/2006/relationships/hyperlink" Target="http://192.168.30.16/Orfeo/bodega/2015/409/20154090249462.pdf" TargetMode="External"/><Relationship Id="rId546" Type="http://schemas.openxmlformats.org/officeDocument/2006/relationships/hyperlink" Target="http://192.168.30.16/Orfeo/bodega/2015/500/20155000127211.tif" TargetMode="External"/><Relationship Id="rId753" Type="http://schemas.openxmlformats.org/officeDocument/2006/relationships/hyperlink" Target="http://192.168.30.16/Orfeo/bodega/2015/409/20154090307422.tif" TargetMode="External"/><Relationship Id="rId1176" Type="http://schemas.openxmlformats.org/officeDocument/2006/relationships/hyperlink" Target="http://192.168.30.16/Orfeo/bodega/" TargetMode="External"/><Relationship Id="rId101" Type="http://schemas.openxmlformats.org/officeDocument/2006/relationships/hyperlink" Target="http://192.168.30.16/Orfeo/bodega/2015/409/20154090206612.tif" TargetMode="External"/><Relationship Id="rId185" Type="http://schemas.openxmlformats.org/officeDocument/2006/relationships/hyperlink" Target="http://192.168.30.16/Orfeo/bodega/2015/409/20154090220852.tif" TargetMode="External"/><Relationship Id="rId406" Type="http://schemas.openxmlformats.org/officeDocument/2006/relationships/hyperlink" Target="http://192.168.30.16/Orfeo/bodega/2015/305/20153050111941.tif" TargetMode="External"/><Relationship Id="rId960" Type="http://schemas.openxmlformats.org/officeDocument/2006/relationships/hyperlink" Target="http://192.168.30.16/Orfeo/bodega/" TargetMode="External"/><Relationship Id="rId1036" Type="http://schemas.openxmlformats.org/officeDocument/2006/relationships/hyperlink" Target="http://192.168.30.16/Orfeo/bodega/2015/306/20153060135221.tif" TargetMode="External"/><Relationship Id="rId1243" Type="http://schemas.openxmlformats.org/officeDocument/2006/relationships/hyperlink" Target="http://192.168.30.16/Orfeo/bodega/2015/409/20154090371652.tif" TargetMode="External"/><Relationship Id="rId392" Type="http://schemas.openxmlformats.org/officeDocument/2006/relationships/hyperlink" Target="http://192.168.30.16/Orfeo/bodega/2015/200/20152000094781.tif" TargetMode="External"/><Relationship Id="rId613" Type="http://schemas.openxmlformats.org/officeDocument/2006/relationships/hyperlink" Target="http://192.168.30.16/Orfeo/bodega/2015/409/20154090290802.tif" TargetMode="External"/><Relationship Id="rId697" Type="http://schemas.openxmlformats.org/officeDocument/2006/relationships/hyperlink" Target="http://192.168.30.16/Orfeo/bodega/2015/409/20154090302092.tif" TargetMode="External"/><Relationship Id="rId820" Type="http://schemas.openxmlformats.org/officeDocument/2006/relationships/hyperlink" Target="http://192.168.30.16/Orfeo/bodega/" TargetMode="External"/><Relationship Id="rId918" Type="http://schemas.openxmlformats.org/officeDocument/2006/relationships/hyperlink" Target="http://192.168.30.16/Orfeo/bodega/" TargetMode="External"/><Relationship Id="rId252" Type="http://schemas.openxmlformats.org/officeDocument/2006/relationships/hyperlink" Target="http://192.168.30.16/Orfeo/bodega/2015/403/20154030093771.tif" TargetMode="External"/><Relationship Id="rId1103" Type="http://schemas.openxmlformats.org/officeDocument/2006/relationships/hyperlink" Target="http://192.168.30.16/Orfeo/bodega/2015/409/20154090356132.pdf" TargetMode="External"/><Relationship Id="rId1187" Type="http://schemas.openxmlformats.org/officeDocument/2006/relationships/hyperlink" Target="http://192.168.30.16/Orfeo/bodega/2015/409/20154090366542.pdf" TargetMode="External"/><Relationship Id="rId1310" Type="http://schemas.openxmlformats.org/officeDocument/2006/relationships/drawing" Target="../drawings/drawing1.xml"/><Relationship Id="rId47" Type="http://schemas.openxmlformats.org/officeDocument/2006/relationships/hyperlink" Target="http://192.168.30.16/Orfeo/bodega/2015/409/20154090196802.tif" TargetMode="External"/><Relationship Id="rId112" Type="http://schemas.openxmlformats.org/officeDocument/2006/relationships/hyperlink" Target="http://192.168.30.16/Orfeo/bodega/2015/603/20156030097621.tif" TargetMode="External"/><Relationship Id="rId557" Type="http://schemas.openxmlformats.org/officeDocument/2006/relationships/hyperlink" Target="http://192.168.30.16/Orfeo/bodega/2015/409/20154090285322.pdf" TargetMode="External"/><Relationship Id="rId764" Type="http://schemas.openxmlformats.org/officeDocument/2006/relationships/hyperlink" Target="http://192.168.30.16/Orfeo/bodega/2015/701/20157010145741.tif" TargetMode="External"/><Relationship Id="rId971" Type="http://schemas.openxmlformats.org/officeDocument/2006/relationships/hyperlink" Target="http://192.168.30.16/Orfeo/bodega/2015/409/20154090333912.tif" TargetMode="External"/><Relationship Id="rId196" Type="http://schemas.openxmlformats.org/officeDocument/2006/relationships/hyperlink" Target="http://192.168.30.16/Orfeo/bodega/2015/409/docs/120154090222982_00001.jpg" TargetMode="External"/><Relationship Id="rId417" Type="http://schemas.openxmlformats.org/officeDocument/2006/relationships/hyperlink" Target="http://192.168.30.16/Orfeo/bodega/2015/409/20154090266472.tif" TargetMode="External"/><Relationship Id="rId624" Type="http://schemas.openxmlformats.org/officeDocument/2006/relationships/hyperlink" Target="http://192.168.30.16/Orfeo/bodega/2015/500/20155000111861.tif" TargetMode="External"/><Relationship Id="rId831" Type="http://schemas.openxmlformats.org/officeDocument/2006/relationships/hyperlink" Target="http://192.168.30.16/Orfeo/bodega/2015/409/20154090318472.tif" TargetMode="External"/><Relationship Id="rId1047" Type="http://schemas.openxmlformats.org/officeDocument/2006/relationships/hyperlink" Target="http://192.168.30.16/Orfeo/bodega/2015/409/20154090347542.tif" TargetMode="External"/><Relationship Id="rId1254" Type="http://schemas.openxmlformats.org/officeDocument/2006/relationships/hyperlink" Target="http://192.168.30.16/Orfeo/bodega/" TargetMode="External"/><Relationship Id="rId263" Type="http://schemas.openxmlformats.org/officeDocument/2006/relationships/hyperlink" Target="http://192.168.30.16/Orfeo/bodega/2015/409/20154090234522.tif" TargetMode="External"/><Relationship Id="rId470" Type="http://schemas.openxmlformats.org/officeDocument/2006/relationships/hyperlink" Target="http://192.168.30.16/Orfeo/bodega/2015/500/20155000102331.tif" TargetMode="External"/><Relationship Id="rId929" Type="http://schemas.openxmlformats.org/officeDocument/2006/relationships/hyperlink" Target="http://192.168.30.16/Orfeo/bodega/2015/409/20154090331482.pdf" TargetMode="External"/><Relationship Id="rId1114" Type="http://schemas.openxmlformats.org/officeDocument/2006/relationships/hyperlink" Target="http://192.168.30.16/Orfeo/bodega/2015/100/20151000139201.tif" TargetMode="External"/><Relationship Id="rId58" Type="http://schemas.openxmlformats.org/officeDocument/2006/relationships/hyperlink" Target="http://192.168.30.16/Orfeo/bodega/2015/500/20155000079021.tif" TargetMode="External"/><Relationship Id="rId123" Type="http://schemas.openxmlformats.org/officeDocument/2006/relationships/hyperlink" Target="http://192.168.30.16/Orfeo/bodega/2015/409/20154090212942.tif" TargetMode="External"/><Relationship Id="rId330" Type="http://schemas.openxmlformats.org/officeDocument/2006/relationships/hyperlink" Target="http://192.168.30.16/Orfeo/bodega/2015/603/20156030097591.tif" TargetMode="External"/><Relationship Id="rId568" Type="http://schemas.openxmlformats.org/officeDocument/2006/relationships/hyperlink" Target="http://192.168.30.16/Orfeo/bodega/2015/200/20152000111641.tif" TargetMode="External"/><Relationship Id="rId775" Type="http://schemas.openxmlformats.org/officeDocument/2006/relationships/hyperlink" Target="http://192.168.30.16/Orfeo/bodega/2015/409/20154090310642.pdf" TargetMode="External"/><Relationship Id="rId982" Type="http://schemas.openxmlformats.org/officeDocument/2006/relationships/hyperlink" Target="http://192.168.30.16/Orfeo/bodega/2015/409/docs/120154090335482_00001.pdf" TargetMode="External"/><Relationship Id="rId1198" Type="http://schemas.openxmlformats.org/officeDocument/2006/relationships/hyperlink" Target="http://192.168.30.16/Orfeo/bodega/" TargetMode="External"/><Relationship Id="rId428" Type="http://schemas.openxmlformats.org/officeDocument/2006/relationships/hyperlink" Target="http://192.168.30.16/Orfeo/bodega/2015/306/20153060111911.tif" TargetMode="External"/><Relationship Id="rId635" Type="http://schemas.openxmlformats.org/officeDocument/2006/relationships/hyperlink" Target="http://192.168.30.16/Orfeo/bodega/2015/409/20154090294552.pdf" TargetMode="External"/><Relationship Id="rId842" Type="http://schemas.openxmlformats.org/officeDocument/2006/relationships/hyperlink" Target="http://192.168.30.16/Orfeo/bodega/" TargetMode="External"/><Relationship Id="rId1058" Type="http://schemas.openxmlformats.org/officeDocument/2006/relationships/hyperlink" Target="http://192.168.30.16/Orfeo/bodega/" TargetMode="External"/><Relationship Id="rId1265" Type="http://schemas.openxmlformats.org/officeDocument/2006/relationships/hyperlink" Target="http://192.168.30.16/Orfeo/bodega/2015/409/20154090377052.tif" TargetMode="External"/><Relationship Id="rId274" Type="http://schemas.openxmlformats.org/officeDocument/2006/relationships/hyperlink" Target="http://192.168.30.16/Orfeo/bodega/" TargetMode="External"/><Relationship Id="rId481" Type="http://schemas.openxmlformats.org/officeDocument/2006/relationships/hyperlink" Target="http://192.168.30.16/Orfeo/bodega/2015/409/20154090275052.tif" TargetMode="External"/><Relationship Id="rId702" Type="http://schemas.openxmlformats.org/officeDocument/2006/relationships/hyperlink" Target="http://192.168.30.16/Orfeo/bodega/2015/300/20153000120451.tif" TargetMode="External"/><Relationship Id="rId1125" Type="http://schemas.openxmlformats.org/officeDocument/2006/relationships/hyperlink" Target="http://192.168.30.16/Orfeo/bodega/2015/409/20154090358872.tif" TargetMode="External"/><Relationship Id="rId69" Type="http://schemas.openxmlformats.org/officeDocument/2006/relationships/hyperlink" Target="http://192.168.30.16/Orfeo/bodega/2015/409/20154090202002.tif" TargetMode="External"/><Relationship Id="rId134" Type="http://schemas.openxmlformats.org/officeDocument/2006/relationships/hyperlink" Target="http://192.168.30.16/Orfeo/bodega/2015/500/20155000100891.tif" TargetMode="External"/><Relationship Id="rId579" Type="http://schemas.openxmlformats.org/officeDocument/2006/relationships/hyperlink" Target="http://192.168.30.16/Orfeo/bodega/2015/409/20154090287732.tif" TargetMode="External"/><Relationship Id="rId786" Type="http://schemas.openxmlformats.org/officeDocument/2006/relationships/hyperlink" Target="http://192.168.30.16/Orfeo/bodega/2015/305/20153050131831.tif" TargetMode="External"/><Relationship Id="rId993" Type="http://schemas.openxmlformats.org/officeDocument/2006/relationships/hyperlink" Target="http://192.168.30.16/Orfeo/bodega/2015/409/20154090336992.tif" TargetMode="External"/><Relationship Id="rId341" Type="http://schemas.openxmlformats.org/officeDocument/2006/relationships/hyperlink" Target="http://192.168.30.16/Orfeo/bodega/2015/409/20154090249722.tif" TargetMode="External"/><Relationship Id="rId439" Type="http://schemas.openxmlformats.org/officeDocument/2006/relationships/hyperlink" Target="http://192.168.30.16/Orfeo/bodega/2015/409/20154090269352.tif" TargetMode="External"/><Relationship Id="rId646" Type="http://schemas.openxmlformats.org/officeDocument/2006/relationships/hyperlink" Target="http://192.168.30.16/Orfeo/bodega/2015/306/20153060117041.tif" TargetMode="External"/><Relationship Id="rId1069" Type="http://schemas.openxmlformats.org/officeDocument/2006/relationships/hyperlink" Target="http://192.168.30.16/Orfeo/bodega/2015/409/20154090351042.tif" TargetMode="External"/><Relationship Id="rId1276" Type="http://schemas.openxmlformats.org/officeDocument/2006/relationships/hyperlink" Target="http://192.168.30.16/Orfeo/bodega/2015/409/docs/120154090381542_00001.doc" TargetMode="External"/><Relationship Id="rId201" Type="http://schemas.openxmlformats.org/officeDocument/2006/relationships/hyperlink" Target="http://192.168.30.16/Orfeo/bodega/2015/409/20154090223472.tif" TargetMode="External"/><Relationship Id="rId285" Type="http://schemas.openxmlformats.org/officeDocument/2006/relationships/hyperlink" Target="http://192.168.30.16/Orfeo/bodega/2015/409/20154090236522.tif" TargetMode="External"/><Relationship Id="rId506" Type="http://schemas.openxmlformats.org/officeDocument/2006/relationships/hyperlink" Target="http://192.168.30.16/Orfeo/bodega/2015/703/20157030120261.tif" TargetMode="External"/><Relationship Id="rId853" Type="http://schemas.openxmlformats.org/officeDocument/2006/relationships/hyperlink" Target="http://192.168.30.16/Orfeo/bodega/2015/409/20154090320582.tif" TargetMode="External"/><Relationship Id="rId1136" Type="http://schemas.openxmlformats.org/officeDocument/2006/relationships/hyperlink" Target="http://192.168.30.16/Orfeo/bodega/2015/409/docs/120154090359682_00003.pdf" TargetMode="External"/><Relationship Id="rId492" Type="http://schemas.openxmlformats.org/officeDocument/2006/relationships/hyperlink" Target="http://192.168.30.16/Orfeo/bodega/2015/305/20153050104531.tif" TargetMode="External"/><Relationship Id="rId713" Type="http://schemas.openxmlformats.org/officeDocument/2006/relationships/hyperlink" Target="http://192.168.30.16/Orfeo/bodega/2015/409/20154090303012.tif" TargetMode="External"/><Relationship Id="rId797" Type="http://schemas.openxmlformats.org/officeDocument/2006/relationships/hyperlink" Target="http://192.168.30.16/Orfeo/bodega/2015/409/20154090314472.pdf" TargetMode="External"/><Relationship Id="rId920" Type="http://schemas.openxmlformats.org/officeDocument/2006/relationships/hyperlink" Target="http://192.168.30.16/Orfeo/bodega/" TargetMode="External"/><Relationship Id="rId145" Type="http://schemas.openxmlformats.org/officeDocument/2006/relationships/hyperlink" Target="http://192.168.30.16/Orfeo/bodega/2015/409/20154090214122.tif" TargetMode="External"/><Relationship Id="rId352" Type="http://schemas.openxmlformats.org/officeDocument/2006/relationships/hyperlink" Target="http://192.168.30.16/Orfeo/bodega/2015/304/20153040108101.tif" TargetMode="External"/><Relationship Id="rId1203" Type="http://schemas.openxmlformats.org/officeDocument/2006/relationships/hyperlink" Target="http://192.168.30.16/Orfeo/bodega/2015/409/20154090367782.tif" TargetMode="External"/><Relationship Id="rId1287" Type="http://schemas.openxmlformats.org/officeDocument/2006/relationships/hyperlink" Target="http://192.168.30.16/Orfeo/bodega/2015/409/20154090386752.pdf" TargetMode="External"/><Relationship Id="rId212" Type="http://schemas.openxmlformats.org/officeDocument/2006/relationships/hyperlink" Target="http://192.168.30.16/Orfeo/bodega/2015/603/20156030099091.tif" TargetMode="External"/><Relationship Id="rId657" Type="http://schemas.openxmlformats.org/officeDocument/2006/relationships/hyperlink" Target="http://192.168.30.16/Orfeo/bodega/2015/409/20154090295622.pdf" TargetMode="External"/><Relationship Id="rId864" Type="http://schemas.openxmlformats.org/officeDocument/2006/relationships/hyperlink" Target="http://192.168.30.16/Orfeo/bodega/" TargetMode="External"/><Relationship Id="rId296" Type="http://schemas.openxmlformats.org/officeDocument/2006/relationships/hyperlink" Target="http://192.168.30.16/Orfeo/bodega/2015/500/20155000092331.tif" TargetMode="External"/><Relationship Id="rId517" Type="http://schemas.openxmlformats.org/officeDocument/2006/relationships/hyperlink" Target="http://192.168.30.16/Orfeo/bodega/2015/409/20154090281082.pdf" TargetMode="External"/><Relationship Id="rId724" Type="http://schemas.openxmlformats.org/officeDocument/2006/relationships/hyperlink" Target="http://192.168.30.16/Orfeo/bodega/2015/409/docs/120154090303712_00001.doc" TargetMode="External"/><Relationship Id="rId931" Type="http://schemas.openxmlformats.org/officeDocument/2006/relationships/hyperlink" Target="http://192.168.30.16/Orfeo/bodega/2015/409/20154090331622.pdf" TargetMode="External"/><Relationship Id="rId1147" Type="http://schemas.openxmlformats.org/officeDocument/2006/relationships/hyperlink" Target="http://192.168.30.16/Orfeo/bodega/2015/409/20154090360902.tif" TargetMode="External"/><Relationship Id="rId60" Type="http://schemas.openxmlformats.org/officeDocument/2006/relationships/hyperlink" Target="http://192.168.30.16/Orfeo/bodega/" TargetMode="External"/><Relationship Id="rId156" Type="http://schemas.openxmlformats.org/officeDocument/2006/relationships/hyperlink" Target="http://192.168.30.16/Orfeo/bodega/2015/305/20153050092571.tif" TargetMode="External"/><Relationship Id="rId363" Type="http://schemas.openxmlformats.org/officeDocument/2006/relationships/hyperlink" Target="http://192.168.30.16/Orfeo/bodega/2015/409/20154090251472.tif" TargetMode="External"/><Relationship Id="rId570" Type="http://schemas.openxmlformats.org/officeDocument/2006/relationships/hyperlink" Target="http://192.168.30.16/Orfeo/bodega/2015/701/20157010118731.tif" TargetMode="External"/><Relationship Id="rId1007" Type="http://schemas.openxmlformats.org/officeDocument/2006/relationships/hyperlink" Target="http://192.168.30.16/Orfeo/bodega/2015/409/20154090341332.pdf" TargetMode="External"/><Relationship Id="rId1214" Type="http://schemas.openxmlformats.org/officeDocument/2006/relationships/hyperlink" Target="http://192.168.30.16/Orfeo/bodega/" TargetMode="External"/><Relationship Id="rId223" Type="http://schemas.openxmlformats.org/officeDocument/2006/relationships/hyperlink" Target="http://192.168.30.16/Orfeo/bodega/2015/409/20154090227262.tif" TargetMode="External"/><Relationship Id="rId430" Type="http://schemas.openxmlformats.org/officeDocument/2006/relationships/hyperlink" Target="http://192.168.30.16/Orfeo/bodega/2015/306/20153060117711.tif" TargetMode="External"/><Relationship Id="rId668" Type="http://schemas.openxmlformats.org/officeDocument/2006/relationships/hyperlink" Target="http://192.168.30.16/Orfeo/bodega/" TargetMode="External"/><Relationship Id="rId875" Type="http://schemas.openxmlformats.org/officeDocument/2006/relationships/hyperlink" Target="http://192.168.30.16/Orfeo/bodega/2015/409/20154090325472.tif" TargetMode="External"/><Relationship Id="rId1060" Type="http://schemas.openxmlformats.org/officeDocument/2006/relationships/hyperlink" Target="http://192.168.30.16/Orfeo/bodega/" TargetMode="External"/><Relationship Id="rId1298" Type="http://schemas.openxmlformats.org/officeDocument/2006/relationships/hyperlink" Target="http://192.168.30.16/Orfeo/bodega/" TargetMode="External"/><Relationship Id="rId18" Type="http://schemas.openxmlformats.org/officeDocument/2006/relationships/hyperlink" Target="http://192.168.30.16/Orfeo/bodega/2015/409/docs/120154090188282_00002.pdf" TargetMode="External"/><Relationship Id="rId528" Type="http://schemas.openxmlformats.org/officeDocument/2006/relationships/hyperlink" Target="http://192.168.30.16/Orfeo/bodega/2015/500/20155000123401.tif" TargetMode="External"/><Relationship Id="rId735" Type="http://schemas.openxmlformats.org/officeDocument/2006/relationships/hyperlink" Target="http://192.168.30.16/Orfeo/bodega/2015/409/20154090305772.pdf" TargetMode="External"/><Relationship Id="rId942" Type="http://schemas.openxmlformats.org/officeDocument/2006/relationships/hyperlink" Target="http://192.168.30.16/Orfeo/bodega/2015/500/20155000132481.tif" TargetMode="External"/><Relationship Id="rId1158" Type="http://schemas.openxmlformats.org/officeDocument/2006/relationships/hyperlink" Target="http://192.168.30.16/Orfeo/bodega/" TargetMode="External"/><Relationship Id="rId167" Type="http://schemas.openxmlformats.org/officeDocument/2006/relationships/hyperlink" Target="http://192.168.30.16/Orfeo/bodega/2015/409/20154090218912.pdf" TargetMode="External"/><Relationship Id="rId374" Type="http://schemas.openxmlformats.org/officeDocument/2006/relationships/hyperlink" Target="http://192.168.30.16/Orfeo/bodega/2015/303/20153030109591.tif" TargetMode="External"/><Relationship Id="rId581" Type="http://schemas.openxmlformats.org/officeDocument/2006/relationships/hyperlink" Target="http://192.168.30.16/Orfeo/bodega/2015/409/20154090287872.tif" TargetMode="External"/><Relationship Id="rId1018" Type="http://schemas.openxmlformats.org/officeDocument/2006/relationships/hyperlink" Target="http://192.168.30.16/Orfeo/bodega/2015/500/20155000142221.tif" TargetMode="External"/><Relationship Id="rId1225" Type="http://schemas.openxmlformats.org/officeDocument/2006/relationships/hyperlink" Target="http://192.168.30.16/Orfeo/bodega/2015/409/20154090368362.tif" TargetMode="External"/><Relationship Id="rId71" Type="http://schemas.openxmlformats.org/officeDocument/2006/relationships/hyperlink" Target="http://192.168.30.16/Orfeo/bodega/2015/409/20154090202012.tif" TargetMode="External"/><Relationship Id="rId234" Type="http://schemas.openxmlformats.org/officeDocument/2006/relationships/hyperlink" Target="http://192.168.30.16/Orfeo/bodega/" TargetMode="External"/><Relationship Id="rId679" Type="http://schemas.openxmlformats.org/officeDocument/2006/relationships/hyperlink" Target="http://192.168.30.16/Orfeo/bodega/2015/409/20154090301922.tif" TargetMode="External"/><Relationship Id="rId802" Type="http://schemas.openxmlformats.org/officeDocument/2006/relationships/hyperlink" Target="http://192.168.30.16/Orfeo/bodega/2015/409/docs/120154090314872_00001.tif" TargetMode="External"/><Relationship Id="rId886" Type="http://schemas.openxmlformats.org/officeDocument/2006/relationships/hyperlink" Target="http://192.168.30.16/Orfeo/bodega/2015/200/20152000136001.tif" TargetMode="External"/><Relationship Id="rId2" Type="http://schemas.openxmlformats.org/officeDocument/2006/relationships/hyperlink" Target="javascript:ordenar(2,25)" TargetMode="External"/><Relationship Id="rId29" Type="http://schemas.openxmlformats.org/officeDocument/2006/relationships/hyperlink" Target="http://192.168.30.16/Orfeo/bodega/2015/409/20154090193462.tif" TargetMode="External"/><Relationship Id="rId441" Type="http://schemas.openxmlformats.org/officeDocument/2006/relationships/hyperlink" Target="http://192.168.30.16/Orfeo/bodega/2015/409/20154090269392.tif" TargetMode="External"/><Relationship Id="rId539" Type="http://schemas.openxmlformats.org/officeDocument/2006/relationships/hyperlink" Target="http://192.168.30.16/Orfeo/bodega/2015/409/20154090283502.tif" TargetMode="External"/><Relationship Id="rId746" Type="http://schemas.openxmlformats.org/officeDocument/2006/relationships/hyperlink" Target="http://192.168.30.16/Orfeo/bodega/2015/409/docs/120154090306612_00001.pdf" TargetMode="External"/><Relationship Id="rId1071" Type="http://schemas.openxmlformats.org/officeDocument/2006/relationships/hyperlink" Target="http://192.168.30.16/Orfeo/bodega/2015/409/20154090351842.tif" TargetMode="External"/><Relationship Id="rId1169" Type="http://schemas.openxmlformats.org/officeDocument/2006/relationships/hyperlink" Target="http://192.168.30.16/Orfeo/bodega/2015/409/20154090364832.tif" TargetMode="External"/><Relationship Id="rId178" Type="http://schemas.openxmlformats.org/officeDocument/2006/relationships/hyperlink" Target="http://192.168.30.16/Orfeo/bodega/2015/306/20153060093171.tif" TargetMode="External"/><Relationship Id="rId301" Type="http://schemas.openxmlformats.org/officeDocument/2006/relationships/hyperlink" Target="http://192.168.30.16/Orfeo/bodega/2015/409/20154090240422.pdf" TargetMode="External"/><Relationship Id="rId953" Type="http://schemas.openxmlformats.org/officeDocument/2006/relationships/hyperlink" Target="http://192.168.30.16/Orfeo/bodega/2015/409/20154090332842.tif" TargetMode="External"/><Relationship Id="rId1029" Type="http://schemas.openxmlformats.org/officeDocument/2006/relationships/hyperlink" Target="http://192.168.30.16/Orfeo/bodega/2015/409/20154090344602.pdf" TargetMode="External"/><Relationship Id="rId1236" Type="http://schemas.openxmlformats.org/officeDocument/2006/relationships/hyperlink" Target="http://192.168.30.16/Orfeo/bodega/" TargetMode="External"/><Relationship Id="rId82" Type="http://schemas.openxmlformats.org/officeDocument/2006/relationships/hyperlink" Target="http://192.168.30.16/Orfeo/bodega/2015/200/20152000083591.tif" TargetMode="External"/><Relationship Id="rId385" Type="http://schemas.openxmlformats.org/officeDocument/2006/relationships/hyperlink" Target="http://192.168.30.16/Orfeo/bodega/2015/409/20154090258732.tif" TargetMode="External"/><Relationship Id="rId592" Type="http://schemas.openxmlformats.org/officeDocument/2006/relationships/hyperlink" Target="http://192.168.30.16/Orfeo/bodega/2015/200/20152000121941.tif" TargetMode="External"/><Relationship Id="rId606" Type="http://schemas.openxmlformats.org/officeDocument/2006/relationships/hyperlink" Target="http://192.168.30.16/Orfeo/bodega/2015/300/20153000127391.tif" TargetMode="External"/><Relationship Id="rId813" Type="http://schemas.openxmlformats.org/officeDocument/2006/relationships/hyperlink" Target="http://192.168.30.16/Orfeo/bodega/2015/409/20154090315172.pdf" TargetMode="External"/><Relationship Id="rId245" Type="http://schemas.openxmlformats.org/officeDocument/2006/relationships/hyperlink" Target="http://192.168.30.16/Orfeo/bodega/2015/409/20154090229872.tif" TargetMode="External"/><Relationship Id="rId452" Type="http://schemas.openxmlformats.org/officeDocument/2006/relationships/hyperlink" Target="http://192.168.30.16/Orfeo/bodega/" TargetMode="External"/><Relationship Id="rId897" Type="http://schemas.openxmlformats.org/officeDocument/2006/relationships/hyperlink" Target="http://192.168.30.16/Orfeo/bodega/2015/409/20154090327272.tif" TargetMode="External"/><Relationship Id="rId1082" Type="http://schemas.openxmlformats.org/officeDocument/2006/relationships/hyperlink" Target="http://192.168.30.16/Orfeo/bodega/" TargetMode="External"/><Relationship Id="rId1303" Type="http://schemas.openxmlformats.org/officeDocument/2006/relationships/hyperlink" Target="http://192.168.30.16/Orfeo/bodega/2015/409/20154090386942.tif" TargetMode="External"/><Relationship Id="rId105" Type="http://schemas.openxmlformats.org/officeDocument/2006/relationships/hyperlink" Target="http://192.168.30.16/Orfeo/bodega/2015/409/20154090208712.tif" TargetMode="External"/><Relationship Id="rId312" Type="http://schemas.openxmlformats.org/officeDocument/2006/relationships/hyperlink" Target="http://192.168.30.16/Orfeo/bodega/2015/306/20153060110941.tif" TargetMode="External"/><Relationship Id="rId757" Type="http://schemas.openxmlformats.org/officeDocument/2006/relationships/hyperlink" Target="http://192.168.30.16/Orfeo/bodega/2015/409/20154090307472.tif" TargetMode="External"/><Relationship Id="rId964" Type="http://schemas.openxmlformats.org/officeDocument/2006/relationships/hyperlink" Target="http://192.168.30.16/Orfeo/bodega/" TargetMode="External"/><Relationship Id="rId93" Type="http://schemas.openxmlformats.org/officeDocument/2006/relationships/hyperlink" Target="http://192.168.30.16/Orfeo/bodega/2015/409/20154090206112.pdf" TargetMode="External"/><Relationship Id="rId189" Type="http://schemas.openxmlformats.org/officeDocument/2006/relationships/hyperlink" Target="http://192.168.30.16/Orfeo/bodega/2015/409/20154090222332.pdf" TargetMode="External"/><Relationship Id="rId396" Type="http://schemas.openxmlformats.org/officeDocument/2006/relationships/hyperlink" Target="http://192.168.30.16/Orfeo/bodega/" TargetMode="External"/><Relationship Id="rId617" Type="http://schemas.openxmlformats.org/officeDocument/2006/relationships/hyperlink" Target="http://192.168.30.16/Orfeo/bodega/2015/409/20154090291522.tif" TargetMode="External"/><Relationship Id="rId824" Type="http://schemas.openxmlformats.org/officeDocument/2006/relationships/hyperlink" Target="http://192.168.30.16/Orfeo/bodega/" TargetMode="External"/><Relationship Id="rId1247" Type="http://schemas.openxmlformats.org/officeDocument/2006/relationships/hyperlink" Target="http://192.168.30.16/Orfeo/bodega/2015/409/20154090372562.pdf" TargetMode="External"/><Relationship Id="rId256" Type="http://schemas.openxmlformats.org/officeDocument/2006/relationships/hyperlink" Target="http://192.168.30.16/Orfeo/bodega/" TargetMode="External"/><Relationship Id="rId463" Type="http://schemas.openxmlformats.org/officeDocument/2006/relationships/hyperlink" Target="http://192.168.30.16/Orfeo/bodega/2015/409/20154090271282.tif" TargetMode="External"/><Relationship Id="rId670" Type="http://schemas.openxmlformats.org/officeDocument/2006/relationships/hyperlink" Target="http://192.168.30.16/Orfeo/bodega/2015/706/20157060133351.tif" TargetMode="External"/><Relationship Id="rId1093" Type="http://schemas.openxmlformats.org/officeDocument/2006/relationships/hyperlink" Target="http://192.168.30.16/Orfeo/bodega/2015/409/20154090354492.tif" TargetMode="External"/><Relationship Id="rId1107" Type="http://schemas.openxmlformats.org/officeDocument/2006/relationships/hyperlink" Target="http://192.168.30.16/Orfeo/bodega/2015/409/20154090356312.pdf" TargetMode="External"/><Relationship Id="rId116" Type="http://schemas.openxmlformats.org/officeDocument/2006/relationships/hyperlink" Target="http://192.168.30.16/Orfeo/bodega/2015/306/20153060082371.tif" TargetMode="External"/><Relationship Id="rId323" Type="http://schemas.openxmlformats.org/officeDocument/2006/relationships/hyperlink" Target="http://192.168.30.16/Orfeo/bodega/2015/409/20154090246442.tif" TargetMode="External"/><Relationship Id="rId530" Type="http://schemas.openxmlformats.org/officeDocument/2006/relationships/hyperlink" Target="http://192.168.30.16/Orfeo/bodega/2015/409/docs/120154090281782_00001.doc" TargetMode="External"/><Relationship Id="rId768" Type="http://schemas.openxmlformats.org/officeDocument/2006/relationships/hyperlink" Target="http://192.168.30.16/Orfeo/bodega/2015/304/20153040124551.tif" TargetMode="External"/><Relationship Id="rId975" Type="http://schemas.openxmlformats.org/officeDocument/2006/relationships/hyperlink" Target="http://192.168.30.16/Orfeo/bodega/2015/409/20154090334292.tif" TargetMode="External"/><Relationship Id="rId1160" Type="http://schemas.openxmlformats.org/officeDocument/2006/relationships/hyperlink" Target="http://192.168.30.16/Orfeo/bodega/2015/409/docs/120154090363102_00001.pdf" TargetMode="External"/><Relationship Id="rId20" Type="http://schemas.openxmlformats.org/officeDocument/2006/relationships/hyperlink" Target="http://192.168.30.16/Orfeo/bodega/2015/300/20153000075921.tif" TargetMode="External"/><Relationship Id="rId628" Type="http://schemas.openxmlformats.org/officeDocument/2006/relationships/hyperlink" Target="http://192.168.30.16/Orfeo/bodega/2015/303/20153030061223.tif" TargetMode="External"/><Relationship Id="rId835" Type="http://schemas.openxmlformats.org/officeDocument/2006/relationships/hyperlink" Target="http://192.168.30.16/Orfeo/bodega/2015/409/20154090318532.tif" TargetMode="External"/><Relationship Id="rId1258" Type="http://schemas.openxmlformats.org/officeDocument/2006/relationships/hyperlink" Target="http://192.168.30.16/Orfeo/bodega/2015/409/docs/120154090376242_00001.pdf" TargetMode="External"/><Relationship Id="rId267" Type="http://schemas.openxmlformats.org/officeDocument/2006/relationships/hyperlink" Target="http://192.168.30.16/Orfeo/bodega/2015/409/20154090234542.pdf" TargetMode="External"/><Relationship Id="rId474" Type="http://schemas.openxmlformats.org/officeDocument/2006/relationships/hyperlink" Target="http://192.168.30.16/Orfeo/bodega/" TargetMode="External"/><Relationship Id="rId1020" Type="http://schemas.openxmlformats.org/officeDocument/2006/relationships/hyperlink" Target="http://192.168.30.16/Orfeo/bodega/2015/300/20153000143491.tif" TargetMode="External"/><Relationship Id="rId1118" Type="http://schemas.openxmlformats.org/officeDocument/2006/relationships/hyperlink" Target="http://192.168.30.16/Orfeo/bodega/2015/306/20153060144881.tif" TargetMode="External"/><Relationship Id="rId127" Type="http://schemas.openxmlformats.org/officeDocument/2006/relationships/hyperlink" Target="http://192.168.30.16/Orfeo/bodega/2015/409/20154090213012.tif" TargetMode="External"/><Relationship Id="rId681" Type="http://schemas.openxmlformats.org/officeDocument/2006/relationships/hyperlink" Target="http://192.168.30.16/Orfeo/bodega/2015/409/20154090301932.tif" TargetMode="External"/><Relationship Id="rId779" Type="http://schemas.openxmlformats.org/officeDocument/2006/relationships/hyperlink" Target="http://192.168.30.16/Orfeo/bodega/2015/409/20154090311752.tif" TargetMode="External"/><Relationship Id="rId902" Type="http://schemas.openxmlformats.org/officeDocument/2006/relationships/hyperlink" Target="http://192.168.30.16/Orfeo/bodega/2015/200/20152000139551.tif" TargetMode="External"/><Relationship Id="rId986" Type="http://schemas.openxmlformats.org/officeDocument/2006/relationships/hyperlink" Target="http://192.168.30.16/Orfeo/bodega/2015/409/docs/120154090335712_00001.doc" TargetMode="External"/><Relationship Id="rId31" Type="http://schemas.openxmlformats.org/officeDocument/2006/relationships/hyperlink" Target="http://192.168.30.16/Orfeo/bodega/2015/409/20154090193482.tif" TargetMode="External"/><Relationship Id="rId334" Type="http://schemas.openxmlformats.org/officeDocument/2006/relationships/hyperlink" Target="http://192.168.30.16/Orfeo/bodega/2015/303/20153030107011.tif" TargetMode="External"/><Relationship Id="rId541" Type="http://schemas.openxmlformats.org/officeDocument/2006/relationships/hyperlink" Target="http://192.168.30.16/Orfeo/bodega/2015/409/20154090283592.pdf" TargetMode="External"/><Relationship Id="rId639" Type="http://schemas.openxmlformats.org/officeDocument/2006/relationships/hyperlink" Target="http://192.168.30.16/Orfeo/bodega/2015/409/20154090294572.tif" TargetMode="External"/><Relationship Id="rId1171" Type="http://schemas.openxmlformats.org/officeDocument/2006/relationships/hyperlink" Target="http://192.168.30.16/Orfeo/bodega/2015/409/20154090364932.tif" TargetMode="External"/><Relationship Id="rId1269" Type="http://schemas.openxmlformats.org/officeDocument/2006/relationships/hyperlink" Target="http://192.168.30.16/Orfeo/bodega/2015/409/20154090378622.tif" TargetMode="External"/><Relationship Id="rId180" Type="http://schemas.openxmlformats.org/officeDocument/2006/relationships/hyperlink" Target="http://192.168.30.16/Orfeo/bodega/2015/200/20152000097251.tif" TargetMode="External"/><Relationship Id="rId278" Type="http://schemas.openxmlformats.org/officeDocument/2006/relationships/hyperlink" Target="http://192.168.30.16/Orfeo/bodega/2015/409/docs/120154090236322_00001.tif" TargetMode="External"/><Relationship Id="rId401" Type="http://schemas.openxmlformats.org/officeDocument/2006/relationships/hyperlink" Target="http://192.168.30.16/Orfeo/bodega/2015/409/20154090261312.tif" TargetMode="External"/><Relationship Id="rId846" Type="http://schemas.openxmlformats.org/officeDocument/2006/relationships/hyperlink" Target="http://192.168.30.16/Orfeo/bodega/" TargetMode="External"/><Relationship Id="rId1031" Type="http://schemas.openxmlformats.org/officeDocument/2006/relationships/hyperlink" Target="http://192.168.30.16/Orfeo/bodega/2015/409/20154090344652.pdf" TargetMode="External"/><Relationship Id="rId1129" Type="http://schemas.openxmlformats.org/officeDocument/2006/relationships/hyperlink" Target="http://192.168.30.16/Orfeo/bodega/2015/409/20154090359322.pdf" TargetMode="External"/><Relationship Id="rId485" Type="http://schemas.openxmlformats.org/officeDocument/2006/relationships/hyperlink" Target="http://192.168.30.16/Orfeo/bodega/2015/409/20154090276492.pdf" TargetMode="External"/><Relationship Id="rId692" Type="http://schemas.openxmlformats.org/officeDocument/2006/relationships/hyperlink" Target="http://192.168.30.16/Orfeo/bodega/" TargetMode="External"/><Relationship Id="rId706" Type="http://schemas.openxmlformats.org/officeDocument/2006/relationships/hyperlink" Target="http://192.168.30.16/Orfeo/bodega/2015/300/20153000134591.tif" TargetMode="External"/><Relationship Id="rId913" Type="http://schemas.openxmlformats.org/officeDocument/2006/relationships/hyperlink" Target="http://192.168.30.16/Orfeo/bodega/2015/409/20154090330022.tif" TargetMode="External"/><Relationship Id="rId42" Type="http://schemas.openxmlformats.org/officeDocument/2006/relationships/hyperlink" Target="http://192.168.30.16/Orfeo/bodega/2015/409/docs/120154090195962_00001.doc" TargetMode="External"/><Relationship Id="rId138" Type="http://schemas.openxmlformats.org/officeDocument/2006/relationships/hyperlink" Target="http://192.168.30.16/Orfeo/bodega/2015/701/20157010081721.tif" TargetMode="External"/><Relationship Id="rId345" Type="http://schemas.openxmlformats.org/officeDocument/2006/relationships/hyperlink" Target="http://192.168.30.16/Orfeo/bodega/2015/409/20154090250652.tif" TargetMode="External"/><Relationship Id="rId552" Type="http://schemas.openxmlformats.org/officeDocument/2006/relationships/hyperlink" Target="http://192.168.30.16/Orfeo/bodega/2015/306/20153060117701.tif" TargetMode="External"/><Relationship Id="rId997" Type="http://schemas.openxmlformats.org/officeDocument/2006/relationships/hyperlink" Target="http://192.168.30.16/Orfeo/bodega/2015/409/20154090337112.pdf" TargetMode="External"/><Relationship Id="rId1182" Type="http://schemas.openxmlformats.org/officeDocument/2006/relationships/hyperlink" Target="http://192.168.30.16/Orfeo/bodega/" TargetMode="External"/><Relationship Id="rId191" Type="http://schemas.openxmlformats.org/officeDocument/2006/relationships/hyperlink" Target="http://192.168.30.16/Orfeo/bodega/2015/409/20154090222382.tif" TargetMode="External"/><Relationship Id="rId205" Type="http://schemas.openxmlformats.org/officeDocument/2006/relationships/hyperlink" Target="http://192.168.30.16/Orfeo/bodega/2015/409/20154090223812.tif" TargetMode="External"/><Relationship Id="rId412" Type="http://schemas.openxmlformats.org/officeDocument/2006/relationships/hyperlink" Target="http://192.168.30.16/Orfeo/bodega/2015/305/20153050123351.tif" TargetMode="External"/><Relationship Id="rId857" Type="http://schemas.openxmlformats.org/officeDocument/2006/relationships/hyperlink" Target="http://192.168.30.16/Orfeo/bodega/2015/409/20154090322412.tif" TargetMode="External"/><Relationship Id="rId1042" Type="http://schemas.openxmlformats.org/officeDocument/2006/relationships/hyperlink" Target="http://192.168.30.16/Orfeo/bodega/2015/300/20153000134151.tif" TargetMode="External"/><Relationship Id="rId289" Type="http://schemas.openxmlformats.org/officeDocument/2006/relationships/hyperlink" Target="http://192.168.30.16/Orfeo/bodega/2015/409/20154090237362.tif" TargetMode="External"/><Relationship Id="rId496" Type="http://schemas.openxmlformats.org/officeDocument/2006/relationships/hyperlink" Target="http://192.168.30.16/Orfeo/bodega/2015/409/docs/120154090277802_00001.doc" TargetMode="External"/><Relationship Id="rId717" Type="http://schemas.openxmlformats.org/officeDocument/2006/relationships/hyperlink" Target="http://192.168.30.16/Orfeo/bodega/2015/409/20154090303642.tif" TargetMode="External"/><Relationship Id="rId924" Type="http://schemas.openxmlformats.org/officeDocument/2006/relationships/hyperlink" Target="http://192.168.30.16/Orfeo/bodega/2015/409/docs/120154090331222_00001.pdf" TargetMode="External"/><Relationship Id="rId53" Type="http://schemas.openxmlformats.org/officeDocument/2006/relationships/hyperlink" Target="http://192.168.30.16/Orfeo/bodega/2015/409/20154090200512.tif" TargetMode="External"/><Relationship Id="rId149" Type="http://schemas.openxmlformats.org/officeDocument/2006/relationships/hyperlink" Target="http://192.168.30.16/Orfeo/bodega/2015/409/20154090215492.tif" TargetMode="External"/><Relationship Id="rId356" Type="http://schemas.openxmlformats.org/officeDocument/2006/relationships/hyperlink" Target="http://192.168.30.16/Orfeo/bodega/" TargetMode="External"/><Relationship Id="rId563" Type="http://schemas.openxmlformats.org/officeDocument/2006/relationships/hyperlink" Target="http://192.168.30.16/Orfeo/bodega/2015/409/20154090285832.tif" TargetMode="External"/><Relationship Id="rId770" Type="http://schemas.openxmlformats.org/officeDocument/2006/relationships/hyperlink" Target="http://192.168.30.16/Orfeo/bodega/2015/409/docs/120154090309882_00001.doc" TargetMode="External"/><Relationship Id="rId1193" Type="http://schemas.openxmlformats.org/officeDocument/2006/relationships/hyperlink" Target="http://192.168.30.16/Orfeo/bodega/2015/409/20154090366652.pdf" TargetMode="External"/><Relationship Id="rId1207" Type="http://schemas.openxmlformats.org/officeDocument/2006/relationships/hyperlink" Target="http://192.168.30.16/Orfeo/bodega/2015/409/20154090368032.pdf" TargetMode="External"/><Relationship Id="rId216" Type="http://schemas.openxmlformats.org/officeDocument/2006/relationships/hyperlink" Target="http://192.168.30.16/Orfeo/bodega/" TargetMode="External"/><Relationship Id="rId423" Type="http://schemas.openxmlformats.org/officeDocument/2006/relationships/hyperlink" Target="http://192.168.30.16/Orfeo/bodega/2015/409/20154090267152.tif" TargetMode="External"/><Relationship Id="rId868" Type="http://schemas.openxmlformats.org/officeDocument/2006/relationships/hyperlink" Target="http://192.168.30.16/Orfeo/bodega/2015/500/20155000129241.tif" TargetMode="External"/><Relationship Id="rId1053" Type="http://schemas.openxmlformats.org/officeDocument/2006/relationships/hyperlink" Target="http://192.168.30.16/Orfeo/bodega/2015/409/20154090350042.pdf" TargetMode="External"/><Relationship Id="rId1260" Type="http://schemas.openxmlformats.org/officeDocument/2006/relationships/hyperlink" Target="http://192.168.30.16/Orfeo/bodega/" TargetMode="External"/><Relationship Id="rId630" Type="http://schemas.openxmlformats.org/officeDocument/2006/relationships/hyperlink" Target="http://192.168.30.16/Orfeo/bodega/2015/409/docs/120154090294482_00001.doc" TargetMode="External"/><Relationship Id="rId728" Type="http://schemas.openxmlformats.org/officeDocument/2006/relationships/hyperlink" Target="http://192.168.30.16/Orfeo/bodega/2015/200/20152000115661.tif" TargetMode="External"/><Relationship Id="rId935" Type="http://schemas.openxmlformats.org/officeDocument/2006/relationships/hyperlink" Target="http://192.168.30.16/Orfeo/bodega/2015/409/20154090331972.tif" TargetMode="External"/><Relationship Id="rId64" Type="http://schemas.openxmlformats.org/officeDocument/2006/relationships/hyperlink" Target="http://192.168.30.16/Orfeo/bodega/2015/103/20151030043523.tif" TargetMode="External"/><Relationship Id="rId367" Type="http://schemas.openxmlformats.org/officeDocument/2006/relationships/hyperlink" Target="http://192.168.30.16/Orfeo/bodega/2015/409/20154090251632.pdf" TargetMode="External"/><Relationship Id="rId574" Type="http://schemas.openxmlformats.org/officeDocument/2006/relationships/hyperlink" Target="http://192.168.30.16/Orfeo/bodega/" TargetMode="External"/><Relationship Id="rId1120" Type="http://schemas.openxmlformats.org/officeDocument/2006/relationships/hyperlink" Target="http://192.168.30.16/Orfeo/bodega/2015/305/20153050138501.tif" TargetMode="External"/><Relationship Id="rId1218" Type="http://schemas.openxmlformats.org/officeDocument/2006/relationships/hyperlink" Target="http://192.168.30.16/Orfeo/bodega/2015/409/docs/120154090368282_00001.pdf" TargetMode="External"/><Relationship Id="rId227" Type="http://schemas.openxmlformats.org/officeDocument/2006/relationships/hyperlink" Target="http://192.168.30.16/Orfeo/bodega/2015/409/20154090228572.pdf" TargetMode="External"/><Relationship Id="rId781" Type="http://schemas.openxmlformats.org/officeDocument/2006/relationships/hyperlink" Target="http://192.168.30.16/Orfeo/bodega/2015/409/20154090311842.pdf" TargetMode="External"/><Relationship Id="rId879" Type="http://schemas.openxmlformats.org/officeDocument/2006/relationships/hyperlink" Target="http://192.168.30.16/Orfeo/bodega/2015/409/20154090325522.tif" TargetMode="External"/><Relationship Id="rId434" Type="http://schemas.openxmlformats.org/officeDocument/2006/relationships/hyperlink" Target="http://192.168.30.16/Orfeo/bodega/2015/409/docs/120154090269182_00001.pdf" TargetMode="External"/><Relationship Id="rId641" Type="http://schemas.openxmlformats.org/officeDocument/2006/relationships/hyperlink" Target="http://192.168.30.16/Orfeo/bodega/2015/409/20154090294582.pdf" TargetMode="External"/><Relationship Id="rId739" Type="http://schemas.openxmlformats.org/officeDocument/2006/relationships/hyperlink" Target="http://192.168.30.16/Orfeo/bodega/2015/409/20154090306042.tif" TargetMode="External"/><Relationship Id="rId1064" Type="http://schemas.openxmlformats.org/officeDocument/2006/relationships/hyperlink" Target="http://192.168.30.16/Orfeo/bodega/" TargetMode="External"/><Relationship Id="rId1271" Type="http://schemas.openxmlformats.org/officeDocument/2006/relationships/hyperlink" Target="http://192.168.30.16/Orfeo/bodega/2015/409/20154090378722.tif" TargetMode="External"/><Relationship Id="rId280" Type="http://schemas.openxmlformats.org/officeDocument/2006/relationships/hyperlink" Target="http://192.168.30.16/Orfeo/bodega/2015/706/20157060095081.tif" TargetMode="External"/><Relationship Id="rId501" Type="http://schemas.openxmlformats.org/officeDocument/2006/relationships/hyperlink" Target="http://192.168.30.16/Orfeo/bodega/2015/409/20154090278462.pdf" TargetMode="External"/><Relationship Id="rId946" Type="http://schemas.openxmlformats.org/officeDocument/2006/relationships/hyperlink" Target="http://192.168.30.16/Orfeo/bodega/" TargetMode="External"/><Relationship Id="rId1131" Type="http://schemas.openxmlformats.org/officeDocument/2006/relationships/hyperlink" Target="http://192.168.30.16/Orfeo/bodega/2015/409/20154090359462.tif" TargetMode="External"/><Relationship Id="rId1229" Type="http://schemas.openxmlformats.org/officeDocument/2006/relationships/hyperlink" Target="http://192.168.30.16/Orfeo/bodega/2015/409/20154090368542.tif" TargetMode="External"/><Relationship Id="rId75" Type="http://schemas.openxmlformats.org/officeDocument/2006/relationships/hyperlink" Target="http://192.168.30.16/Orfeo/bodega/2015/409/20154090203182.pdf" TargetMode="External"/><Relationship Id="rId140" Type="http://schemas.openxmlformats.org/officeDocument/2006/relationships/hyperlink" Target="http://192.168.30.16/Orfeo/bodega/2015/603/20156030093631.tif" TargetMode="External"/><Relationship Id="rId378" Type="http://schemas.openxmlformats.org/officeDocument/2006/relationships/hyperlink" Target="http://192.168.30.16/Orfeo/bodega/" TargetMode="External"/><Relationship Id="rId585" Type="http://schemas.openxmlformats.org/officeDocument/2006/relationships/hyperlink" Target="http://192.168.30.16/Orfeo/bodega/2015/409/20154090287982.pdf" TargetMode="External"/><Relationship Id="rId792" Type="http://schemas.openxmlformats.org/officeDocument/2006/relationships/hyperlink" Target="http://192.168.30.16/Orfeo/bodega/2015/706/20157060121231.tif" TargetMode="External"/><Relationship Id="rId806" Type="http://schemas.openxmlformats.org/officeDocument/2006/relationships/hyperlink" Target="http://192.168.30.16/Orfeo/bodega/2015/500/20155000128421.tif" TargetMode="External"/><Relationship Id="rId6" Type="http://schemas.openxmlformats.org/officeDocument/2006/relationships/hyperlink" Target="javascript:ordenar(6,25)" TargetMode="External"/><Relationship Id="rId238" Type="http://schemas.openxmlformats.org/officeDocument/2006/relationships/hyperlink" Target="http://192.168.30.16/Orfeo/bodega/2015/409/docs/120154090228642_00001.doc" TargetMode="External"/><Relationship Id="rId445" Type="http://schemas.openxmlformats.org/officeDocument/2006/relationships/hyperlink" Target="http://192.168.30.16/Orfeo/bodega/2015/409/20154090269522.tif" TargetMode="External"/><Relationship Id="rId652" Type="http://schemas.openxmlformats.org/officeDocument/2006/relationships/hyperlink" Target="http://192.168.30.16/Orfeo/bodega/2015/305/20153050133531.tif" TargetMode="External"/><Relationship Id="rId1075" Type="http://schemas.openxmlformats.org/officeDocument/2006/relationships/hyperlink" Target="http://192.168.30.16/Orfeo/bodega/2015/409/20154090351982.tif" TargetMode="External"/><Relationship Id="rId1282" Type="http://schemas.openxmlformats.org/officeDocument/2006/relationships/hyperlink" Target="http://192.168.30.16/Orfeo/bodega/" TargetMode="External"/><Relationship Id="rId291" Type="http://schemas.openxmlformats.org/officeDocument/2006/relationships/hyperlink" Target="http://192.168.30.16/Orfeo/bodega/2015/409/20154090237872.tif" TargetMode="External"/><Relationship Id="rId305" Type="http://schemas.openxmlformats.org/officeDocument/2006/relationships/hyperlink" Target="http://192.168.30.16/Orfeo/bodega/2015/409/20154090241352.tif" TargetMode="External"/><Relationship Id="rId512" Type="http://schemas.openxmlformats.org/officeDocument/2006/relationships/hyperlink" Target="http://192.168.30.16/Orfeo/bodega/2015/300/20153000113721.tif" TargetMode="External"/><Relationship Id="rId957" Type="http://schemas.openxmlformats.org/officeDocument/2006/relationships/hyperlink" Target="http://192.168.30.16/Orfeo/bodega/2015/409/20154090333452.tif" TargetMode="External"/><Relationship Id="rId1142" Type="http://schemas.openxmlformats.org/officeDocument/2006/relationships/hyperlink" Target="http://192.168.30.16/Orfeo/bodega/2015/300/20153000137331.tif" TargetMode="External"/><Relationship Id="rId86" Type="http://schemas.openxmlformats.org/officeDocument/2006/relationships/hyperlink" Target="http://192.168.30.16/Orfeo/bodega/" TargetMode="External"/><Relationship Id="rId151" Type="http://schemas.openxmlformats.org/officeDocument/2006/relationships/hyperlink" Target="http://192.168.30.16/Orfeo/bodega/2015/409/20154090215662.tif" TargetMode="External"/><Relationship Id="rId389" Type="http://schemas.openxmlformats.org/officeDocument/2006/relationships/hyperlink" Target="http://192.168.30.16/Orfeo/bodega/2015/409/20154090259322.tif" TargetMode="External"/><Relationship Id="rId596" Type="http://schemas.openxmlformats.org/officeDocument/2006/relationships/hyperlink" Target="http://192.168.30.16/Orfeo/bodega/2015/500/20155000125001.tif" TargetMode="External"/><Relationship Id="rId817" Type="http://schemas.openxmlformats.org/officeDocument/2006/relationships/hyperlink" Target="http://192.168.30.16/Orfeo/bodega/2015/409/20154090316292.pdf" TargetMode="External"/><Relationship Id="rId1002" Type="http://schemas.openxmlformats.org/officeDocument/2006/relationships/hyperlink" Target="http://192.168.30.16/Orfeo/bodega/2015/500/20155000126921.tif" TargetMode="External"/><Relationship Id="rId249" Type="http://schemas.openxmlformats.org/officeDocument/2006/relationships/hyperlink" Target="http://192.168.30.16/Orfeo/bodega/2015/409/20154090231652.pdf" TargetMode="External"/><Relationship Id="rId456" Type="http://schemas.openxmlformats.org/officeDocument/2006/relationships/hyperlink" Target="http://192.168.30.16/Orfeo/bodega/2015/200/20152000126101.tif" TargetMode="External"/><Relationship Id="rId663" Type="http://schemas.openxmlformats.org/officeDocument/2006/relationships/hyperlink" Target="http://192.168.30.16/Orfeo/bodega/2015/409/20154090295952.tif" TargetMode="External"/><Relationship Id="rId870" Type="http://schemas.openxmlformats.org/officeDocument/2006/relationships/hyperlink" Target="http://192.168.30.16/Orfeo/bodega/" TargetMode="External"/><Relationship Id="rId1086" Type="http://schemas.openxmlformats.org/officeDocument/2006/relationships/hyperlink" Target="http://192.168.30.16/Orfeo/bodega/2015/306/20153060141061.tif" TargetMode="External"/><Relationship Id="rId1293" Type="http://schemas.openxmlformats.org/officeDocument/2006/relationships/hyperlink" Target="http://192.168.30.16/Orfeo/bodega/2015/409/20154090386832.pdf" TargetMode="External"/><Relationship Id="rId1307" Type="http://schemas.openxmlformats.org/officeDocument/2006/relationships/hyperlink" Target="http://192.168.30.16/Orfeo/bodega/2015/409/20154090386992.tif" TargetMode="External"/><Relationship Id="rId13" Type="http://schemas.openxmlformats.org/officeDocument/2006/relationships/hyperlink" Target="http://192.168.30.16/Orfeo/bodega/2015/409/20154090187962.tif" TargetMode="External"/><Relationship Id="rId109" Type="http://schemas.openxmlformats.org/officeDocument/2006/relationships/hyperlink" Target="http://192.168.30.16/Orfeo/bodega/2015/409/20154090210002.tif" TargetMode="External"/><Relationship Id="rId316" Type="http://schemas.openxmlformats.org/officeDocument/2006/relationships/hyperlink" Target="http://192.168.30.16/Orfeo/bodega/2015/706/20157060096171.tif" TargetMode="External"/><Relationship Id="rId523" Type="http://schemas.openxmlformats.org/officeDocument/2006/relationships/hyperlink" Target="http://192.168.30.16/Orfeo/bodega/2015/409/20154090281202.tif" TargetMode="External"/><Relationship Id="rId968" Type="http://schemas.openxmlformats.org/officeDocument/2006/relationships/hyperlink" Target="http://192.168.30.16/Orfeo/bodega/" TargetMode="External"/><Relationship Id="rId1153" Type="http://schemas.openxmlformats.org/officeDocument/2006/relationships/hyperlink" Target="http://192.168.30.16/Orfeo/bodega/2015/409/20154090361972.tif" TargetMode="External"/><Relationship Id="rId97" Type="http://schemas.openxmlformats.org/officeDocument/2006/relationships/hyperlink" Target="http://192.168.30.16/Orfeo/bodega/2015/409/20154090206152.tif" TargetMode="External"/><Relationship Id="rId730" Type="http://schemas.openxmlformats.org/officeDocument/2006/relationships/hyperlink" Target="http://192.168.30.16/Orfeo/bodega/" TargetMode="External"/><Relationship Id="rId828" Type="http://schemas.openxmlformats.org/officeDocument/2006/relationships/hyperlink" Target="http://192.168.30.16/Orfeo/bodega/" TargetMode="External"/><Relationship Id="rId1013" Type="http://schemas.openxmlformats.org/officeDocument/2006/relationships/hyperlink" Target="http://192.168.30.16/Orfeo/bodega/2015/409/20154090343212.tif" TargetMode="External"/><Relationship Id="rId162" Type="http://schemas.openxmlformats.org/officeDocument/2006/relationships/hyperlink" Target="http://192.168.30.16/Orfeo/bodega/2015/500/20155000105511.tif" TargetMode="External"/><Relationship Id="rId467" Type="http://schemas.openxmlformats.org/officeDocument/2006/relationships/hyperlink" Target="http://192.168.30.16/Orfeo/bodega/2015/409/20154090273112.pdf" TargetMode="External"/><Relationship Id="rId1097" Type="http://schemas.openxmlformats.org/officeDocument/2006/relationships/hyperlink" Target="http://192.168.30.16/Orfeo/bodega/2015/409/20154090355322.pdf" TargetMode="External"/><Relationship Id="rId1220" Type="http://schemas.openxmlformats.org/officeDocument/2006/relationships/hyperlink" Target="http://192.168.30.16/Orfeo/bodega/2015/409/docs/120154090368292_00001.pdf" TargetMode="External"/><Relationship Id="rId674" Type="http://schemas.openxmlformats.org/officeDocument/2006/relationships/hyperlink" Target="http://192.168.30.16/Orfeo/bodega/2015/306/20153060117421.tif" TargetMode="External"/><Relationship Id="rId881" Type="http://schemas.openxmlformats.org/officeDocument/2006/relationships/hyperlink" Target="http://192.168.30.16/Orfeo/bodega/2015/409/20154090325802.tif" TargetMode="External"/><Relationship Id="rId979" Type="http://schemas.openxmlformats.org/officeDocument/2006/relationships/hyperlink" Target="http://192.168.30.16/Orfeo/bodega/2015/409/20154090335472.pdf" TargetMode="External"/><Relationship Id="rId24" Type="http://schemas.openxmlformats.org/officeDocument/2006/relationships/hyperlink" Target="http://192.168.30.16/Orfeo/bodega/2015/500/20155000075861.tif" TargetMode="External"/><Relationship Id="rId327" Type="http://schemas.openxmlformats.org/officeDocument/2006/relationships/hyperlink" Target="http://192.168.30.16/Orfeo/bodega/2015/409/20154090247252.pdf" TargetMode="External"/><Relationship Id="rId534" Type="http://schemas.openxmlformats.org/officeDocument/2006/relationships/hyperlink" Target="http://192.168.30.16/Orfeo/bodega/2015/305/20153050125961.tif" TargetMode="External"/><Relationship Id="rId741" Type="http://schemas.openxmlformats.org/officeDocument/2006/relationships/hyperlink" Target="http://192.168.30.16/Orfeo/bodega/2015/409/20154090306122.tif" TargetMode="External"/><Relationship Id="rId839" Type="http://schemas.openxmlformats.org/officeDocument/2006/relationships/hyperlink" Target="http://192.168.30.16/Orfeo/bodega/2015/409/20154090318862.tif" TargetMode="External"/><Relationship Id="rId1164" Type="http://schemas.openxmlformats.org/officeDocument/2006/relationships/hyperlink" Target="http://192.168.30.16/Orfeo/bodega/2015/500/20155000142131.tif" TargetMode="External"/><Relationship Id="rId173" Type="http://schemas.openxmlformats.org/officeDocument/2006/relationships/hyperlink" Target="http://192.168.30.16/Orfeo/bodega/2015/409/20154090218962.pdf" TargetMode="External"/><Relationship Id="rId380" Type="http://schemas.openxmlformats.org/officeDocument/2006/relationships/hyperlink" Target="http://192.168.30.16/Orfeo/bodega/2015/200/20152000100831.tif" TargetMode="External"/><Relationship Id="rId601" Type="http://schemas.openxmlformats.org/officeDocument/2006/relationships/hyperlink" Target="http://192.168.30.16/Orfeo/bodega/2015/409/20154090288822.pdf" TargetMode="External"/><Relationship Id="rId1024" Type="http://schemas.openxmlformats.org/officeDocument/2006/relationships/hyperlink" Target="http://192.168.30.16/Orfeo/bodega/2015/306/20153060135091.tif" TargetMode="External"/><Relationship Id="rId1231" Type="http://schemas.openxmlformats.org/officeDocument/2006/relationships/hyperlink" Target="http://192.168.30.16/Orfeo/bodega/2015/409/20154090368772.tif" TargetMode="External"/><Relationship Id="rId240" Type="http://schemas.openxmlformats.org/officeDocument/2006/relationships/hyperlink" Target="http://192.168.30.16/Orfeo/bodega/2015/409/docs/120154090229472_00001.pdf" TargetMode="External"/><Relationship Id="rId478" Type="http://schemas.openxmlformats.org/officeDocument/2006/relationships/hyperlink" Target="http://192.168.30.16/Orfeo/bodega/2015/303/20153030109541.tif" TargetMode="External"/><Relationship Id="rId685" Type="http://schemas.openxmlformats.org/officeDocument/2006/relationships/hyperlink" Target="http://192.168.30.16/Orfeo/bodega/2015/409/20154090301962.tif" TargetMode="External"/><Relationship Id="rId892" Type="http://schemas.openxmlformats.org/officeDocument/2006/relationships/hyperlink" Target="http://192.168.30.16/Orfeo/bodega/2015/200/20152000138871.tif" TargetMode="External"/><Relationship Id="rId906" Type="http://schemas.openxmlformats.org/officeDocument/2006/relationships/hyperlink" Target="http://192.168.30.16/Orfeo/bodega/" TargetMode="External"/><Relationship Id="rId35" Type="http://schemas.openxmlformats.org/officeDocument/2006/relationships/hyperlink" Target="http://192.168.30.16/Orfeo/bodega/2015/409/20154090193792.pdf" TargetMode="External"/><Relationship Id="rId100" Type="http://schemas.openxmlformats.org/officeDocument/2006/relationships/hyperlink" Target="http://192.168.30.16/Orfeo/bodega/" TargetMode="External"/><Relationship Id="rId338" Type="http://schemas.openxmlformats.org/officeDocument/2006/relationships/hyperlink" Target="http://192.168.30.16/Orfeo/bodega/" TargetMode="External"/><Relationship Id="rId545" Type="http://schemas.openxmlformats.org/officeDocument/2006/relationships/hyperlink" Target="http://192.168.30.16/Orfeo/bodega/2015/409/20154090284182.tif" TargetMode="External"/><Relationship Id="rId752" Type="http://schemas.openxmlformats.org/officeDocument/2006/relationships/hyperlink" Target="http://192.168.30.16/Orfeo/bodega/2015/200/20152000132701.tif" TargetMode="External"/><Relationship Id="rId1175" Type="http://schemas.openxmlformats.org/officeDocument/2006/relationships/hyperlink" Target="http://192.168.30.16/Orfeo/bodega/2015/409/20154090366232.tif" TargetMode="External"/><Relationship Id="rId184" Type="http://schemas.openxmlformats.org/officeDocument/2006/relationships/hyperlink" Target="http://192.168.30.16/Orfeo/bodega/2015/500/20155000095641.tif" TargetMode="External"/><Relationship Id="rId391" Type="http://schemas.openxmlformats.org/officeDocument/2006/relationships/hyperlink" Target="http://192.168.30.16/Orfeo/bodega/2015/409/20154090259812.tif" TargetMode="External"/><Relationship Id="rId405" Type="http://schemas.openxmlformats.org/officeDocument/2006/relationships/hyperlink" Target="http://192.168.30.16/Orfeo/bodega/2015/409/20154090261702.tif" TargetMode="External"/><Relationship Id="rId612" Type="http://schemas.openxmlformats.org/officeDocument/2006/relationships/hyperlink" Target="http://192.168.30.16/Orfeo/bodega/2015/500/20155000109151.tif" TargetMode="External"/><Relationship Id="rId1035" Type="http://schemas.openxmlformats.org/officeDocument/2006/relationships/hyperlink" Target="http://192.168.30.16/Orfeo/bodega/2015/409/20154090346172.tif" TargetMode="External"/><Relationship Id="rId1242" Type="http://schemas.openxmlformats.org/officeDocument/2006/relationships/hyperlink" Target="http://192.168.30.16/Orfeo/bodega/2015/409/docs/120154090371602_00001.pdf" TargetMode="External"/><Relationship Id="rId251" Type="http://schemas.openxmlformats.org/officeDocument/2006/relationships/hyperlink" Target="http://192.168.30.16/Orfeo/bodega/2015/409/20154090233432.tif" TargetMode="External"/><Relationship Id="rId489" Type="http://schemas.openxmlformats.org/officeDocument/2006/relationships/hyperlink" Target="http://192.168.30.16/Orfeo/bodega/2015/409/20154090277092.tif" TargetMode="External"/><Relationship Id="rId696" Type="http://schemas.openxmlformats.org/officeDocument/2006/relationships/hyperlink" Target="http://192.168.30.16/Orfeo/bodega/2015/300/20153000128511.tif" TargetMode="External"/><Relationship Id="rId917" Type="http://schemas.openxmlformats.org/officeDocument/2006/relationships/hyperlink" Target="http://192.168.30.16/Orfeo/bodega/2015/409/20154090330802.pdf" TargetMode="External"/><Relationship Id="rId1102" Type="http://schemas.openxmlformats.org/officeDocument/2006/relationships/hyperlink" Target="http://192.168.30.16/Orfeo/bodega/" TargetMode="External"/><Relationship Id="rId46" Type="http://schemas.openxmlformats.org/officeDocument/2006/relationships/hyperlink" Target="http://192.168.30.16/Orfeo/bodega/2015/304/20153040110071.tif" TargetMode="External"/><Relationship Id="rId349" Type="http://schemas.openxmlformats.org/officeDocument/2006/relationships/hyperlink" Target="http://192.168.30.16/Orfeo/bodega/2015/409/20154090250842.tif" TargetMode="External"/><Relationship Id="rId556" Type="http://schemas.openxmlformats.org/officeDocument/2006/relationships/hyperlink" Target="http://192.168.30.16/Orfeo/bodega/2015/306/20153060111961.tif" TargetMode="External"/><Relationship Id="rId763" Type="http://schemas.openxmlformats.org/officeDocument/2006/relationships/hyperlink" Target="http://192.168.30.16/Orfeo/bodega/2015/409/20154090309812.tif" TargetMode="External"/><Relationship Id="rId1186" Type="http://schemas.openxmlformats.org/officeDocument/2006/relationships/hyperlink" Target="http://192.168.30.16/Orfeo/bodega/" TargetMode="External"/><Relationship Id="rId88" Type="http://schemas.openxmlformats.org/officeDocument/2006/relationships/hyperlink" Target="http://192.168.30.16/Orfeo/bodega/2015/304/20153040089031.tif" TargetMode="External"/><Relationship Id="rId111" Type="http://schemas.openxmlformats.org/officeDocument/2006/relationships/hyperlink" Target="http://192.168.30.16/Orfeo/bodega/2015/409/20154090210312.tif" TargetMode="External"/><Relationship Id="rId153" Type="http://schemas.openxmlformats.org/officeDocument/2006/relationships/hyperlink" Target="http://192.168.30.16/Orfeo/bodega/2015/409/20154090215712.pdf" TargetMode="External"/><Relationship Id="rId195" Type="http://schemas.openxmlformats.org/officeDocument/2006/relationships/hyperlink" Target="http://192.168.30.16/Orfeo/bodega/2015/409/20154090222982.pdf" TargetMode="External"/><Relationship Id="rId209" Type="http://schemas.openxmlformats.org/officeDocument/2006/relationships/hyperlink" Target="http://192.168.30.16/Orfeo/bodega/2015/409/20154090223872.tif" TargetMode="External"/><Relationship Id="rId360" Type="http://schemas.openxmlformats.org/officeDocument/2006/relationships/hyperlink" Target="http://192.168.30.16/Orfeo/bodega/2015/305/20153050131021.tif" TargetMode="External"/><Relationship Id="rId416" Type="http://schemas.openxmlformats.org/officeDocument/2006/relationships/hyperlink" Target="http://192.168.30.16/Orfeo/bodega/2015/409/docs/120154090265462_00001.doc" TargetMode="External"/><Relationship Id="rId598" Type="http://schemas.openxmlformats.org/officeDocument/2006/relationships/hyperlink" Target="http://192.168.30.16/Orfeo/bodega/2015/500/20155000119241.tif" TargetMode="External"/><Relationship Id="rId819" Type="http://schemas.openxmlformats.org/officeDocument/2006/relationships/hyperlink" Target="http://192.168.30.16/Orfeo/bodega/2015/409/20154090316592.pdf" TargetMode="External"/><Relationship Id="rId970" Type="http://schemas.openxmlformats.org/officeDocument/2006/relationships/hyperlink" Target="http://192.168.30.16/Orfeo/bodega/2015/500/20155000125111.tif" TargetMode="External"/><Relationship Id="rId1004" Type="http://schemas.openxmlformats.org/officeDocument/2006/relationships/hyperlink" Target="http://192.168.30.16/Orfeo/bodega/2015/401/20154010068953.tif" TargetMode="External"/><Relationship Id="rId1046" Type="http://schemas.openxmlformats.org/officeDocument/2006/relationships/hyperlink" Target="http://192.168.30.16/Orfeo/bodega/2015/409/docs/120154090347032_00001.pdf" TargetMode="External"/><Relationship Id="rId1211" Type="http://schemas.openxmlformats.org/officeDocument/2006/relationships/hyperlink" Target="http://192.168.30.16/Orfeo/bodega/2015/409/20154090368122.tif" TargetMode="External"/><Relationship Id="rId1253" Type="http://schemas.openxmlformats.org/officeDocument/2006/relationships/hyperlink" Target="http://192.168.30.16/Orfeo/bodega/2015/409/20154090373932.tif" TargetMode="External"/><Relationship Id="rId220" Type="http://schemas.openxmlformats.org/officeDocument/2006/relationships/hyperlink" Target="http://192.168.30.16/Orfeo/bodega/2015/300/20153000093811.tif" TargetMode="External"/><Relationship Id="rId458" Type="http://schemas.openxmlformats.org/officeDocument/2006/relationships/hyperlink" Target="http://192.168.30.16/Orfeo/bodega/2015/305/20153050108501.tif" TargetMode="External"/><Relationship Id="rId623" Type="http://schemas.openxmlformats.org/officeDocument/2006/relationships/hyperlink" Target="http://192.168.30.16/Orfeo/bodega/2015/409/20154090294422.pdf" TargetMode="External"/><Relationship Id="rId665" Type="http://schemas.openxmlformats.org/officeDocument/2006/relationships/hyperlink" Target="http://192.168.30.16/Orfeo/bodega/2015/409/20154090296622.tif" TargetMode="External"/><Relationship Id="rId830" Type="http://schemas.openxmlformats.org/officeDocument/2006/relationships/hyperlink" Target="http://192.168.30.16/Orfeo/bodega/" TargetMode="External"/><Relationship Id="rId872" Type="http://schemas.openxmlformats.org/officeDocument/2006/relationships/hyperlink" Target="http://192.168.30.16/Orfeo/bodega/2015/300/20153000144771.tif" TargetMode="External"/><Relationship Id="rId928" Type="http://schemas.openxmlformats.org/officeDocument/2006/relationships/hyperlink" Target="http://192.168.30.16/Orfeo/bodega/" TargetMode="External"/><Relationship Id="rId1088" Type="http://schemas.openxmlformats.org/officeDocument/2006/relationships/hyperlink" Target="http://192.168.30.16/Orfeo/bodega/2015/200/20152000140691.tif" TargetMode="External"/><Relationship Id="rId1295" Type="http://schemas.openxmlformats.org/officeDocument/2006/relationships/hyperlink" Target="http://192.168.30.16/Orfeo/bodega/2015/409/20154090386852.pdf" TargetMode="External"/><Relationship Id="rId1309" Type="http://schemas.openxmlformats.org/officeDocument/2006/relationships/printerSettings" Target="../printerSettings/printerSettings1.bin"/><Relationship Id="rId15" Type="http://schemas.openxmlformats.org/officeDocument/2006/relationships/hyperlink" Target="http://192.168.30.16/Orfeo/bodega/2015/409/20154090188202.pdf" TargetMode="External"/><Relationship Id="rId57" Type="http://schemas.openxmlformats.org/officeDocument/2006/relationships/hyperlink" Target="http://192.168.30.16/Orfeo/bodega/2015/409/20154090200722.tif" TargetMode="External"/><Relationship Id="rId262" Type="http://schemas.openxmlformats.org/officeDocument/2006/relationships/hyperlink" Target="http://192.168.30.16/Orfeo/bodega/" TargetMode="External"/><Relationship Id="rId318" Type="http://schemas.openxmlformats.org/officeDocument/2006/relationships/hyperlink" Target="http://192.168.30.16/Orfeo/bodega/2015/500/20155000103141.tif" TargetMode="External"/><Relationship Id="rId525" Type="http://schemas.openxmlformats.org/officeDocument/2006/relationships/hyperlink" Target="http://192.168.30.16/Orfeo/bodega/2015/409/20154090281352.tif" TargetMode="External"/><Relationship Id="rId567" Type="http://schemas.openxmlformats.org/officeDocument/2006/relationships/hyperlink" Target="http://192.168.30.16/Orfeo/bodega/2015/409/20154090286942.tif" TargetMode="External"/><Relationship Id="rId732" Type="http://schemas.openxmlformats.org/officeDocument/2006/relationships/hyperlink" Target="http://192.168.30.16/Orfeo/bodega/2015/409/docs/120154090305412_00002.pdf" TargetMode="External"/><Relationship Id="rId1113" Type="http://schemas.openxmlformats.org/officeDocument/2006/relationships/hyperlink" Target="http://192.168.30.16/Orfeo/bodega/2015/409/20154090357152.tif" TargetMode="External"/><Relationship Id="rId1155" Type="http://schemas.openxmlformats.org/officeDocument/2006/relationships/hyperlink" Target="http://192.168.30.16/Orfeo/bodega/2015/409/20154090362332.pdf" TargetMode="External"/><Relationship Id="rId1197" Type="http://schemas.openxmlformats.org/officeDocument/2006/relationships/hyperlink" Target="http://192.168.30.16/Orfeo/bodega/2015/409/20154090366782.pdf" TargetMode="External"/><Relationship Id="rId99" Type="http://schemas.openxmlformats.org/officeDocument/2006/relationships/hyperlink" Target="http://192.168.30.16/Orfeo/bodega/2015/409/20154090206552.pdf" TargetMode="External"/><Relationship Id="rId122" Type="http://schemas.openxmlformats.org/officeDocument/2006/relationships/hyperlink" Target="http://192.168.30.16/Orfeo/bodega/2015/701/20157010081651.tif" TargetMode="External"/><Relationship Id="rId164" Type="http://schemas.openxmlformats.org/officeDocument/2006/relationships/hyperlink" Target="http://192.168.30.16/Orfeo/bodega/2015/409/docs/120154090217882_00001.doc" TargetMode="External"/><Relationship Id="rId371" Type="http://schemas.openxmlformats.org/officeDocument/2006/relationships/hyperlink" Target="http://192.168.30.16/Orfeo/bodega/2015/409/20154090252752.tif" TargetMode="External"/><Relationship Id="rId774" Type="http://schemas.openxmlformats.org/officeDocument/2006/relationships/hyperlink" Target="http://192.168.30.16/Orfeo/bodega/2015/306/20153060131521.tif" TargetMode="External"/><Relationship Id="rId981" Type="http://schemas.openxmlformats.org/officeDocument/2006/relationships/hyperlink" Target="http://192.168.30.16/Orfeo/bodega/2015/409/20154090335482.pdf" TargetMode="External"/><Relationship Id="rId1015" Type="http://schemas.openxmlformats.org/officeDocument/2006/relationships/hyperlink" Target="http://192.168.30.16/Orfeo/bodega/2015/409/20154090343502.tif" TargetMode="External"/><Relationship Id="rId1057" Type="http://schemas.openxmlformats.org/officeDocument/2006/relationships/hyperlink" Target="http://192.168.30.16/Orfeo/bodega/2015/409/20154090350252.tif" TargetMode="External"/><Relationship Id="rId1222" Type="http://schemas.openxmlformats.org/officeDocument/2006/relationships/hyperlink" Target="http://192.168.30.16/Orfeo/bodega/" TargetMode="External"/><Relationship Id="rId427" Type="http://schemas.openxmlformats.org/officeDocument/2006/relationships/hyperlink" Target="http://192.168.30.16/Orfeo/bodega/2015/409/20154090267342.tif" TargetMode="External"/><Relationship Id="rId469" Type="http://schemas.openxmlformats.org/officeDocument/2006/relationships/hyperlink" Target="http://192.168.30.16/Orfeo/bodega/2015/409/20154090273142.tif" TargetMode="External"/><Relationship Id="rId634" Type="http://schemas.openxmlformats.org/officeDocument/2006/relationships/hyperlink" Target="http://192.168.30.16/Orfeo/bodega/" TargetMode="External"/><Relationship Id="rId676" Type="http://schemas.openxmlformats.org/officeDocument/2006/relationships/hyperlink" Target="http://192.168.30.16/Orfeo/bodega/2015/603/20156030125401.tif" TargetMode="External"/><Relationship Id="rId841" Type="http://schemas.openxmlformats.org/officeDocument/2006/relationships/hyperlink" Target="http://192.168.30.16/Orfeo/bodega/2015/409/20154090319982.tif" TargetMode="External"/><Relationship Id="rId883" Type="http://schemas.openxmlformats.org/officeDocument/2006/relationships/hyperlink" Target="http://192.168.30.16/Orfeo/bodega/2015/409/20154090325812.tif" TargetMode="External"/><Relationship Id="rId1099" Type="http://schemas.openxmlformats.org/officeDocument/2006/relationships/hyperlink" Target="http://192.168.30.16/Orfeo/bodega/2015/409/20154090355442.pdf" TargetMode="External"/><Relationship Id="rId1264" Type="http://schemas.openxmlformats.org/officeDocument/2006/relationships/hyperlink" Target="http://192.168.30.16/Orfeo/bodega/2015/409/docs/120154090376962_00001.docx" TargetMode="External"/><Relationship Id="rId26" Type="http://schemas.openxmlformats.org/officeDocument/2006/relationships/hyperlink" Target="http://192.168.30.16/Orfeo/bodega/" TargetMode="External"/><Relationship Id="rId231" Type="http://schemas.openxmlformats.org/officeDocument/2006/relationships/hyperlink" Target="http://192.168.30.16/Orfeo/bodega/2015/409/20154090228602.pdf" TargetMode="External"/><Relationship Id="rId273" Type="http://schemas.openxmlformats.org/officeDocument/2006/relationships/hyperlink" Target="http://192.168.30.16/Orfeo/bodega/2015/409/20154090235382.tif" TargetMode="External"/><Relationship Id="rId329" Type="http://schemas.openxmlformats.org/officeDocument/2006/relationships/hyperlink" Target="http://192.168.30.16/Orfeo/bodega/2015/409/20154090247392.pdf" TargetMode="External"/><Relationship Id="rId480" Type="http://schemas.openxmlformats.org/officeDocument/2006/relationships/hyperlink" Target="http://192.168.30.16/Orfeo/bodega/2015/500/20155000120021.tif" TargetMode="External"/><Relationship Id="rId536" Type="http://schemas.openxmlformats.org/officeDocument/2006/relationships/hyperlink" Target="http://192.168.30.16/Orfeo/bodega/2015/500/20155000120341.tif" TargetMode="External"/><Relationship Id="rId701" Type="http://schemas.openxmlformats.org/officeDocument/2006/relationships/hyperlink" Target="http://192.168.30.16/Orfeo/bodega/2015/409/20154090302112.tif" TargetMode="External"/><Relationship Id="rId939" Type="http://schemas.openxmlformats.org/officeDocument/2006/relationships/hyperlink" Target="http://192.168.30.16/Orfeo/bodega/2015/409/20154090332032.pdf" TargetMode="External"/><Relationship Id="rId1124" Type="http://schemas.openxmlformats.org/officeDocument/2006/relationships/hyperlink" Target="http://192.168.30.16/Orfeo/bodega/" TargetMode="External"/><Relationship Id="rId1166" Type="http://schemas.openxmlformats.org/officeDocument/2006/relationships/hyperlink" Target="http://192.168.30.16/Orfeo/bodega/2015/409/docs/120154090364592_00001.pdf" TargetMode="External"/><Relationship Id="rId68" Type="http://schemas.openxmlformats.org/officeDocument/2006/relationships/hyperlink" Target="http://192.168.30.16/Orfeo/bodega/" TargetMode="External"/><Relationship Id="rId133" Type="http://schemas.openxmlformats.org/officeDocument/2006/relationships/hyperlink" Target="http://192.168.30.16/Orfeo/bodega/2015/409/20154090213632.tif" TargetMode="External"/><Relationship Id="rId175" Type="http://schemas.openxmlformats.org/officeDocument/2006/relationships/hyperlink" Target="http://192.168.30.16/Orfeo/bodega/2015/409/20154090219022.pdf" TargetMode="External"/><Relationship Id="rId340" Type="http://schemas.openxmlformats.org/officeDocument/2006/relationships/hyperlink" Target="http://192.168.30.16/Orfeo/bodega/2015/409/docs/120154090249462_00001.pdf" TargetMode="External"/><Relationship Id="rId578" Type="http://schemas.openxmlformats.org/officeDocument/2006/relationships/hyperlink" Target="http://192.168.30.16/Orfeo/bodega/2015/200/20152000127341.tif" TargetMode="External"/><Relationship Id="rId743" Type="http://schemas.openxmlformats.org/officeDocument/2006/relationships/hyperlink" Target="http://192.168.30.16/Orfeo/bodega/2015/409/20154090306322.tif" TargetMode="External"/><Relationship Id="rId785" Type="http://schemas.openxmlformats.org/officeDocument/2006/relationships/hyperlink" Target="http://192.168.30.16/Orfeo/bodega/2015/409/20154090312372.tif" TargetMode="External"/><Relationship Id="rId950" Type="http://schemas.openxmlformats.org/officeDocument/2006/relationships/hyperlink" Target="http://192.168.30.16/Orfeo/bodega/2015/305/20153050132271.tif" TargetMode="External"/><Relationship Id="rId992" Type="http://schemas.openxmlformats.org/officeDocument/2006/relationships/hyperlink" Target="http://192.168.30.16/Orfeo/bodega/2015/500/20155000137171.tif" TargetMode="External"/><Relationship Id="rId1026" Type="http://schemas.openxmlformats.org/officeDocument/2006/relationships/hyperlink" Target="http://192.168.30.16/Orfeo/bodega/2015/305/20153050137281.tif" TargetMode="External"/><Relationship Id="rId200" Type="http://schemas.openxmlformats.org/officeDocument/2006/relationships/hyperlink" Target="http://192.168.30.16/Orfeo/bodega/2015/300/20153000093121.tif" TargetMode="External"/><Relationship Id="rId382" Type="http://schemas.openxmlformats.org/officeDocument/2006/relationships/hyperlink" Target="http://192.168.30.16/Orfeo/bodega/" TargetMode="External"/><Relationship Id="rId438" Type="http://schemas.openxmlformats.org/officeDocument/2006/relationships/hyperlink" Target="http://192.168.30.16/Orfeo/bodega/" TargetMode="External"/><Relationship Id="rId603" Type="http://schemas.openxmlformats.org/officeDocument/2006/relationships/hyperlink" Target="http://192.168.30.16/Orfeo/bodega/2015/409/20154090288942.pdf" TargetMode="External"/><Relationship Id="rId645" Type="http://schemas.openxmlformats.org/officeDocument/2006/relationships/hyperlink" Target="http://192.168.30.16/Orfeo/bodega/2015/409/20154090295112.tif" TargetMode="External"/><Relationship Id="rId687" Type="http://schemas.openxmlformats.org/officeDocument/2006/relationships/hyperlink" Target="http://192.168.30.16/Orfeo/bodega/2015/409/20154090302002.tif" TargetMode="External"/><Relationship Id="rId810" Type="http://schemas.openxmlformats.org/officeDocument/2006/relationships/hyperlink" Target="http://192.168.30.16/Orfeo/bodega/2015/306/20153060065263.tif" TargetMode="External"/><Relationship Id="rId852" Type="http://schemas.openxmlformats.org/officeDocument/2006/relationships/hyperlink" Target="http://192.168.30.16/Orfeo/bodega/2015/300/20153000131361.tif" TargetMode="External"/><Relationship Id="rId908" Type="http://schemas.openxmlformats.org/officeDocument/2006/relationships/hyperlink" Target="http://192.168.30.16/Orfeo/bodega/2015/306/20153060127041.tif" TargetMode="External"/><Relationship Id="rId1068" Type="http://schemas.openxmlformats.org/officeDocument/2006/relationships/hyperlink" Target="http://192.168.30.16/Orfeo/bodega/" TargetMode="External"/><Relationship Id="rId1233" Type="http://schemas.openxmlformats.org/officeDocument/2006/relationships/hyperlink" Target="http://192.168.30.16/Orfeo/bodega/2015/409/20154090369082.tif" TargetMode="External"/><Relationship Id="rId1275" Type="http://schemas.openxmlformats.org/officeDocument/2006/relationships/hyperlink" Target="http://192.168.30.16/Orfeo/bodega/2015/409/20154090381542.pdf" TargetMode="External"/><Relationship Id="rId242" Type="http://schemas.openxmlformats.org/officeDocument/2006/relationships/hyperlink" Target="http://192.168.30.16/Orfeo/bodega/" TargetMode="External"/><Relationship Id="rId284" Type="http://schemas.openxmlformats.org/officeDocument/2006/relationships/hyperlink" Target="http://192.168.30.16/Orfeo/bodega/" TargetMode="External"/><Relationship Id="rId491" Type="http://schemas.openxmlformats.org/officeDocument/2006/relationships/hyperlink" Target="http://192.168.30.16/Orfeo/bodega/2015/409/20154090277192.tif" TargetMode="External"/><Relationship Id="rId505" Type="http://schemas.openxmlformats.org/officeDocument/2006/relationships/hyperlink" Target="http://192.168.30.16/Orfeo/bodega/2015/409/20154090279952.pdf" TargetMode="External"/><Relationship Id="rId712" Type="http://schemas.openxmlformats.org/officeDocument/2006/relationships/hyperlink" Target="http://192.168.30.16/Orfeo/bodega/2015/305/20153050131821.tif" TargetMode="External"/><Relationship Id="rId894" Type="http://schemas.openxmlformats.org/officeDocument/2006/relationships/hyperlink" Target="http://192.168.30.16/Orfeo/bodega/" TargetMode="External"/><Relationship Id="rId1135" Type="http://schemas.openxmlformats.org/officeDocument/2006/relationships/hyperlink" Target="http://192.168.30.16/Orfeo/bodega/2015/409/20154090359682.pdf" TargetMode="External"/><Relationship Id="rId1177" Type="http://schemas.openxmlformats.org/officeDocument/2006/relationships/hyperlink" Target="http://192.168.30.16/Orfeo/bodega/2015/409/20154090366272.tif" TargetMode="External"/><Relationship Id="rId1300" Type="http://schemas.openxmlformats.org/officeDocument/2006/relationships/hyperlink" Target="http://192.168.30.16/Orfeo/bodega/" TargetMode="External"/><Relationship Id="rId37" Type="http://schemas.openxmlformats.org/officeDocument/2006/relationships/hyperlink" Target="http://192.168.30.16/Orfeo/bodega/2015/409/20154090194462.tif" TargetMode="External"/><Relationship Id="rId79" Type="http://schemas.openxmlformats.org/officeDocument/2006/relationships/hyperlink" Target="http://192.168.30.16/Orfeo/bodega/2015/409/20154090203642.tif" TargetMode="External"/><Relationship Id="rId102" Type="http://schemas.openxmlformats.org/officeDocument/2006/relationships/hyperlink" Target="http://192.168.30.16/Orfeo/bodega/2015/200/20152000094191.tif" TargetMode="External"/><Relationship Id="rId144" Type="http://schemas.openxmlformats.org/officeDocument/2006/relationships/hyperlink" Target="http://192.168.30.16/Orfeo/bodega/2015/409/docs/120154090214112_00001.doc" TargetMode="External"/><Relationship Id="rId547" Type="http://schemas.openxmlformats.org/officeDocument/2006/relationships/hyperlink" Target="http://192.168.30.16/Orfeo/bodega/2015/409/20154090284252.tif" TargetMode="External"/><Relationship Id="rId589" Type="http://schemas.openxmlformats.org/officeDocument/2006/relationships/hyperlink" Target="http://192.168.30.16/Orfeo/bodega/2015/409/20154090288362.tif" TargetMode="External"/><Relationship Id="rId754" Type="http://schemas.openxmlformats.org/officeDocument/2006/relationships/hyperlink" Target="http://192.168.30.16/Orfeo/bodega/2015/500/20155000120471.tif" TargetMode="External"/><Relationship Id="rId796" Type="http://schemas.openxmlformats.org/officeDocument/2006/relationships/hyperlink" Target="http://192.168.30.16/Orfeo/bodega/" TargetMode="External"/><Relationship Id="rId961" Type="http://schemas.openxmlformats.org/officeDocument/2006/relationships/hyperlink" Target="http://192.168.30.16/Orfeo/bodega/2015/409/20154090333562.tif" TargetMode="External"/><Relationship Id="rId1202" Type="http://schemas.openxmlformats.org/officeDocument/2006/relationships/hyperlink" Target="http://192.168.30.16/Orfeo/bodega/2015/500/20155000140411.tif" TargetMode="External"/><Relationship Id="rId90" Type="http://schemas.openxmlformats.org/officeDocument/2006/relationships/hyperlink" Target="http://192.168.30.16/Orfeo/bodega/2015/100/20151000083411.tif" TargetMode="External"/><Relationship Id="rId186" Type="http://schemas.openxmlformats.org/officeDocument/2006/relationships/hyperlink" Target="http://192.168.30.16/Orfeo/bodega/2015/603/20156030082311.tif" TargetMode="External"/><Relationship Id="rId351" Type="http://schemas.openxmlformats.org/officeDocument/2006/relationships/hyperlink" Target="http://192.168.30.16/Orfeo/bodega/2015/409/20154090250852.tif" TargetMode="External"/><Relationship Id="rId393" Type="http://schemas.openxmlformats.org/officeDocument/2006/relationships/hyperlink" Target="http://192.168.30.16/Orfeo/bodega/2015/409/20154090259832.pdf" TargetMode="External"/><Relationship Id="rId407" Type="http://schemas.openxmlformats.org/officeDocument/2006/relationships/hyperlink" Target="http://192.168.30.16/Orfeo/bodega/2015/409/20154090261762.pdf" TargetMode="External"/><Relationship Id="rId449" Type="http://schemas.openxmlformats.org/officeDocument/2006/relationships/hyperlink" Target="http://192.168.30.16/Orfeo/bodega/2015/409/20154090269692.tif" TargetMode="External"/><Relationship Id="rId614" Type="http://schemas.openxmlformats.org/officeDocument/2006/relationships/hyperlink" Target="http://192.168.30.16/Orfeo/bodega/2015/500/20155000117981.tif" TargetMode="External"/><Relationship Id="rId656" Type="http://schemas.openxmlformats.org/officeDocument/2006/relationships/hyperlink" Target="http://192.168.30.16/Orfeo/bodega/2015/305/20153050124501.tif" TargetMode="External"/><Relationship Id="rId821" Type="http://schemas.openxmlformats.org/officeDocument/2006/relationships/hyperlink" Target="http://192.168.30.16/Orfeo/bodega/2015/409/20154090317072.tif" TargetMode="External"/><Relationship Id="rId863" Type="http://schemas.openxmlformats.org/officeDocument/2006/relationships/hyperlink" Target="http://192.168.30.16/Orfeo/bodega/2015/409/20154090323172.pdf" TargetMode="External"/><Relationship Id="rId1037" Type="http://schemas.openxmlformats.org/officeDocument/2006/relationships/hyperlink" Target="http://192.168.30.16/Orfeo/bodega/2015/409/20154090346182.tif" TargetMode="External"/><Relationship Id="rId1079" Type="http://schemas.openxmlformats.org/officeDocument/2006/relationships/hyperlink" Target="http://192.168.30.16/Orfeo/bodega/2015/409/20154090352792.pdf" TargetMode="External"/><Relationship Id="rId1244" Type="http://schemas.openxmlformats.org/officeDocument/2006/relationships/hyperlink" Target="http://192.168.30.16/Orfeo/bodega/" TargetMode="External"/><Relationship Id="rId1286" Type="http://schemas.openxmlformats.org/officeDocument/2006/relationships/hyperlink" Target="http://192.168.30.16/Orfeo/bodega/2015/409/docs/120154090384842_00001.doc" TargetMode="External"/><Relationship Id="rId211" Type="http://schemas.openxmlformats.org/officeDocument/2006/relationships/hyperlink" Target="http://192.168.30.16/Orfeo/bodega/2015/409/20154090223882.tif" TargetMode="External"/><Relationship Id="rId253" Type="http://schemas.openxmlformats.org/officeDocument/2006/relationships/hyperlink" Target="http://192.168.30.16/Orfeo/bodega/2015/409/20154090233442.tif" TargetMode="External"/><Relationship Id="rId295" Type="http://schemas.openxmlformats.org/officeDocument/2006/relationships/hyperlink" Target="http://192.168.30.16/Orfeo/bodega/2015/409/20154090239442.tif" TargetMode="External"/><Relationship Id="rId309" Type="http://schemas.openxmlformats.org/officeDocument/2006/relationships/hyperlink" Target="http://192.168.30.16/Orfeo/bodega/2015/409/20154090241862.tif" TargetMode="External"/><Relationship Id="rId460" Type="http://schemas.openxmlformats.org/officeDocument/2006/relationships/hyperlink" Target="http://192.168.30.16/Orfeo/bodega/2015/409/docs/120154090270362_00001.docx" TargetMode="External"/><Relationship Id="rId516" Type="http://schemas.openxmlformats.org/officeDocument/2006/relationships/hyperlink" Target="http://192.168.30.16/Orfeo/bodega/2015/200/20152000115781.tif" TargetMode="External"/><Relationship Id="rId698" Type="http://schemas.openxmlformats.org/officeDocument/2006/relationships/hyperlink" Target="http://192.168.30.16/Orfeo/bodega/2015/500/20155000132791.tif" TargetMode="External"/><Relationship Id="rId919" Type="http://schemas.openxmlformats.org/officeDocument/2006/relationships/hyperlink" Target="http://192.168.30.16/Orfeo/bodega/2015/409/20154090330902.tif" TargetMode="External"/><Relationship Id="rId1090" Type="http://schemas.openxmlformats.org/officeDocument/2006/relationships/hyperlink" Target="http://192.168.30.16/Orfeo/bodega/2015/409/docs/120154090353662_00001.tif" TargetMode="External"/><Relationship Id="rId1104" Type="http://schemas.openxmlformats.org/officeDocument/2006/relationships/hyperlink" Target="http://192.168.30.16/Orfeo/bodega/2015/702/20157020143271.tif" TargetMode="External"/><Relationship Id="rId1146" Type="http://schemas.openxmlformats.org/officeDocument/2006/relationships/hyperlink" Target="http://192.168.30.16/Orfeo/bodega/" TargetMode="External"/><Relationship Id="rId48" Type="http://schemas.openxmlformats.org/officeDocument/2006/relationships/hyperlink" Target="http://192.168.30.16/Orfeo/bodega/2015/306/20153060132151.tif" TargetMode="External"/><Relationship Id="rId113" Type="http://schemas.openxmlformats.org/officeDocument/2006/relationships/hyperlink" Target="http://192.168.30.16/Orfeo/bodega/2015/409/20154090210382.tif" TargetMode="External"/><Relationship Id="rId320" Type="http://schemas.openxmlformats.org/officeDocument/2006/relationships/hyperlink" Target="http://192.168.30.16/Orfeo/bodega/" TargetMode="External"/><Relationship Id="rId558" Type="http://schemas.openxmlformats.org/officeDocument/2006/relationships/hyperlink" Target="http://192.168.30.16/Orfeo/bodega/2015/500/20155000134811.tif" TargetMode="External"/><Relationship Id="rId723" Type="http://schemas.openxmlformats.org/officeDocument/2006/relationships/hyperlink" Target="http://192.168.30.16/Orfeo/bodega/2015/409/20154090303712.tif" TargetMode="External"/><Relationship Id="rId765" Type="http://schemas.openxmlformats.org/officeDocument/2006/relationships/hyperlink" Target="http://192.168.30.16/Orfeo/bodega/2015/409/20154090309832.tif" TargetMode="External"/><Relationship Id="rId930" Type="http://schemas.openxmlformats.org/officeDocument/2006/relationships/hyperlink" Target="http://192.168.30.16/Orfeo/bodega/2015/500/20155000132801.tif" TargetMode="External"/><Relationship Id="rId972" Type="http://schemas.openxmlformats.org/officeDocument/2006/relationships/hyperlink" Target="http://192.168.30.16/Orfeo/bodega/2015/500/20155000133701.tif" TargetMode="External"/><Relationship Id="rId1006" Type="http://schemas.openxmlformats.org/officeDocument/2006/relationships/hyperlink" Target="http://192.168.30.16/Orfeo/bodega/2015/305/20153050130441.tif" TargetMode="External"/><Relationship Id="rId1188" Type="http://schemas.openxmlformats.org/officeDocument/2006/relationships/hyperlink" Target="http://192.168.30.16/Orfeo/bodega/" TargetMode="External"/><Relationship Id="rId155" Type="http://schemas.openxmlformats.org/officeDocument/2006/relationships/hyperlink" Target="http://192.168.30.16/Orfeo/bodega/2015/409/20154090215802.tif" TargetMode="External"/><Relationship Id="rId197" Type="http://schemas.openxmlformats.org/officeDocument/2006/relationships/hyperlink" Target="http://192.168.30.16/Orfeo/bodega/2015/409/20154090223392.tif" TargetMode="External"/><Relationship Id="rId362" Type="http://schemas.openxmlformats.org/officeDocument/2006/relationships/hyperlink" Target="http://192.168.30.16/Orfeo/bodega/2015/305/20153050127841.tif" TargetMode="External"/><Relationship Id="rId418" Type="http://schemas.openxmlformats.org/officeDocument/2006/relationships/hyperlink" Target="http://192.168.30.16/Orfeo/bodega/2015/409/docs/120154090266472_00001.doc" TargetMode="External"/><Relationship Id="rId625" Type="http://schemas.openxmlformats.org/officeDocument/2006/relationships/hyperlink" Target="http://192.168.30.16/Orfeo/bodega/2015/409/20154090294432.tif" TargetMode="External"/><Relationship Id="rId832" Type="http://schemas.openxmlformats.org/officeDocument/2006/relationships/hyperlink" Target="http://192.168.30.16/Orfeo/bodega/2015/500/20155000132661.tif" TargetMode="External"/><Relationship Id="rId1048" Type="http://schemas.openxmlformats.org/officeDocument/2006/relationships/hyperlink" Target="http://192.168.30.16/Orfeo/bodega/" TargetMode="External"/><Relationship Id="rId1213" Type="http://schemas.openxmlformats.org/officeDocument/2006/relationships/hyperlink" Target="http://192.168.30.16/Orfeo/bodega/2015/409/20154090368162.tif" TargetMode="External"/><Relationship Id="rId1255" Type="http://schemas.openxmlformats.org/officeDocument/2006/relationships/hyperlink" Target="http://192.168.30.16/Orfeo/bodega/2015/409/20154090374642.tif" TargetMode="External"/><Relationship Id="rId1297" Type="http://schemas.openxmlformats.org/officeDocument/2006/relationships/hyperlink" Target="http://192.168.30.16/Orfeo/bodega/2015/409/20154090386872.tif" TargetMode="External"/><Relationship Id="rId222" Type="http://schemas.openxmlformats.org/officeDocument/2006/relationships/hyperlink" Target="http://192.168.30.16/Orfeo/bodega/" TargetMode="External"/><Relationship Id="rId264" Type="http://schemas.openxmlformats.org/officeDocument/2006/relationships/hyperlink" Target="http://192.168.30.16/Orfeo/bodega/2015/706/20157060107871.tif" TargetMode="External"/><Relationship Id="rId471" Type="http://schemas.openxmlformats.org/officeDocument/2006/relationships/hyperlink" Target="http://192.168.30.16/Orfeo/bodega/2015/409/20154090273162.tif" TargetMode="External"/><Relationship Id="rId667" Type="http://schemas.openxmlformats.org/officeDocument/2006/relationships/hyperlink" Target="http://192.168.30.16/Orfeo/bodega/2015/409/20154090299152.tif" TargetMode="External"/><Relationship Id="rId874" Type="http://schemas.openxmlformats.org/officeDocument/2006/relationships/hyperlink" Target="http://192.168.30.16/Orfeo/bodega/2015/706/20157060132421.tif" TargetMode="External"/><Relationship Id="rId1115" Type="http://schemas.openxmlformats.org/officeDocument/2006/relationships/hyperlink" Target="http://192.168.30.16/Orfeo/bodega/2015/409/20154090357892.tif" TargetMode="External"/><Relationship Id="rId17" Type="http://schemas.openxmlformats.org/officeDocument/2006/relationships/hyperlink" Target="http://192.168.30.16/Orfeo/bodega/2015/409/20154090188282.tif" TargetMode="External"/><Relationship Id="rId59" Type="http://schemas.openxmlformats.org/officeDocument/2006/relationships/hyperlink" Target="http://192.168.30.16/Orfeo/bodega/2015/409/20154090200812.tif" TargetMode="External"/><Relationship Id="rId124" Type="http://schemas.openxmlformats.org/officeDocument/2006/relationships/hyperlink" Target="http://192.168.30.16/Orfeo/bodega/2015/500/20155000086561.tif" TargetMode="External"/><Relationship Id="rId527" Type="http://schemas.openxmlformats.org/officeDocument/2006/relationships/hyperlink" Target="http://192.168.30.16/Orfeo/bodega/2015/409/20154090281762.tif" TargetMode="External"/><Relationship Id="rId569" Type="http://schemas.openxmlformats.org/officeDocument/2006/relationships/hyperlink" Target="http://192.168.30.16/Orfeo/bodega/2015/409/20154090286982.tif" TargetMode="External"/><Relationship Id="rId734" Type="http://schemas.openxmlformats.org/officeDocument/2006/relationships/hyperlink" Target="http://192.168.30.16/Orfeo/bodega/2015/701/20157010075303.tif" TargetMode="External"/><Relationship Id="rId776" Type="http://schemas.openxmlformats.org/officeDocument/2006/relationships/hyperlink" Target="http://192.168.30.16/Orfeo/bodega/2015/200/20152000120061.tif" TargetMode="External"/><Relationship Id="rId941" Type="http://schemas.openxmlformats.org/officeDocument/2006/relationships/hyperlink" Target="http://192.168.30.16/Orfeo/bodega/2015/409/20154090332042.tif" TargetMode="External"/><Relationship Id="rId983" Type="http://schemas.openxmlformats.org/officeDocument/2006/relationships/hyperlink" Target="http://192.168.30.16/Orfeo/bodega/2015/409/20154090335562.tif" TargetMode="External"/><Relationship Id="rId1157" Type="http://schemas.openxmlformats.org/officeDocument/2006/relationships/hyperlink" Target="http://192.168.30.16/Orfeo/bodega/2015/409/20154090363042.pdf" TargetMode="External"/><Relationship Id="rId1199" Type="http://schemas.openxmlformats.org/officeDocument/2006/relationships/hyperlink" Target="http://192.168.30.16/Orfeo/bodega/2015/409/20154090366922.tif" TargetMode="External"/><Relationship Id="rId70" Type="http://schemas.openxmlformats.org/officeDocument/2006/relationships/hyperlink" Target="http://192.168.30.16/Orfeo/bodega/2015/306/20153060079351.tif" TargetMode="External"/><Relationship Id="rId166" Type="http://schemas.openxmlformats.org/officeDocument/2006/relationships/hyperlink" Target="http://192.168.30.16/Orfeo/bodega/2015/500/20155000086211.tif" TargetMode="External"/><Relationship Id="rId331" Type="http://schemas.openxmlformats.org/officeDocument/2006/relationships/hyperlink" Target="http://192.168.30.16/Orfeo/bodega/2015/409/20154090247812.tif" TargetMode="External"/><Relationship Id="rId373" Type="http://schemas.openxmlformats.org/officeDocument/2006/relationships/hyperlink" Target="http://192.168.30.16/Orfeo/bodega/2015/409/20154090254092.tif" TargetMode="External"/><Relationship Id="rId429" Type="http://schemas.openxmlformats.org/officeDocument/2006/relationships/hyperlink" Target="http://192.168.30.16/Orfeo/bodega/2015/409/20154090268062.pdf" TargetMode="External"/><Relationship Id="rId580" Type="http://schemas.openxmlformats.org/officeDocument/2006/relationships/hyperlink" Target="http://192.168.30.16/Orfeo/bodega/2015/604/20156040143311.tif" TargetMode="External"/><Relationship Id="rId636" Type="http://schemas.openxmlformats.org/officeDocument/2006/relationships/hyperlink" Target="http://192.168.30.16/Orfeo/bodega/2015/300/20153000118681.tif" TargetMode="External"/><Relationship Id="rId801" Type="http://schemas.openxmlformats.org/officeDocument/2006/relationships/hyperlink" Target="http://192.168.30.16/Orfeo/bodega/2015/409/20154090314872.pdf" TargetMode="External"/><Relationship Id="rId1017" Type="http://schemas.openxmlformats.org/officeDocument/2006/relationships/hyperlink" Target="http://192.168.30.16/Orfeo/bodega/2015/409/20154090343522.tif" TargetMode="External"/><Relationship Id="rId1059" Type="http://schemas.openxmlformats.org/officeDocument/2006/relationships/hyperlink" Target="http://192.168.30.16/Orfeo/bodega/2015/409/20154090350262.tif" TargetMode="External"/><Relationship Id="rId1224" Type="http://schemas.openxmlformats.org/officeDocument/2006/relationships/hyperlink" Target="http://192.168.30.16/Orfeo/bodega/2015/409/docs/120154090368342_00002.pdf" TargetMode="External"/><Relationship Id="rId1266" Type="http://schemas.openxmlformats.org/officeDocument/2006/relationships/hyperlink" Target="http://192.168.30.16/Orfeo/bodega/" TargetMode="External"/><Relationship Id="rId1" Type="http://schemas.openxmlformats.org/officeDocument/2006/relationships/hyperlink" Target="javascript:ordenar(1,25)" TargetMode="External"/><Relationship Id="rId233" Type="http://schemas.openxmlformats.org/officeDocument/2006/relationships/hyperlink" Target="http://192.168.30.16/Orfeo/bodega/2015/409/20154090228612.pdf" TargetMode="External"/><Relationship Id="rId440" Type="http://schemas.openxmlformats.org/officeDocument/2006/relationships/hyperlink" Target="http://192.168.30.16/Orfeo/bodega/2015/500/20155000057653.tif" TargetMode="External"/><Relationship Id="rId678" Type="http://schemas.openxmlformats.org/officeDocument/2006/relationships/hyperlink" Target="http://192.168.30.16/Orfeo/bodega/" TargetMode="External"/><Relationship Id="rId843" Type="http://schemas.openxmlformats.org/officeDocument/2006/relationships/hyperlink" Target="http://192.168.30.16/Orfeo/bodega/2015/409/20154090320412.pdf" TargetMode="External"/><Relationship Id="rId885" Type="http://schemas.openxmlformats.org/officeDocument/2006/relationships/hyperlink" Target="http://192.168.30.16/Orfeo/bodega/2015/409/20154090325842.tif" TargetMode="External"/><Relationship Id="rId1070" Type="http://schemas.openxmlformats.org/officeDocument/2006/relationships/hyperlink" Target="http://192.168.30.16/Orfeo/bodega/" TargetMode="External"/><Relationship Id="rId1126" Type="http://schemas.openxmlformats.org/officeDocument/2006/relationships/hyperlink" Target="http://192.168.30.16/Orfeo/bodega/2015/304/20153040143151.tif" TargetMode="External"/><Relationship Id="rId28" Type="http://schemas.openxmlformats.org/officeDocument/2006/relationships/hyperlink" Target="http://192.168.30.16/Orfeo/bodega/" TargetMode="External"/><Relationship Id="rId275" Type="http://schemas.openxmlformats.org/officeDocument/2006/relationships/hyperlink" Target="http://192.168.30.16/Orfeo/bodega/2015/409/20154090235882.tif" TargetMode="External"/><Relationship Id="rId300" Type="http://schemas.openxmlformats.org/officeDocument/2006/relationships/hyperlink" Target="http://192.168.30.16/Orfeo/bodega/2015/701/20157010101401.tif" TargetMode="External"/><Relationship Id="rId482" Type="http://schemas.openxmlformats.org/officeDocument/2006/relationships/hyperlink" Target="http://192.168.30.16/Orfeo/bodega/2015/701/20157010109241.tif" TargetMode="External"/><Relationship Id="rId538" Type="http://schemas.openxmlformats.org/officeDocument/2006/relationships/hyperlink" Target="http://192.168.30.16/Orfeo/bodega/2015/500/20155000115791.tif" TargetMode="External"/><Relationship Id="rId703" Type="http://schemas.openxmlformats.org/officeDocument/2006/relationships/hyperlink" Target="http://192.168.30.16/Orfeo/bodega/2015/409/20154090302132.pdf" TargetMode="External"/><Relationship Id="rId745" Type="http://schemas.openxmlformats.org/officeDocument/2006/relationships/hyperlink" Target="http://192.168.30.16/Orfeo/bodega/2015/409/20154090306612.pdf" TargetMode="External"/><Relationship Id="rId910" Type="http://schemas.openxmlformats.org/officeDocument/2006/relationships/hyperlink" Target="http://192.168.30.16/Orfeo/bodega/2015/306/20153060132291.tif" TargetMode="External"/><Relationship Id="rId952" Type="http://schemas.openxmlformats.org/officeDocument/2006/relationships/hyperlink" Target="http://192.168.30.16/Orfeo/bodega/2015/307/20153070131511.tif" TargetMode="External"/><Relationship Id="rId1168" Type="http://schemas.openxmlformats.org/officeDocument/2006/relationships/hyperlink" Target="http://192.168.30.16/Orfeo/bodega/" TargetMode="External"/><Relationship Id="rId81" Type="http://schemas.openxmlformats.org/officeDocument/2006/relationships/hyperlink" Target="http://192.168.30.16/Orfeo/bodega/2015/409/20154090203662.tif" TargetMode="External"/><Relationship Id="rId135" Type="http://schemas.openxmlformats.org/officeDocument/2006/relationships/hyperlink" Target="http://192.168.30.16/Orfeo/bodega/2015/409/20154090213652.pdf" TargetMode="External"/><Relationship Id="rId177" Type="http://schemas.openxmlformats.org/officeDocument/2006/relationships/hyperlink" Target="http://192.168.30.16/Orfeo/bodega/2015/409/20154090219042.pdf" TargetMode="External"/><Relationship Id="rId342" Type="http://schemas.openxmlformats.org/officeDocument/2006/relationships/hyperlink" Target="http://192.168.30.16/Orfeo/bodega/2015/409/docs/120154090249722_00001.docx" TargetMode="External"/><Relationship Id="rId384" Type="http://schemas.openxmlformats.org/officeDocument/2006/relationships/hyperlink" Target="http://192.168.30.16/Orfeo/bodega/2015/409/docs/120154090258312_00001.doc" TargetMode="External"/><Relationship Id="rId591" Type="http://schemas.openxmlformats.org/officeDocument/2006/relationships/hyperlink" Target="http://192.168.30.16/Orfeo/bodega/2015/409/20154090288382.tif" TargetMode="External"/><Relationship Id="rId605" Type="http://schemas.openxmlformats.org/officeDocument/2006/relationships/hyperlink" Target="http://192.168.30.16/Orfeo/bodega/2015/409/20154090289122.tif" TargetMode="External"/><Relationship Id="rId787" Type="http://schemas.openxmlformats.org/officeDocument/2006/relationships/hyperlink" Target="http://192.168.30.16/Orfeo/bodega/2015/409/20154090312812.pdf" TargetMode="External"/><Relationship Id="rId812" Type="http://schemas.openxmlformats.org/officeDocument/2006/relationships/hyperlink" Target="http://192.168.30.16/Orfeo/bodega/" TargetMode="External"/><Relationship Id="rId994" Type="http://schemas.openxmlformats.org/officeDocument/2006/relationships/hyperlink" Target="http://192.168.30.16/Orfeo/bodega/2015/603/20156030130391.tif" TargetMode="External"/><Relationship Id="rId1028" Type="http://schemas.openxmlformats.org/officeDocument/2006/relationships/hyperlink" Target="http://192.168.30.16/Orfeo/bodega/" TargetMode="External"/><Relationship Id="rId1235" Type="http://schemas.openxmlformats.org/officeDocument/2006/relationships/hyperlink" Target="http://192.168.30.16/Orfeo/bodega/2015/409/20154090369102.tif" TargetMode="External"/><Relationship Id="rId202" Type="http://schemas.openxmlformats.org/officeDocument/2006/relationships/hyperlink" Target="http://192.168.30.16/Orfeo/bodega/2015/706/20157060132091.tif" TargetMode="External"/><Relationship Id="rId244" Type="http://schemas.openxmlformats.org/officeDocument/2006/relationships/hyperlink" Target="http://192.168.30.16/Orfeo/bodega/2015/500/20155000058243.tif" TargetMode="External"/><Relationship Id="rId647" Type="http://schemas.openxmlformats.org/officeDocument/2006/relationships/hyperlink" Target="http://192.168.30.16/Orfeo/bodega/2015/409/20154090295122.tif" TargetMode="External"/><Relationship Id="rId689" Type="http://schemas.openxmlformats.org/officeDocument/2006/relationships/hyperlink" Target="http://192.168.30.16/Orfeo/bodega/2015/409/20154090302012.tif" TargetMode="External"/><Relationship Id="rId854" Type="http://schemas.openxmlformats.org/officeDocument/2006/relationships/hyperlink" Target="http://192.168.30.16/Orfeo/bodega/2015/305/20153050138681.tif" TargetMode="External"/><Relationship Id="rId896" Type="http://schemas.openxmlformats.org/officeDocument/2006/relationships/hyperlink" Target="http://192.168.30.16/Orfeo/bodega/2015/306/20153060127031.tif" TargetMode="External"/><Relationship Id="rId1081" Type="http://schemas.openxmlformats.org/officeDocument/2006/relationships/hyperlink" Target="http://192.168.30.16/Orfeo/bodega/2015/409/20154090353502.tif" TargetMode="External"/><Relationship Id="rId1277" Type="http://schemas.openxmlformats.org/officeDocument/2006/relationships/hyperlink" Target="http://192.168.30.16/Orfeo/bodega/2015/409/20154090381722.pdf" TargetMode="External"/><Relationship Id="rId1302" Type="http://schemas.openxmlformats.org/officeDocument/2006/relationships/hyperlink" Target="http://192.168.30.16/Orfeo/bodega/2015/403/20154030076643.tif" TargetMode="External"/><Relationship Id="rId39" Type="http://schemas.openxmlformats.org/officeDocument/2006/relationships/hyperlink" Target="http://192.168.30.16/Orfeo/bodega/2015/409/20154090194822.tif" TargetMode="External"/><Relationship Id="rId286" Type="http://schemas.openxmlformats.org/officeDocument/2006/relationships/hyperlink" Target="http://192.168.30.16/Orfeo/bodega/2015/500/20155000097311.tif" TargetMode="External"/><Relationship Id="rId451" Type="http://schemas.openxmlformats.org/officeDocument/2006/relationships/hyperlink" Target="http://192.168.30.16/Orfeo/bodega/2015/409/20154090269812.tif" TargetMode="External"/><Relationship Id="rId493" Type="http://schemas.openxmlformats.org/officeDocument/2006/relationships/hyperlink" Target="http://192.168.30.16/Orfeo/bodega/2015/409/20154090277452.pdf" TargetMode="External"/><Relationship Id="rId507" Type="http://schemas.openxmlformats.org/officeDocument/2006/relationships/hyperlink" Target="http://192.168.30.16/Orfeo/bodega/2015/409/20154090280072.tif" TargetMode="External"/><Relationship Id="rId549" Type="http://schemas.openxmlformats.org/officeDocument/2006/relationships/hyperlink" Target="http://192.168.30.16/Orfeo/bodega/2015/409/20154090284282.tif" TargetMode="External"/><Relationship Id="rId714" Type="http://schemas.openxmlformats.org/officeDocument/2006/relationships/hyperlink" Target="http://192.168.30.16/Orfeo/bodega/2015/500/20155000137451.tif" TargetMode="External"/><Relationship Id="rId756" Type="http://schemas.openxmlformats.org/officeDocument/2006/relationships/hyperlink" Target="http://192.168.30.16/Orfeo/bodega/2015/409/20154090122881.tif" TargetMode="External"/><Relationship Id="rId921" Type="http://schemas.openxmlformats.org/officeDocument/2006/relationships/hyperlink" Target="http://192.168.30.16/Orfeo/bodega/2015/409/20154090331142.pdf" TargetMode="External"/><Relationship Id="rId1137" Type="http://schemas.openxmlformats.org/officeDocument/2006/relationships/hyperlink" Target="http://192.168.30.16/Orfeo/bodega/2015/409/20154090359912.tif" TargetMode="External"/><Relationship Id="rId1179" Type="http://schemas.openxmlformats.org/officeDocument/2006/relationships/hyperlink" Target="http://192.168.30.16/Orfeo/bodega/2015/409/20154090366312.tif" TargetMode="External"/><Relationship Id="rId50" Type="http://schemas.openxmlformats.org/officeDocument/2006/relationships/hyperlink" Target="http://192.168.30.16/Orfeo/bodega/2015/706/20157060084271.tif" TargetMode="External"/><Relationship Id="rId104" Type="http://schemas.openxmlformats.org/officeDocument/2006/relationships/hyperlink" Target="http://192.168.30.16/Orfeo/bodega/" TargetMode="External"/><Relationship Id="rId146" Type="http://schemas.openxmlformats.org/officeDocument/2006/relationships/hyperlink" Target="http://192.168.30.16/Orfeo/bodega/" TargetMode="External"/><Relationship Id="rId188" Type="http://schemas.openxmlformats.org/officeDocument/2006/relationships/hyperlink" Target="http://192.168.30.16/Orfeo/bodega/2015/306/20153060092131.tif" TargetMode="External"/><Relationship Id="rId311" Type="http://schemas.openxmlformats.org/officeDocument/2006/relationships/hyperlink" Target="http://192.168.30.16/Orfeo/bodega/2015/409/20154090242252.tif" TargetMode="External"/><Relationship Id="rId353" Type="http://schemas.openxmlformats.org/officeDocument/2006/relationships/hyperlink" Target="http://192.168.30.16/Orfeo/bodega/2015/409/20154090250862.tif" TargetMode="External"/><Relationship Id="rId395" Type="http://schemas.openxmlformats.org/officeDocument/2006/relationships/hyperlink" Target="http://192.168.30.16/Orfeo/bodega/2015/409/20154090259842.pdf" TargetMode="External"/><Relationship Id="rId409" Type="http://schemas.openxmlformats.org/officeDocument/2006/relationships/hyperlink" Target="http://192.168.30.16/Orfeo/bodega/2015/409/20154090262062.tif" TargetMode="External"/><Relationship Id="rId560" Type="http://schemas.openxmlformats.org/officeDocument/2006/relationships/hyperlink" Target="http://192.168.30.16/Orfeo/bodega/2015/306/20153060121691.tif" TargetMode="External"/><Relationship Id="rId798" Type="http://schemas.openxmlformats.org/officeDocument/2006/relationships/hyperlink" Target="http://192.168.30.16/Orfeo/bodega/" TargetMode="External"/><Relationship Id="rId963" Type="http://schemas.openxmlformats.org/officeDocument/2006/relationships/hyperlink" Target="http://192.168.30.16/Orfeo/bodega/2015/409/20154090333572.tif" TargetMode="External"/><Relationship Id="rId1039" Type="http://schemas.openxmlformats.org/officeDocument/2006/relationships/hyperlink" Target="http://192.168.30.16/Orfeo/bodega/2015/409/20154090346212.tif" TargetMode="External"/><Relationship Id="rId1190" Type="http://schemas.openxmlformats.org/officeDocument/2006/relationships/hyperlink" Target="http://192.168.30.16/Orfeo/bodega/" TargetMode="External"/><Relationship Id="rId1204" Type="http://schemas.openxmlformats.org/officeDocument/2006/relationships/hyperlink" Target="http://192.168.30.16/Orfeo/bodega/" TargetMode="External"/><Relationship Id="rId1246" Type="http://schemas.openxmlformats.org/officeDocument/2006/relationships/hyperlink" Target="http://192.168.30.16/Orfeo/bodega/" TargetMode="External"/><Relationship Id="rId92" Type="http://schemas.openxmlformats.org/officeDocument/2006/relationships/hyperlink" Target="http://192.168.30.16/Orfeo/bodega/2015/409/docs/120154090206102_00002.doc" TargetMode="External"/><Relationship Id="rId213" Type="http://schemas.openxmlformats.org/officeDocument/2006/relationships/hyperlink" Target="http://192.168.30.16/Orfeo/bodega/2015/409/20154090223892.tif" TargetMode="External"/><Relationship Id="rId420" Type="http://schemas.openxmlformats.org/officeDocument/2006/relationships/hyperlink" Target="http://192.168.30.16/Orfeo/bodega/" TargetMode="External"/><Relationship Id="rId616" Type="http://schemas.openxmlformats.org/officeDocument/2006/relationships/hyperlink" Target="http://192.168.30.16/Orfeo/bodega/2015/300/20153000115241.tif" TargetMode="External"/><Relationship Id="rId658" Type="http://schemas.openxmlformats.org/officeDocument/2006/relationships/hyperlink" Target="http://192.168.30.16/Orfeo/bodega/2015/500/20155000124821.tif" TargetMode="External"/><Relationship Id="rId823" Type="http://schemas.openxmlformats.org/officeDocument/2006/relationships/hyperlink" Target="http://192.168.30.16/Orfeo/bodega/2015/409/20154090317082.tif" TargetMode="External"/><Relationship Id="rId865" Type="http://schemas.openxmlformats.org/officeDocument/2006/relationships/hyperlink" Target="http://192.168.30.16/Orfeo/bodega/2015/409/20154090323222.pdf" TargetMode="External"/><Relationship Id="rId1050" Type="http://schemas.openxmlformats.org/officeDocument/2006/relationships/hyperlink" Target="http://192.168.30.16/Orfeo/bodega/" TargetMode="External"/><Relationship Id="rId1288" Type="http://schemas.openxmlformats.org/officeDocument/2006/relationships/hyperlink" Target="http://192.168.30.16/Orfeo/bodega/" TargetMode="External"/><Relationship Id="rId255" Type="http://schemas.openxmlformats.org/officeDocument/2006/relationships/hyperlink" Target="http://192.168.30.16/Orfeo/bodega/2015/409/20154090233532.tif" TargetMode="External"/><Relationship Id="rId297" Type="http://schemas.openxmlformats.org/officeDocument/2006/relationships/hyperlink" Target="http://192.168.30.16/Orfeo/bodega/2015/409/20154090240002.tif" TargetMode="External"/><Relationship Id="rId462" Type="http://schemas.openxmlformats.org/officeDocument/2006/relationships/hyperlink" Target="http://192.168.30.16/Orfeo/bodega/2015/100/20151000112791.tif" TargetMode="External"/><Relationship Id="rId518" Type="http://schemas.openxmlformats.org/officeDocument/2006/relationships/hyperlink" Target="http://192.168.30.16/Orfeo/bodega/" TargetMode="External"/><Relationship Id="rId725" Type="http://schemas.openxmlformats.org/officeDocument/2006/relationships/hyperlink" Target="http://192.168.30.16/Orfeo/bodega/2015/409/20154090303742.tif" TargetMode="External"/><Relationship Id="rId932" Type="http://schemas.openxmlformats.org/officeDocument/2006/relationships/hyperlink" Target="http://192.168.30.16/Orfeo/bodega/2015/305/20153050140661.tif" TargetMode="External"/><Relationship Id="rId1092" Type="http://schemas.openxmlformats.org/officeDocument/2006/relationships/hyperlink" Target="http://192.168.30.16/Orfeo/bodega/" TargetMode="External"/><Relationship Id="rId1106" Type="http://schemas.openxmlformats.org/officeDocument/2006/relationships/hyperlink" Target="http://192.168.30.16/Orfeo/bodega/" TargetMode="External"/><Relationship Id="rId1148" Type="http://schemas.openxmlformats.org/officeDocument/2006/relationships/hyperlink" Target="http://192.168.30.16/Orfeo/bodega/" TargetMode="External"/><Relationship Id="rId115" Type="http://schemas.openxmlformats.org/officeDocument/2006/relationships/hyperlink" Target="http://192.168.30.16/Orfeo/bodega/2015/409/20154090210912.tif" TargetMode="External"/><Relationship Id="rId157" Type="http://schemas.openxmlformats.org/officeDocument/2006/relationships/hyperlink" Target="http://192.168.30.16/Orfeo/bodega/2015/409/20154090216312.tif" TargetMode="External"/><Relationship Id="rId322" Type="http://schemas.openxmlformats.org/officeDocument/2006/relationships/hyperlink" Target="http://192.168.30.16/Orfeo/bodega/2015/500/20155000096101.tif" TargetMode="External"/><Relationship Id="rId364" Type="http://schemas.openxmlformats.org/officeDocument/2006/relationships/hyperlink" Target="http://192.168.30.16/Orfeo/bodega/2015/500/20155000096111.tif" TargetMode="External"/><Relationship Id="rId767" Type="http://schemas.openxmlformats.org/officeDocument/2006/relationships/hyperlink" Target="http://192.168.30.16/Orfeo/bodega/2015/409/20154090309852.pdf" TargetMode="External"/><Relationship Id="rId974" Type="http://schemas.openxmlformats.org/officeDocument/2006/relationships/hyperlink" Target="http://192.168.30.16/Orfeo/bodega/" TargetMode="External"/><Relationship Id="rId1008" Type="http://schemas.openxmlformats.org/officeDocument/2006/relationships/hyperlink" Target="http://192.168.30.16/Orfeo/bodega/2015/500/20155000133501.tif" TargetMode="External"/><Relationship Id="rId1215" Type="http://schemas.openxmlformats.org/officeDocument/2006/relationships/hyperlink" Target="http://192.168.30.16/Orfeo/bodega/2015/409/20154090368202.tif" TargetMode="External"/><Relationship Id="rId61" Type="http://schemas.openxmlformats.org/officeDocument/2006/relationships/hyperlink" Target="http://192.168.30.16/Orfeo/bodega/2015/409/20154090201032.tif" TargetMode="External"/><Relationship Id="rId199" Type="http://schemas.openxmlformats.org/officeDocument/2006/relationships/hyperlink" Target="http://192.168.30.16/Orfeo/bodega/2015/409/20154090223402.tif" TargetMode="External"/><Relationship Id="rId571" Type="http://schemas.openxmlformats.org/officeDocument/2006/relationships/hyperlink" Target="http://192.168.30.16/Orfeo/bodega/2015/409/20154090287172.tif" TargetMode="External"/><Relationship Id="rId627" Type="http://schemas.openxmlformats.org/officeDocument/2006/relationships/hyperlink" Target="http://192.168.30.16/Orfeo/bodega/2015/409/20154090294442.tif" TargetMode="External"/><Relationship Id="rId669" Type="http://schemas.openxmlformats.org/officeDocument/2006/relationships/hyperlink" Target="http://192.168.30.16/Orfeo/bodega/2015/409/20154090299872.tif" TargetMode="External"/><Relationship Id="rId834" Type="http://schemas.openxmlformats.org/officeDocument/2006/relationships/hyperlink" Target="http://192.168.30.16/Orfeo/bodega/2015/500/20155000132651.tif" TargetMode="External"/><Relationship Id="rId876" Type="http://schemas.openxmlformats.org/officeDocument/2006/relationships/hyperlink" Target="http://192.168.30.16/Orfeo/bodega/" TargetMode="External"/><Relationship Id="rId1257" Type="http://schemas.openxmlformats.org/officeDocument/2006/relationships/hyperlink" Target="http://192.168.30.16/Orfeo/bodega/2015/409/20154090376242.pdf" TargetMode="External"/><Relationship Id="rId1299" Type="http://schemas.openxmlformats.org/officeDocument/2006/relationships/hyperlink" Target="http://192.168.30.16/Orfeo/bodega/2015/409/20154090386892.tif" TargetMode="External"/><Relationship Id="rId19" Type="http://schemas.openxmlformats.org/officeDocument/2006/relationships/hyperlink" Target="http://192.168.30.16/Orfeo/bodega/2015/409/20154090188542.tif" TargetMode="External"/><Relationship Id="rId224" Type="http://schemas.openxmlformats.org/officeDocument/2006/relationships/hyperlink" Target="http://192.168.30.16/Orfeo/bodega/2015/701/20157010083641.tif" TargetMode="External"/><Relationship Id="rId266" Type="http://schemas.openxmlformats.org/officeDocument/2006/relationships/hyperlink" Target="http://192.168.30.16/Orfeo/bodega/2015/706/20157060107851.tif" TargetMode="External"/><Relationship Id="rId431" Type="http://schemas.openxmlformats.org/officeDocument/2006/relationships/hyperlink" Target="http://192.168.30.16/Orfeo/bodega/2015/409/20154090268232.tif" TargetMode="External"/><Relationship Id="rId473" Type="http://schemas.openxmlformats.org/officeDocument/2006/relationships/hyperlink" Target="http://192.168.30.16/Orfeo/bodega/2015/409/20154090273202.tif" TargetMode="External"/><Relationship Id="rId529" Type="http://schemas.openxmlformats.org/officeDocument/2006/relationships/hyperlink" Target="http://192.168.30.16/Orfeo/bodega/2015/409/20154090281782.tif" TargetMode="External"/><Relationship Id="rId680" Type="http://schemas.openxmlformats.org/officeDocument/2006/relationships/hyperlink" Target="http://192.168.30.16/Orfeo/bodega/" TargetMode="External"/><Relationship Id="rId736" Type="http://schemas.openxmlformats.org/officeDocument/2006/relationships/hyperlink" Target="http://192.168.30.16/Orfeo/bodega/" TargetMode="External"/><Relationship Id="rId901" Type="http://schemas.openxmlformats.org/officeDocument/2006/relationships/hyperlink" Target="http://192.168.30.16/Orfeo/bodega/2015/409/20154090327702.tif" TargetMode="External"/><Relationship Id="rId1061" Type="http://schemas.openxmlformats.org/officeDocument/2006/relationships/hyperlink" Target="http://192.168.30.16/Orfeo/bodega/2015/409/20154090350272.tif" TargetMode="External"/><Relationship Id="rId1117" Type="http://schemas.openxmlformats.org/officeDocument/2006/relationships/hyperlink" Target="http://192.168.30.16/Orfeo/bodega/2015/409/20154090357912.tif" TargetMode="External"/><Relationship Id="rId1159" Type="http://schemas.openxmlformats.org/officeDocument/2006/relationships/hyperlink" Target="http://192.168.30.16/Orfeo/bodega/2015/409/20154090363102.pdf" TargetMode="External"/><Relationship Id="rId30" Type="http://schemas.openxmlformats.org/officeDocument/2006/relationships/hyperlink" Target="http://192.168.30.16/Orfeo/bodega/2015/307/20153070082541.tif" TargetMode="External"/><Relationship Id="rId126" Type="http://schemas.openxmlformats.org/officeDocument/2006/relationships/hyperlink" Target="http://192.168.30.16/Orfeo/bodega/2015/706/20157060093151.tif" TargetMode="External"/><Relationship Id="rId168" Type="http://schemas.openxmlformats.org/officeDocument/2006/relationships/hyperlink" Target="http://192.168.30.16/Orfeo/bodega/2015/305/20153050102641.tif" TargetMode="External"/><Relationship Id="rId333" Type="http://schemas.openxmlformats.org/officeDocument/2006/relationships/hyperlink" Target="http://192.168.30.16/Orfeo/bodega/2015/409/20154090247842.tif" TargetMode="External"/><Relationship Id="rId540" Type="http://schemas.openxmlformats.org/officeDocument/2006/relationships/hyperlink" Target="http://192.168.30.16/Orfeo/bodega/" TargetMode="External"/><Relationship Id="rId778" Type="http://schemas.openxmlformats.org/officeDocument/2006/relationships/hyperlink" Target="http://192.168.30.16/Orfeo/bodega/2015/603/20156030132021.tif" TargetMode="External"/><Relationship Id="rId943" Type="http://schemas.openxmlformats.org/officeDocument/2006/relationships/hyperlink" Target="http://192.168.30.16/Orfeo/bodega/2015/409/20154090332462.tif" TargetMode="External"/><Relationship Id="rId985" Type="http://schemas.openxmlformats.org/officeDocument/2006/relationships/hyperlink" Target="http://192.168.30.16/Orfeo/bodega/2015/409/20154090335712.tif" TargetMode="External"/><Relationship Id="rId1019" Type="http://schemas.openxmlformats.org/officeDocument/2006/relationships/hyperlink" Target="http://192.168.30.16/Orfeo/bodega/2015/409/20154090343582.tif" TargetMode="External"/><Relationship Id="rId1170" Type="http://schemas.openxmlformats.org/officeDocument/2006/relationships/hyperlink" Target="http://192.168.30.16/Orfeo/bodega/2015/305/20153050143601.tif" TargetMode="External"/><Relationship Id="rId72" Type="http://schemas.openxmlformats.org/officeDocument/2006/relationships/hyperlink" Target="http://192.168.30.16/Orfeo/bodega/2015/200/20152000094791.tif" TargetMode="External"/><Relationship Id="rId375" Type="http://schemas.openxmlformats.org/officeDocument/2006/relationships/hyperlink" Target="http://192.168.30.16/Orfeo/bodega/2015/409/20154090254752.tif" TargetMode="External"/><Relationship Id="rId582" Type="http://schemas.openxmlformats.org/officeDocument/2006/relationships/hyperlink" Target="http://192.168.30.16/Orfeo/bodega/2015/308/20153080131871.tif" TargetMode="External"/><Relationship Id="rId638" Type="http://schemas.openxmlformats.org/officeDocument/2006/relationships/hyperlink" Target="http://192.168.30.16/Orfeo/bodega/2015/304/20153040111471.tif" TargetMode="External"/><Relationship Id="rId803" Type="http://schemas.openxmlformats.org/officeDocument/2006/relationships/hyperlink" Target="http://192.168.30.16/Orfeo/bodega/2015/409/20154090314932.pdf" TargetMode="External"/><Relationship Id="rId845" Type="http://schemas.openxmlformats.org/officeDocument/2006/relationships/hyperlink" Target="http://192.168.30.16/Orfeo/bodega/2015/409/20154090320472.tif" TargetMode="External"/><Relationship Id="rId1030" Type="http://schemas.openxmlformats.org/officeDocument/2006/relationships/hyperlink" Target="http://192.168.30.16/Orfeo/bodega/" TargetMode="External"/><Relationship Id="rId1226" Type="http://schemas.openxmlformats.org/officeDocument/2006/relationships/hyperlink" Target="http://192.168.30.16/Orfeo/bodega/" TargetMode="External"/><Relationship Id="rId1268" Type="http://schemas.openxmlformats.org/officeDocument/2006/relationships/hyperlink" Target="http://192.168.30.16/Orfeo/bodega/2015/409/docs/120154090378132_00001.tif" TargetMode="External"/><Relationship Id="rId3" Type="http://schemas.openxmlformats.org/officeDocument/2006/relationships/hyperlink" Target="javascript:ordenar(3,25)" TargetMode="External"/><Relationship Id="rId235" Type="http://schemas.openxmlformats.org/officeDocument/2006/relationships/hyperlink" Target="http://192.168.30.16/Orfeo/bodega/2015/409/20154090228632.tif" TargetMode="External"/><Relationship Id="rId277" Type="http://schemas.openxmlformats.org/officeDocument/2006/relationships/hyperlink" Target="http://192.168.30.16/Orfeo/bodega/2015/409/20154090236322.tif" TargetMode="External"/><Relationship Id="rId400" Type="http://schemas.openxmlformats.org/officeDocument/2006/relationships/hyperlink" Target="http://192.168.30.16/Orfeo/bodega/" TargetMode="External"/><Relationship Id="rId442" Type="http://schemas.openxmlformats.org/officeDocument/2006/relationships/hyperlink" Target="http://192.168.30.16/Orfeo/bodega/2015/300/20153000104111.tif" TargetMode="External"/><Relationship Id="rId484" Type="http://schemas.openxmlformats.org/officeDocument/2006/relationships/hyperlink" Target="http://192.168.30.16/Orfeo/bodega/2015/303/20153030060773.tif" TargetMode="External"/><Relationship Id="rId705" Type="http://schemas.openxmlformats.org/officeDocument/2006/relationships/hyperlink" Target="http://192.168.30.16/Orfeo/bodega/2015/409/20154090302142.pdf" TargetMode="External"/><Relationship Id="rId887" Type="http://schemas.openxmlformats.org/officeDocument/2006/relationships/hyperlink" Target="http://192.168.30.16/Orfeo/bodega/2015/409/20154090326172.pdf" TargetMode="External"/><Relationship Id="rId1072" Type="http://schemas.openxmlformats.org/officeDocument/2006/relationships/hyperlink" Target="http://192.168.30.16/Orfeo/bodega/2015/305/20153050139121.tif" TargetMode="External"/><Relationship Id="rId1128" Type="http://schemas.openxmlformats.org/officeDocument/2006/relationships/hyperlink" Target="http://192.168.30.16/Orfeo/bodega/2015/500/20155000137371.tif" TargetMode="External"/><Relationship Id="rId137" Type="http://schemas.openxmlformats.org/officeDocument/2006/relationships/hyperlink" Target="http://192.168.30.16/Orfeo/bodega/2015/409/20154090213972.pdf" TargetMode="External"/><Relationship Id="rId302" Type="http://schemas.openxmlformats.org/officeDocument/2006/relationships/hyperlink" Target="http://192.168.30.16/Orfeo/bodega/2015/409/docs/120154090240422_00001.pdf" TargetMode="External"/><Relationship Id="rId344" Type="http://schemas.openxmlformats.org/officeDocument/2006/relationships/hyperlink" Target="http://192.168.30.16/Orfeo/bodega/2015/305/20153050108141.tif" TargetMode="External"/><Relationship Id="rId691" Type="http://schemas.openxmlformats.org/officeDocument/2006/relationships/hyperlink" Target="http://192.168.30.16/Orfeo/bodega/2015/409/20154090302022.tif" TargetMode="External"/><Relationship Id="rId747" Type="http://schemas.openxmlformats.org/officeDocument/2006/relationships/hyperlink" Target="http://192.168.30.16/Orfeo/bodega/2015/409/20154090306622.pdf" TargetMode="External"/><Relationship Id="rId789" Type="http://schemas.openxmlformats.org/officeDocument/2006/relationships/hyperlink" Target="http://192.168.30.16/Orfeo/bodega/2015/409/20154090313262.tif" TargetMode="External"/><Relationship Id="rId912" Type="http://schemas.openxmlformats.org/officeDocument/2006/relationships/hyperlink" Target="http://192.168.30.16/Orfeo/bodega/2015/500/20155000130941.tif" TargetMode="External"/><Relationship Id="rId954" Type="http://schemas.openxmlformats.org/officeDocument/2006/relationships/hyperlink" Target="http://192.168.30.16/Orfeo/bodega/2015/500/20155000072493.tif" TargetMode="External"/><Relationship Id="rId996" Type="http://schemas.openxmlformats.org/officeDocument/2006/relationships/hyperlink" Target="http://192.168.30.16/Orfeo/bodega/" TargetMode="External"/><Relationship Id="rId41" Type="http://schemas.openxmlformats.org/officeDocument/2006/relationships/hyperlink" Target="http://192.168.30.16/Orfeo/bodega/2015/409/20154090195962.pdf" TargetMode="External"/><Relationship Id="rId83" Type="http://schemas.openxmlformats.org/officeDocument/2006/relationships/hyperlink" Target="http://192.168.30.16/Orfeo/bodega/2015/409/20154090204112.tif" TargetMode="External"/><Relationship Id="rId179" Type="http://schemas.openxmlformats.org/officeDocument/2006/relationships/hyperlink" Target="http://192.168.30.16/Orfeo/bodega/2015/409/20154090219122.tif" TargetMode="External"/><Relationship Id="rId386" Type="http://schemas.openxmlformats.org/officeDocument/2006/relationships/hyperlink" Target="http://192.168.30.16/Orfeo/bodega/2015/300/20153000121081.tif" TargetMode="External"/><Relationship Id="rId551" Type="http://schemas.openxmlformats.org/officeDocument/2006/relationships/hyperlink" Target="http://192.168.30.16/Orfeo/bodega/2015/409/20154090284292.tif" TargetMode="External"/><Relationship Id="rId593" Type="http://schemas.openxmlformats.org/officeDocument/2006/relationships/hyperlink" Target="http://192.168.30.16/Orfeo/bodega/2015/409/20154090288412.pdf" TargetMode="External"/><Relationship Id="rId607" Type="http://schemas.openxmlformats.org/officeDocument/2006/relationships/hyperlink" Target="http://192.168.30.16/Orfeo/bodega/2015/409/20154090289412.tif" TargetMode="External"/><Relationship Id="rId649" Type="http://schemas.openxmlformats.org/officeDocument/2006/relationships/hyperlink" Target="http://192.168.30.16/Orfeo/bodega/2015/409/20154090295132.tif" TargetMode="External"/><Relationship Id="rId814" Type="http://schemas.openxmlformats.org/officeDocument/2006/relationships/hyperlink" Target="http://192.168.30.16/Orfeo/bodega/2015/409/docs/120154090315172_00001.tif" TargetMode="External"/><Relationship Id="rId856" Type="http://schemas.openxmlformats.org/officeDocument/2006/relationships/hyperlink" Target="http://192.168.30.16/Orfeo/bodega/2015/300/20153000123831.tif" TargetMode="External"/><Relationship Id="rId1181" Type="http://schemas.openxmlformats.org/officeDocument/2006/relationships/hyperlink" Target="http://192.168.30.16/Orfeo/bodega/2015/409/20154090366322.pdf" TargetMode="External"/><Relationship Id="rId1237" Type="http://schemas.openxmlformats.org/officeDocument/2006/relationships/hyperlink" Target="http://192.168.30.16/Orfeo/bodega/2015/409/20154090369272.tif" TargetMode="External"/><Relationship Id="rId1279" Type="http://schemas.openxmlformats.org/officeDocument/2006/relationships/hyperlink" Target="http://192.168.30.16/Orfeo/bodega/2015/409/20154090382132.tif" TargetMode="External"/><Relationship Id="rId190" Type="http://schemas.openxmlformats.org/officeDocument/2006/relationships/hyperlink" Target="http://192.168.30.16/Orfeo/bodega/" TargetMode="External"/><Relationship Id="rId204" Type="http://schemas.openxmlformats.org/officeDocument/2006/relationships/hyperlink" Target="http://192.168.30.16/Orfeo/bodega/" TargetMode="External"/><Relationship Id="rId246" Type="http://schemas.openxmlformats.org/officeDocument/2006/relationships/hyperlink" Target="http://192.168.30.16/Orfeo/bodega/2015/706/20157060104811.tif" TargetMode="External"/><Relationship Id="rId288" Type="http://schemas.openxmlformats.org/officeDocument/2006/relationships/hyperlink" Target="http://192.168.30.16/Orfeo/bodega/2015/604/20156040109691.tif" TargetMode="External"/><Relationship Id="rId411" Type="http://schemas.openxmlformats.org/officeDocument/2006/relationships/hyperlink" Target="http://192.168.30.16/Orfeo/bodega/2015/409/20154090264742.tif" TargetMode="External"/><Relationship Id="rId453" Type="http://schemas.openxmlformats.org/officeDocument/2006/relationships/hyperlink" Target="http://192.168.30.16/Orfeo/bodega/2015/409/20154090269822.pdf" TargetMode="External"/><Relationship Id="rId509" Type="http://schemas.openxmlformats.org/officeDocument/2006/relationships/hyperlink" Target="http://192.168.30.16/Orfeo/bodega/2015/409/20154090280472.tif" TargetMode="External"/><Relationship Id="rId660" Type="http://schemas.openxmlformats.org/officeDocument/2006/relationships/hyperlink" Target="http://192.168.30.16/Orfeo/bodega/2015/409/docs/120154090295652_00001.docx" TargetMode="External"/><Relationship Id="rId898" Type="http://schemas.openxmlformats.org/officeDocument/2006/relationships/hyperlink" Target="http://192.168.30.16/Orfeo/bodega/" TargetMode="External"/><Relationship Id="rId1041" Type="http://schemas.openxmlformats.org/officeDocument/2006/relationships/hyperlink" Target="http://192.168.30.16/Orfeo/bodega/2015/409/20154090346232.pdf" TargetMode="External"/><Relationship Id="rId1083" Type="http://schemas.openxmlformats.org/officeDocument/2006/relationships/hyperlink" Target="http://192.168.30.16/Orfeo/bodega/2015/409/20154090353612.pdf" TargetMode="External"/><Relationship Id="rId1139" Type="http://schemas.openxmlformats.org/officeDocument/2006/relationships/hyperlink" Target="http://192.168.30.16/Orfeo/bodega/2015/409/20154090360252.pdf" TargetMode="External"/><Relationship Id="rId1290" Type="http://schemas.openxmlformats.org/officeDocument/2006/relationships/hyperlink" Target="http://192.168.30.16/Orfeo/bodega/" TargetMode="External"/><Relationship Id="rId1304" Type="http://schemas.openxmlformats.org/officeDocument/2006/relationships/hyperlink" Target="http://192.168.30.16/Orfeo/bodega/" TargetMode="External"/><Relationship Id="rId106" Type="http://schemas.openxmlformats.org/officeDocument/2006/relationships/hyperlink" Target="http://192.168.30.16/Orfeo/bodega/2015/500/20155000085451.tif" TargetMode="External"/><Relationship Id="rId313" Type="http://schemas.openxmlformats.org/officeDocument/2006/relationships/hyperlink" Target="http://192.168.30.16/Orfeo/bodega/2015/409/20154090242282.tif" TargetMode="External"/><Relationship Id="rId495" Type="http://schemas.openxmlformats.org/officeDocument/2006/relationships/hyperlink" Target="http://192.168.30.16/Orfeo/bodega/2015/409/20154090277802.tif" TargetMode="External"/><Relationship Id="rId716" Type="http://schemas.openxmlformats.org/officeDocument/2006/relationships/hyperlink" Target="http://192.168.30.16/Orfeo/bodega/" TargetMode="External"/><Relationship Id="rId758" Type="http://schemas.openxmlformats.org/officeDocument/2006/relationships/hyperlink" Target="http://192.168.30.16/Orfeo/bodega/2015/300/20153000130511.tif" TargetMode="External"/><Relationship Id="rId923" Type="http://schemas.openxmlformats.org/officeDocument/2006/relationships/hyperlink" Target="http://192.168.30.16/Orfeo/bodega/2015/409/20154090331222.pdf" TargetMode="External"/><Relationship Id="rId965" Type="http://schemas.openxmlformats.org/officeDocument/2006/relationships/hyperlink" Target="http://192.168.30.16/Orfeo/bodega/2015/409/20154090333632.pdf" TargetMode="External"/><Relationship Id="rId1150" Type="http://schemas.openxmlformats.org/officeDocument/2006/relationships/hyperlink" Target="http://192.168.30.16/Orfeo/bodega/" TargetMode="External"/><Relationship Id="rId10" Type="http://schemas.openxmlformats.org/officeDocument/2006/relationships/hyperlink" Target="javascript:ordenar(10,25)" TargetMode="External"/><Relationship Id="rId52" Type="http://schemas.openxmlformats.org/officeDocument/2006/relationships/hyperlink" Target="http://192.168.30.16/Orfeo/bodega/2015/307/20153070096021.tif" TargetMode="External"/><Relationship Id="rId94" Type="http://schemas.openxmlformats.org/officeDocument/2006/relationships/hyperlink" Target="http://192.168.30.16/Orfeo/bodega/2015/409/docs/120154090206112_00001.pdf" TargetMode="External"/><Relationship Id="rId148" Type="http://schemas.openxmlformats.org/officeDocument/2006/relationships/hyperlink" Target="http://192.168.30.16/Orfeo/bodega/2015/706/20157060088871.tif" TargetMode="External"/><Relationship Id="rId355" Type="http://schemas.openxmlformats.org/officeDocument/2006/relationships/hyperlink" Target="http://192.168.30.16/Orfeo/bodega/2015/409/20154090250872.tif" TargetMode="External"/><Relationship Id="rId397" Type="http://schemas.openxmlformats.org/officeDocument/2006/relationships/hyperlink" Target="http://192.168.30.16/Orfeo/bodega/2015/409/20154090259852.tif" TargetMode="External"/><Relationship Id="rId520" Type="http://schemas.openxmlformats.org/officeDocument/2006/relationships/hyperlink" Target="http://192.168.30.16/Orfeo/bodega/" TargetMode="External"/><Relationship Id="rId562" Type="http://schemas.openxmlformats.org/officeDocument/2006/relationships/hyperlink" Target="http://192.168.30.16/Orfeo/bodega/2015/306/20153060119821.tif" TargetMode="External"/><Relationship Id="rId618" Type="http://schemas.openxmlformats.org/officeDocument/2006/relationships/hyperlink" Target="http://192.168.30.16/Orfeo/bodega/2015/701/20157010117261.tif" TargetMode="External"/><Relationship Id="rId825" Type="http://schemas.openxmlformats.org/officeDocument/2006/relationships/hyperlink" Target="http://192.168.30.16/Orfeo/bodega/2015/409/20154090317802.tif" TargetMode="External"/><Relationship Id="rId1192" Type="http://schemas.openxmlformats.org/officeDocument/2006/relationships/hyperlink" Target="http://192.168.30.16/Orfeo/bodega/" TargetMode="External"/><Relationship Id="rId1206" Type="http://schemas.openxmlformats.org/officeDocument/2006/relationships/hyperlink" Target="http://192.168.30.16/Orfeo/bodega/" TargetMode="External"/><Relationship Id="rId1248" Type="http://schemas.openxmlformats.org/officeDocument/2006/relationships/hyperlink" Target="http://192.168.30.16/Orfeo/bodega/2015/403/20154030142841.tif" TargetMode="External"/><Relationship Id="rId215" Type="http://schemas.openxmlformats.org/officeDocument/2006/relationships/hyperlink" Target="http://192.168.30.16/Orfeo/bodega/2015/409/20154090226282.pdf" TargetMode="External"/><Relationship Id="rId257" Type="http://schemas.openxmlformats.org/officeDocument/2006/relationships/hyperlink" Target="http://192.168.30.16/Orfeo/bodega/2015/409/20154090233542.tif" TargetMode="External"/><Relationship Id="rId422" Type="http://schemas.openxmlformats.org/officeDocument/2006/relationships/hyperlink" Target="http://192.168.30.16/Orfeo/bodega/" TargetMode="External"/><Relationship Id="rId464" Type="http://schemas.openxmlformats.org/officeDocument/2006/relationships/hyperlink" Target="http://192.168.30.16/Orfeo/bodega/" TargetMode="External"/><Relationship Id="rId867" Type="http://schemas.openxmlformats.org/officeDocument/2006/relationships/hyperlink" Target="http://192.168.30.16/Orfeo/bodega/2015/409/20154090323732.pdf" TargetMode="External"/><Relationship Id="rId1010" Type="http://schemas.openxmlformats.org/officeDocument/2006/relationships/hyperlink" Target="http://192.168.30.16/Orfeo/bodega/2015/200/20152000134821.tif" TargetMode="External"/><Relationship Id="rId1052" Type="http://schemas.openxmlformats.org/officeDocument/2006/relationships/hyperlink" Target="http://192.168.30.16/Orfeo/bodega/2015/500/20155000133691.tif" TargetMode="External"/><Relationship Id="rId1094" Type="http://schemas.openxmlformats.org/officeDocument/2006/relationships/hyperlink" Target="http://192.168.30.16/Orfeo/bodega/" TargetMode="External"/><Relationship Id="rId1108" Type="http://schemas.openxmlformats.org/officeDocument/2006/relationships/hyperlink" Target="http://192.168.30.16/Orfeo/bodega/" TargetMode="External"/><Relationship Id="rId299" Type="http://schemas.openxmlformats.org/officeDocument/2006/relationships/hyperlink" Target="http://192.168.30.16/Orfeo/bodega/2015/409/20154090240262.pdf" TargetMode="External"/><Relationship Id="rId727" Type="http://schemas.openxmlformats.org/officeDocument/2006/relationships/hyperlink" Target="http://192.168.30.16/Orfeo/bodega/2015/409/20154090304182.pdf" TargetMode="External"/><Relationship Id="rId934" Type="http://schemas.openxmlformats.org/officeDocument/2006/relationships/hyperlink" Target="http://192.168.30.16/Orfeo/bodega/" TargetMode="External"/><Relationship Id="rId63" Type="http://schemas.openxmlformats.org/officeDocument/2006/relationships/hyperlink" Target="http://192.168.30.16/Orfeo/bodega/2015/409/20154090201692.tif" TargetMode="External"/><Relationship Id="rId159" Type="http://schemas.openxmlformats.org/officeDocument/2006/relationships/hyperlink" Target="http://192.168.30.16/Orfeo/bodega/2015/409/20154090217242.pdf" TargetMode="External"/><Relationship Id="rId366" Type="http://schemas.openxmlformats.org/officeDocument/2006/relationships/hyperlink" Target="http://192.168.30.16/Orfeo/bodega/" TargetMode="External"/><Relationship Id="rId573" Type="http://schemas.openxmlformats.org/officeDocument/2006/relationships/hyperlink" Target="http://192.168.30.16/Orfeo/bodega/2015/409/20154090287192.tif" TargetMode="External"/><Relationship Id="rId780" Type="http://schemas.openxmlformats.org/officeDocument/2006/relationships/hyperlink" Target="http://192.168.30.16/Orfeo/bodega/2015/300/20153000120041.tif" TargetMode="External"/><Relationship Id="rId1217" Type="http://schemas.openxmlformats.org/officeDocument/2006/relationships/hyperlink" Target="http://192.168.30.16/Orfeo/bodega/2015/409/20154090368282.tif" TargetMode="External"/><Relationship Id="rId226" Type="http://schemas.openxmlformats.org/officeDocument/2006/relationships/hyperlink" Target="http://192.168.30.16/Orfeo/bodega/" TargetMode="External"/><Relationship Id="rId433" Type="http://schemas.openxmlformats.org/officeDocument/2006/relationships/hyperlink" Target="http://192.168.30.16/Orfeo/bodega/2015/409/20154090269182.pdf" TargetMode="External"/><Relationship Id="rId878" Type="http://schemas.openxmlformats.org/officeDocument/2006/relationships/hyperlink" Target="http://192.168.30.16/Orfeo/bodega/" TargetMode="External"/><Relationship Id="rId1063" Type="http://schemas.openxmlformats.org/officeDocument/2006/relationships/hyperlink" Target="http://192.168.30.16/Orfeo/bodega/2015/409/20154090350592.tif" TargetMode="External"/><Relationship Id="rId1270" Type="http://schemas.openxmlformats.org/officeDocument/2006/relationships/hyperlink" Target="http://192.168.30.16/Orfeo/bodega/2015/409/docs/120154090378622_00001.doc" TargetMode="External"/><Relationship Id="rId640" Type="http://schemas.openxmlformats.org/officeDocument/2006/relationships/hyperlink" Target="http://192.168.30.16/Orfeo/bodega/" TargetMode="External"/><Relationship Id="rId738" Type="http://schemas.openxmlformats.org/officeDocument/2006/relationships/hyperlink" Target="http://192.168.30.16/Orfeo/bodega/2015/500/20155000114761.tif" TargetMode="External"/><Relationship Id="rId945" Type="http://schemas.openxmlformats.org/officeDocument/2006/relationships/hyperlink" Target="http://192.168.30.16/Orfeo/bodega/2015/409/20154090332502.tif" TargetMode="External"/><Relationship Id="rId74" Type="http://schemas.openxmlformats.org/officeDocument/2006/relationships/hyperlink" Target="http://192.168.30.16/Orfeo/bodega/2015/300/20153000084171.tif" TargetMode="External"/><Relationship Id="rId377" Type="http://schemas.openxmlformats.org/officeDocument/2006/relationships/hyperlink" Target="http://192.168.30.16/Orfeo/bodega/2015/409/20154090256172.tif" TargetMode="External"/><Relationship Id="rId500" Type="http://schemas.openxmlformats.org/officeDocument/2006/relationships/hyperlink" Target="http://192.168.30.16/Orfeo/bodega/" TargetMode="External"/><Relationship Id="rId584" Type="http://schemas.openxmlformats.org/officeDocument/2006/relationships/hyperlink" Target="http://192.168.30.16/Orfeo/bodega/2015/306/20153060122031.tif" TargetMode="External"/><Relationship Id="rId805" Type="http://schemas.openxmlformats.org/officeDocument/2006/relationships/hyperlink" Target="http://192.168.30.16/Orfeo/bodega/2015/409/20154090315032.tif" TargetMode="External"/><Relationship Id="rId1130" Type="http://schemas.openxmlformats.org/officeDocument/2006/relationships/hyperlink" Target="http://192.168.30.16/Orfeo/bodega/2015/305/20153050143591.tif" TargetMode="External"/><Relationship Id="rId1228" Type="http://schemas.openxmlformats.org/officeDocument/2006/relationships/hyperlink" Target="http://192.168.30.16/Orfeo/bodega/" TargetMode="External"/><Relationship Id="rId5" Type="http://schemas.openxmlformats.org/officeDocument/2006/relationships/hyperlink" Target="javascript:ordenar(5,25)" TargetMode="External"/><Relationship Id="rId237" Type="http://schemas.openxmlformats.org/officeDocument/2006/relationships/hyperlink" Target="http://192.168.30.16/Orfeo/bodega/2015/409/20154090228642.tif" TargetMode="External"/><Relationship Id="rId791" Type="http://schemas.openxmlformats.org/officeDocument/2006/relationships/hyperlink" Target="http://192.168.30.16/Orfeo/bodega/2015/409/20154090313552.tif" TargetMode="External"/><Relationship Id="rId889" Type="http://schemas.openxmlformats.org/officeDocument/2006/relationships/hyperlink" Target="http://192.168.30.16/Orfeo/bodega/2015/409/20154090326282.tif" TargetMode="External"/><Relationship Id="rId1074" Type="http://schemas.openxmlformats.org/officeDocument/2006/relationships/hyperlink" Target="http://192.168.30.16/Orfeo/bodega/2015/305/20153050135241.tif" TargetMode="External"/><Relationship Id="rId444" Type="http://schemas.openxmlformats.org/officeDocument/2006/relationships/hyperlink" Target="http://192.168.30.16/Orfeo/bodega/" TargetMode="External"/><Relationship Id="rId651" Type="http://schemas.openxmlformats.org/officeDocument/2006/relationships/hyperlink" Target="http://192.168.30.16/Orfeo/bodega/2015/409/20154090295162.tif" TargetMode="External"/><Relationship Id="rId749" Type="http://schemas.openxmlformats.org/officeDocument/2006/relationships/hyperlink" Target="http://192.168.30.16/Orfeo/bodega/2015/409/20154090306652.tif" TargetMode="External"/><Relationship Id="rId1281" Type="http://schemas.openxmlformats.org/officeDocument/2006/relationships/hyperlink" Target="http://192.168.30.16/Orfeo/bodega/2015/409/20154090382292.tif" TargetMode="External"/><Relationship Id="rId290" Type="http://schemas.openxmlformats.org/officeDocument/2006/relationships/hyperlink" Target="http://192.168.30.16/Orfeo/bodega/2015/305/20153050095201.tif" TargetMode="External"/><Relationship Id="rId304" Type="http://schemas.openxmlformats.org/officeDocument/2006/relationships/hyperlink" Target="http://192.168.30.16/Orfeo/bodega/" TargetMode="External"/><Relationship Id="rId388" Type="http://schemas.openxmlformats.org/officeDocument/2006/relationships/hyperlink" Target="http://192.168.30.16/Orfeo/bodega/2015/409/docs/120154090258862_00001.doc" TargetMode="External"/><Relationship Id="rId511" Type="http://schemas.openxmlformats.org/officeDocument/2006/relationships/hyperlink" Target="http://192.168.30.16/Orfeo/bodega/2015/409/20154090280592.tif" TargetMode="External"/><Relationship Id="rId609" Type="http://schemas.openxmlformats.org/officeDocument/2006/relationships/hyperlink" Target="http://192.168.30.16/Orfeo/bodega/2015/409/20154090289522.tif" TargetMode="External"/><Relationship Id="rId956" Type="http://schemas.openxmlformats.org/officeDocument/2006/relationships/hyperlink" Target="http://192.168.30.16/Orfeo/bodega/2015/309/20153090124361.tif" TargetMode="External"/><Relationship Id="rId1141" Type="http://schemas.openxmlformats.org/officeDocument/2006/relationships/hyperlink" Target="http://192.168.30.16/Orfeo/bodega/2015/409/20154090360262.pdf" TargetMode="External"/><Relationship Id="rId1239" Type="http://schemas.openxmlformats.org/officeDocument/2006/relationships/hyperlink" Target="http://192.168.30.16/Orfeo/bodega/2015/409/20154090370612.tif" TargetMode="External"/><Relationship Id="rId85" Type="http://schemas.openxmlformats.org/officeDocument/2006/relationships/hyperlink" Target="http://192.168.30.16/Orfeo/bodega/2015/409/20154090204552.tif" TargetMode="External"/><Relationship Id="rId150" Type="http://schemas.openxmlformats.org/officeDocument/2006/relationships/hyperlink" Target="http://192.168.30.16/Orfeo/bodega/2015/500/20155000086221.tif" TargetMode="External"/><Relationship Id="rId595" Type="http://schemas.openxmlformats.org/officeDocument/2006/relationships/hyperlink" Target="http://192.168.30.16/Orfeo/bodega/2015/409/20154090288612.tif" TargetMode="External"/><Relationship Id="rId816" Type="http://schemas.openxmlformats.org/officeDocument/2006/relationships/hyperlink" Target="http://192.168.30.16/Orfeo/bodega/2015/409/docs/120154090316192_00002.tif" TargetMode="External"/><Relationship Id="rId1001" Type="http://schemas.openxmlformats.org/officeDocument/2006/relationships/hyperlink" Target="http://192.168.30.16/Orfeo/bodega/2015/409/20154090338022.tif" TargetMode="External"/><Relationship Id="rId248" Type="http://schemas.openxmlformats.org/officeDocument/2006/relationships/hyperlink" Target="http://192.168.30.16/Orfeo/bodega/2015/307/20153070096001.tif" TargetMode="External"/><Relationship Id="rId455" Type="http://schemas.openxmlformats.org/officeDocument/2006/relationships/hyperlink" Target="http://192.168.30.16/Orfeo/bodega/2015/409/20154090270102.pdf" TargetMode="External"/><Relationship Id="rId662" Type="http://schemas.openxmlformats.org/officeDocument/2006/relationships/hyperlink" Target="http://192.168.30.16/Orfeo/bodega/2015/500/20155000066773.tif" TargetMode="External"/><Relationship Id="rId1085" Type="http://schemas.openxmlformats.org/officeDocument/2006/relationships/hyperlink" Target="http://192.168.30.16/Orfeo/bodega/2015/409/20154090353622.pdf" TargetMode="External"/><Relationship Id="rId1292" Type="http://schemas.openxmlformats.org/officeDocument/2006/relationships/hyperlink" Target="http://192.168.30.16/Orfeo/bodega/" TargetMode="External"/><Relationship Id="rId1306" Type="http://schemas.openxmlformats.org/officeDocument/2006/relationships/hyperlink" Target="http://192.168.30.16/Orfeo/bodega/" TargetMode="External"/><Relationship Id="rId12" Type="http://schemas.openxmlformats.org/officeDocument/2006/relationships/hyperlink" Target="http://192.168.30.16/Orfeo/bodega/2015/409/docs/120154090187602_00001.pdf" TargetMode="External"/><Relationship Id="rId108" Type="http://schemas.openxmlformats.org/officeDocument/2006/relationships/hyperlink" Target="http://192.168.30.16/Orfeo/bodega/2015/200/20152000082271.tif" TargetMode="External"/><Relationship Id="rId315" Type="http://schemas.openxmlformats.org/officeDocument/2006/relationships/hyperlink" Target="http://192.168.30.16/Orfeo/bodega/2015/409/20154090243702.tif" TargetMode="External"/><Relationship Id="rId522" Type="http://schemas.openxmlformats.org/officeDocument/2006/relationships/hyperlink" Target="http://192.168.30.16/Orfeo/bodega/2015/309/20153090113531.tif" TargetMode="External"/><Relationship Id="rId967" Type="http://schemas.openxmlformats.org/officeDocument/2006/relationships/hyperlink" Target="http://192.168.30.16/Orfeo/bodega/2015/409/20154090333812.tif" TargetMode="External"/><Relationship Id="rId1152" Type="http://schemas.openxmlformats.org/officeDocument/2006/relationships/hyperlink" Target="http://192.168.30.16/Orfeo/bodega/" TargetMode="External"/><Relationship Id="rId96" Type="http://schemas.openxmlformats.org/officeDocument/2006/relationships/hyperlink" Target="http://192.168.30.16/Orfeo/bodega/2015/500/20155000080391.tif" TargetMode="External"/><Relationship Id="rId161" Type="http://schemas.openxmlformats.org/officeDocument/2006/relationships/hyperlink" Target="http://192.168.30.16/Orfeo/bodega/2015/409/20154090217872.tif" TargetMode="External"/><Relationship Id="rId399" Type="http://schemas.openxmlformats.org/officeDocument/2006/relationships/hyperlink" Target="http://192.168.30.16/Orfeo/bodega/2015/409/20154090260382.tif" TargetMode="External"/><Relationship Id="rId827" Type="http://schemas.openxmlformats.org/officeDocument/2006/relationships/hyperlink" Target="http://192.168.30.16/Orfeo/bodega/2015/409/20154090317832.tif" TargetMode="External"/><Relationship Id="rId1012" Type="http://schemas.openxmlformats.org/officeDocument/2006/relationships/hyperlink" Target="http://192.168.30.16/Orfeo/bodega/2015/409/docs/120154090343182_00001.tif" TargetMode="External"/><Relationship Id="rId259" Type="http://schemas.openxmlformats.org/officeDocument/2006/relationships/hyperlink" Target="http://192.168.30.16/Orfeo/bodega/2015/409/20154090234432.pdf" TargetMode="External"/><Relationship Id="rId466" Type="http://schemas.openxmlformats.org/officeDocument/2006/relationships/hyperlink" Target="http://192.168.30.16/Orfeo/bodega/2015/306/20153060117481.tif" TargetMode="External"/><Relationship Id="rId673" Type="http://schemas.openxmlformats.org/officeDocument/2006/relationships/hyperlink" Target="http://192.168.30.16/Orfeo/bodega/2015/409/20154090301412.tif" TargetMode="External"/><Relationship Id="rId880" Type="http://schemas.openxmlformats.org/officeDocument/2006/relationships/hyperlink" Target="http://192.168.30.16/Orfeo/bodega/" TargetMode="External"/><Relationship Id="rId1096" Type="http://schemas.openxmlformats.org/officeDocument/2006/relationships/hyperlink" Target="http://192.168.30.16/Orfeo/bodega/2015/307/20153070135371.tif" TargetMode="External"/><Relationship Id="rId23" Type="http://schemas.openxmlformats.org/officeDocument/2006/relationships/hyperlink" Target="http://192.168.30.16/Orfeo/bodega/2015/409/20154090190642.tif" TargetMode="External"/><Relationship Id="rId119" Type="http://schemas.openxmlformats.org/officeDocument/2006/relationships/hyperlink" Target="http://192.168.30.16/Orfeo/bodega/2015/409/20154090212602.pdf" TargetMode="External"/><Relationship Id="rId326" Type="http://schemas.openxmlformats.org/officeDocument/2006/relationships/hyperlink" Target="http://192.168.30.16/Orfeo/bodega/2015/701/20157010097461.tif" TargetMode="External"/><Relationship Id="rId533" Type="http://schemas.openxmlformats.org/officeDocument/2006/relationships/hyperlink" Target="http://192.168.30.16/Orfeo/bodega/2015/409/20154090282202.tif" TargetMode="External"/><Relationship Id="rId978" Type="http://schemas.openxmlformats.org/officeDocument/2006/relationships/hyperlink" Target="http://192.168.30.16/Orfeo/bodega/2015/306/20153060144141.tif" TargetMode="External"/><Relationship Id="rId1163" Type="http://schemas.openxmlformats.org/officeDocument/2006/relationships/hyperlink" Target="http://192.168.30.16/Orfeo/bodega/2015/409/20154090364532.tif" TargetMode="External"/><Relationship Id="rId740" Type="http://schemas.openxmlformats.org/officeDocument/2006/relationships/hyperlink" Target="http://192.168.30.16/Orfeo/bodega/2015/306/20153060122131.tif" TargetMode="External"/><Relationship Id="rId838" Type="http://schemas.openxmlformats.org/officeDocument/2006/relationships/hyperlink" Target="http://192.168.30.16/Orfeo/bodega/2015/706/20157060138121.tif" TargetMode="External"/><Relationship Id="rId1023" Type="http://schemas.openxmlformats.org/officeDocument/2006/relationships/hyperlink" Target="http://192.168.30.16/Orfeo/bodega/2015/409/20154090344192.pdf" TargetMode="External"/><Relationship Id="rId172" Type="http://schemas.openxmlformats.org/officeDocument/2006/relationships/hyperlink" Target="http://192.168.30.16/Orfeo/bodega/2015/307/20153070092731.tif" TargetMode="External"/><Relationship Id="rId477" Type="http://schemas.openxmlformats.org/officeDocument/2006/relationships/hyperlink" Target="http://192.168.30.16/Orfeo/bodega/2015/409/20154090274162.pdf" TargetMode="External"/><Relationship Id="rId600" Type="http://schemas.openxmlformats.org/officeDocument/2006/relationships/hyperlink" Target="http://192.168.30.16/Orfeo/bodega/" TargetMode="External"/><Relationship Id="rId684" Type="http://schemas.openxmlformats.org/officeDocument/2006/relationships/hyperlink" Target="http://192.168.30.16/Orfeo/bodega/2015/409/docs/120154090301952_00002.doc" TargetMode="External"/><Relationship Id="rId1230" Type="http://schemas.openxmlformats.org/officeDocument/2006/relationships/hyperlink" Target="http://192.168.30.16/Orfeo/bodega/2015/500/20155000140581.tif" TargetMode="External"/><Relationship Id="rId337" Type="http://schemas.openxmlformats.org/officeDocument/2006/relationships/hyperlink" Target="http://192.168.30.16/Orfeo/bodega/2015/409/20154090249382.tif" TargetMode="External"/><Relationship Id="rId891" Type="http://schemas.openxmlformats.org/officeDocument/2006/relationships/hyperlink" Target="http://192.168.30.16/Orfeo/bodega/2015/409/20154090326582.pdf" TargetMode="External"/><Relationship Id="rId905" Type="http://schemas.openxmlformats.org/officeDocument/2006/relationships/hyperlink" Target="http://192.168.30.16/Orfeo/bodega/2015/409/20154090328162.tif" TargetMode="External"/><Relationship Id="rId989" Type="http://schemas.openxmlformats.org/officeDocument/2006/relationships/hyperlink" Target="http://192.168.30.16/Orfeo/bodega/2015/409/20154090336642.pdf" TargetMode="External"/><Relationship Id="rId34" Type="http://schemas.openxmlformats.org/officeDocument/2006/relationships/hyperlink" Target="http://192.168.30.16/Orfeo/bodega/2015/300/20153000087941.tif" TargetMode="External"/><Relationship Id="rId544" Type="http://schemas.openxmlformats.org/officeDocument/2006/relationships/hyperlink" Target="http://192.168.30.16/Orfeo/bodega/2015/305/20153050109631.tif" TargetMode="External"/><Relationship Id="rId751" Type="http://schemas.openxmlformats.org/officeDocument/2006/relationships/hyperlink" Target="http://192.168.30.16/Orfeo/bodega/2015/409/20154090307402.tif" TargetMode="External"/><Relationship Id="rId849" Type="http://schemas.openxmlformats.org/officeDocument/2006/relationships/hyperlink" Target="http://192.168.30.16/Orfeo/bodega/2015/409/20154090320522.tif" TargetMode="External"/><Relationship Id="rId1174" Type="http://schemas.openxmlformats.org/officeDocument/2006/relationships/hyperlink" Target="http://192.168.30.16/Orfeo/bodega/2015/500/20155000142211.tif" TargetMode="External"/><Relationship Id="rId183" Type="http://schemas.openxmlformats.org/officeDocument/2006/relationships/hyperlink" Target="http://192.168.30.16/Orfeo/bodega/2015/409/20154090220782.tif" TargetMode="External"/><Relationship Id="rId390" Type="http://schemas.openxmlformats.org/officeDocument/2006/relationships/hyperlink" Target="http://192.168.30.16/Orfeo/bodega/2015/500/20155000101921.tif" TargetMode="External"/><Relationship Id="rId404" Type="http://schemas.openxmlformats.org/officeDocument/2006/relationships/hyperlink" Target="http://192.168.30.16/Orfeo/bodega/2015/500/20155000112811.tif" TargetMode="External"/><Relationship Id="rId611" Type="http://schemas.openxmlformats.org/officeDocument/2006/relationships/hyperlink" Target="http://192.168.30.16/Orfeo/bodega/2015/409/20154090289612.tif" TargetMode="External"/><Relationship Id="rId1034" Type="http://schemas.openxmlformats.org/officeDocument/2006/relationships/hyperlink" Target="http://192.168.30.16/Orfeo/bodega/2015/701/20157010132161.tif" TargetMode="External"/><Relationship Id="rId1241" Type="http://schemas.openxmlformats.org/officeDocument/2006/relationships/hyperlink" Target="http://192.168.30.16/Orfeo/bodega/2015/409/20154090371602.pdf" TargetMode="External"/><Relationship Id="rId250" Type="http://schemas.openxmlformats.org/officeDocument/2006/relationships/hyperlink" Target="http://192.168.30.16/Orfeo/bodega/2015/409/docs/120154090231652_00001.pdf" TargetMode="External"/><Relationship Id="rId488" Type="http://schemas.openxmlformats.org/officeDocument/2006/relationships/hyperlink" Target="http://192.168.30.16/Orfeo/bodega/2015/306/20153060113931.tif" TargetMode="External"/><Relationship Id="rId695" Type="http://schemas.openxmlformats.org/officeDocument/2006/relationships/hyperlink" Target="http://192.168.30.16/Orfeo/bodega/2015/409/20154090302062.tif" TargetMode="External"/><Relationship Id="rId709" Type="http://schemas.openxmlformats.org/officeDocument/2006/relationships/hyperlink" Target="http://192.168.30.16/Orfeo/bodega/2015/409/20154090302462.pdf" TargetMode="External"/><Relationship Id="rId916" Type="http://schemas.openxmlformats.org/officeDocument/2006/relationships/hyperlink" Target="http://192.168.30.16/Orfeo/bodega/2015/409/docs/120154090330732_00001.doc" TargetMode="External"/><Relationship Id="rId1101" Type="http://schemas.openxmlformats.org/officeDocument/2006/relationships/hyperlink" Target="http://192.168.30.16/Orfeo/bodega/2015/409/20154090356102.pdf" TargetMode="External"/><Relationship Id="rId45" Type="http://schemas.openxmlformats.org/officeDocument/2006/relationships/hyperlink" Target="http://192.168.30.16/Orfeo/bodega/2015/409/20154090196732.tif" TargetMode="External"/><Relationship Id="rId110" Type="http://schemas.openxmlformats.org/officeDocument/2006/relationships/hyperlink" Target="http://192.168.30.16/Orfeo/bodega/2015/409/docs/120154090210002_00003.doc" TargetMode="External"/><Relationship Id="rId348" Type="http://schemas.openxmlformats.org/officeDocument/2006/relationships/hyperlink" Target="http://192.168.30.16/Orfeo/bodega/2015/400/20154000051103.tif" TargetMode="External"/><Relationship Id="rId555" Type="http://schemas.openxmlformats.org/officeDocument/2006/relationships/hyperlink" Target="http://192.168.30.16/Orfeo/bodega/2015/409/20154090284432.tif" TargetMode="External"/><Relationship Id="rId762" Type="http://schemas.openxmlformats.org/officeDocument/2006/relationships/hyperlink" Target="http://192.168.30.16/Orfeo/bodega/2015/307/20153070123261.tif" TargetMode="External"/><Relationship Id="rId1185" Type="http://schemas.openxmlformats.org/officeDocument/2006/relationships/hyperlink" Target="http://192.168.30.16/Orfeo/bodega/2015/409/20154090366482.pdf" TargetMode="External"/><Relationship Id="rId194" Type="http://schemas.openxmlformats.org/officeDocument/2006/relationships/hyperlink" Target="http://192.168.30.16/Orfeo/bodega/2015/305/20153050084881.tif" TargetMode="External"/><Relationship Id="rId208" Type="http://schemas.openxmlformats.org/officeDocument/2006/relationships/hyperlink" Target="http://192.168.30.16/Orfeo/bodega/2015/306/20153060048703.tif" TargetMode="External"/><Relationship Id="rId415" Type="http://schemas.openxmlformats.org/officeDocument/2006/relationships/hyperlink" Target="http://192.168.30.16/Orfeo/bodega/2015/409/20154090265462.tif" TargetMode="External"/><Relationship Id="rId622" Type="http://schemas.openxmlformats.org/officeDocument/2006/relationships/hyperlink" Target="http://192.168.30.16/Orfeo/bodega/2015/304/20153040062033.tif" TargetMode="External"/><Relationship Id="rId1045" Type="http://schemas.openxmlformats.org/officeDocument/2006/relationships/hyperlink" Target="http://192.168.30.16/Orfeo/bodega/2015/409/20154090347032.pdf" TargetMode="External"/><Relationship Id="rId1252" Type="http://schemas.openxmlformats.org/officeDocument/2006/relationships/hyperlink" Target="http://192.168.30.16/Orfeo/bodega/" TargetMode="External"/><Relationship Id="rId261" Type="http://schemas.openxmlformats.org/officeDocument/2006/relationships/hyperlink" Target="http://192.168.30.16/Orfeo/bodega/2015/409/20154090234492.pdf" TargetMode="External"/><Relationship Id="rId499" Type="http://schemas.openxmlformats.org/officeDocument/2006/relationships/hyperlink" Target="http://192.168.30.16/Orfeo/bodega/2015/409/20154090277952.pdf" TargetMode="External"/><Relationship Id="rId927" Type="http://schemas.openxmlformats.org/officeDocument/2006/relationships/hyperlink" Target="http://192.168.30.16/Orfeo/bodega/2015/409/20154090331422.pdf" TargetMode="External"/><Relationship Id="rId1112" Type="http://schemas.openxmlformats.org/officeDocument/2006/relationships/hyperlink" Target="http://192.168.30.16/Orfeo/bodega/2015/409/docs/120154090356442_00001.tif" TargetMode="External"/><Relationship Id="rId56" Type="http://schemas.openxmlformats.org/officeDocument/2006/relationships/hyperlink" Target="http://192.168.30.16/Orfeo/bodega/2015/303/20153030084921.tif" TargetMode="External"/><Relationship Id="rId359" Type="http://schemas.openxmlformats.org/officeDocument/2006/relationships/hyperlink" Target="http://192.168.30.16/Orfeo/bodega/2015/409/20154090251222.tif" TargetMode="External"/><Relationship Id="rId566" Type="http://schemas.openxmlformats.org/officeDocument/2006/relationships/hyperlink" Target="http://192.168.30.16/Orfeo/bodega/2015/409/docs/120154090286892_00002.tif" TargetMode="External"/><Relationship Id="rId773" Type="http://schemas.openxmlformats.org/officeDocument/2006/relationships/hyperlink" Target="http://192.168.30.16/Orfeo/bodega/2015/409/20154090310512.tif" TargetMode="External"/><Relationship Id="rId1196" Type="http://schemas.openxmlformats.org/officeDocument/2006/relationships/hyperlink" Target="http://192.168.30.16/Orfeo/bodega/" TargetMode="External"/><Relationship Id="rId121" Type="http://schemas.openxmlformats.org/officeDocument/2006/relationships/hyperlink" Target="http://192.168.30.16/Orfeo/bodega/2015/409/20154090212842.tif" TargetMode="External"/><Relationship Id="rId219" Type="http://schemas.openxmlformats.org/officeDocument/2006/relationships/hyperlink" Target="http://192.168.30.16/Orfeo/bodega/2015/409/20154090227192.pdf" TargetMode="External"/><Relationship Id="rId426" Type="http://schemas.openxmlformats.org/officeDocument/2006/relationships/hyperlink" Target="http://192.168.30.16/Orfeo/bodega/2015/306/20153060128451.tif" TargetMode="External"/><Relationship Id="rId633" Type="http://schemas.openxmlformats.org/officeDocument/2006/relationships/hyperlink" Target="http://192.168.30.16/Orfeo/bodega/2015/409/20154090294542.pdf" TargetMode="External"/><Relationship Id="rId980" Type="http://schemas.openxmlformats.org/officeDocument/2006/relationships/hyperlink" Target="http://192.168.30.16/Orfeo/bodega/2015/200/20152000130661.tif" TargetMode="External"/><Relationship Id="rId1056" Type="http://schemas.openxmlformats.org/officeDocument/2006/relationships/hyperlink" Target="http://192.168.30.16/Orfeo/bodega/2015/409/docs/120154090350052_00002.docx" TargetMode="External"/><Relationship Id="rId1263" Type="http://schemas.openxmlformats.org/officeDocument/2006/relationships/hyperlink" Target="http://192.168.30.16/Orfeo/bodega/2015/409/20154090376962.pdf" TargetMode="External"/><Relationship Id="rId840" Type="http://schemas.openxmlformats.org/officeDocument/2006/relationships/hyperlink" Target="http://192.168.30.16/Orfeo/bodega/2015/300/20153000117621.tif" TargetMode="External"/><Relationship Id="rId938" Type="http://schemas.openxmlformats.org/officeDocument/2006/relationships/hyperlink" Target="http://192.168.30.16/Orfeo/bodega/2015/604/20156040141441.tif" TargetMode="External"/><Relationship Id="rId67" Type="http://schemas.openxmlformats.org/officeDocument/2006/relationships/hyperlink" Target="http://192.168.30.16/Orfeo/bodega/2015/409/20154090201762.tif" TargetMode="External"/><Relationship Id="rId272" Type="http://schemas.openxmlformats.org/officeDocument/2006/relationships/hyperlink" Target="http://192.168.30.16/Orfeo/bodega/2015/303/20153030098941.tif" TargetMode="External"/><Relationship Id="rId577" Type="http://schemas.openxmlformats.org/officeDocument/2006/relationships/hyperlink" Target="http://192.168.30.16/Orfeo/bodega/2015/409/20154090287642.pdf" TargetMode="External"/><Relationship Id="rId700" Type="http://schemas.openxmlformats.org/officeDocument/2006/relationships/hyperlink" Target="http://192.168.30.16/Orfeo/bodega/2015/200/20152000137181.tif" TargetMode="External"/><Relationship Id="rId1123" Type="http://schemas.openxmlformats.org/officeDocument/2006/relationships/hyperlink" Target="http://192.168.30.16/Orfeo/bodega/2015/409/20154090358832.pdf" TargetMode="External"/><Relationship Id="rId132" Type="http://schemas.openxmlformats.org/officeDocument/2006/relationships/hyperlink" Target="http://192.168.30.16/Orfeo/bodega/" TargetMode="External"/><Relationship Id="rId784" Type="http://schemas.openxmlformats.org/officeDocument/2006/relationships/hyperlink" Target="http://192.168.30.16/Orfeo/bodega/2015/500/20155000144981.tif" TargetMode="External"/><Relationship Id="rId991" Type="http://schemas.openxmlformats.org/officeDocument/2006/relationships/hyperlink" Target="http://192.168.30.16/Orfeo/bodega/2015/409/20154090336932.tif" TargetMode="External"/><Relationship Id="rId1067" Type="http://schemas.openxmlformats.org/officeDocument/2006/relationships/hyperlink" Target="http://192.168.30.16/Orfeo/bodega/2015/409/20154090350722.tif" TargetMode="External"/><Relationship Id="rId437" Type="http://schemas.openxmlformats.org/officeDocument/2006/relationships/hyperlink" Target="http://192.168.30.16/Orfeo/bodega/2015/409/20154090269332.tif" TargetMode="External"/><Relationship Id="rId644" Type="http://schemas.openxmlformats.org/officeDocument/2006/relationships/hyperlink" Target="http://192.168.30.16/Orfeo/bodega/2015/500/20155000061323.tif" TargetMode="External"/><Relationship Id="rId851" Type="http://schemas.openxmlformats.org/officeDocument/2006/relationships/hyperlink" Target="http://192.168.30.16/Orfeo/bodega/2015/409/20154090320572.pdf" TargetMode="External"/><Relationship Id="rId1274" Type="http://schemas.openxmlformats.org/officeDocument/2006/relationships/hyperlink" Target="http://192.168.30.16/Orfeo/bodega/" TargetMode="External"/><Relationship Id="rId283" Type="http://schemas.openxmlformats.org/officeDocument/2006/relationships/hyperlink" Target="http://192.168.30.16/Orfeo/bodega/2015/409/20154090236392.tif" TargetMode="External"/><Relationship Id="rId490" Type="http://schemas.openxmlformats.org/officeDocument/2006/relationships/hyperlink" Target="http://192.168.30.16/Orfeo/bodega/2015/300/20153000122271.tif" TargetMode="External"/><Relationship Id="rId504" Type="http://schemas.openxmlformats.org/officeDocument/2006/relationships/hyperlink" Target="http://192.168.30.16/Orfeo/bodega/2015/309/20153090115381.tif" TargetMode="External"/><Relationship Id="rId711" Type="http://schemas.openxmlformats.org/officeDocument/2006/relationships/hyperlink" Target="http://192.168.30.16/Orfeo/bodega/2015/409/20154090302942.tif" TargetMode="External"/><Relationship Id="rId949" Type="http://schemas.openxmlformats.org/officeDocument/2006/relationships/hyperlink" Target="http://192.168.30.16/Orfeo/bodega/2015/409/20154090332752.pdf" TargetMode="External"/><Relationship Id="rId1134" Type="http://schemas.openxmlformats.org/officeDocument/2006/relationships/hyperlink" Target="http://192.168.30.16/Orfeo/bodega/2015/409/docs/120154090359662_00002.pdf" TargetMode="External"/><Relationship Id="rId78" Type="http://schemas.openxmlformats.org/officeDocument/2006/relationships/hyperlink" Target="http://192.168.30.16/Orfeo/bodega/2015/306/20153060079901.tif" TargetMode="External"/><Relationship Id="rId143" Type="http://schemas.openxmlformats.org/officeDocument/2006/relationships/hyperlink" Target="http://192.168.30.16/Orfeo/bodega/2015/409/20154090214112.tif" TargetMode="External"/><Relationship Id="rId350" Type="http://schemas.openxmlformats.org/officeDocument/2006/relationships/hyperlink" Target="http://192.168.30.16/Orfeo/bodega/2015/701/20157010093071.tif" TargetMode="External"/><Relationship Id="rId588" Type="http://schemas.openxmlformats.org/officeDocument/2006/relationships/hyperlink" Target="http://192.168.30.16/Orfeo/bodega/2015/306/20153060110831.tif" TargetMode="External"/><Relationship Id="rId795" Type="http://schemas.openxmlformats.org/officeDocument/2006/relationships/hyperlink" Target="http://192.168.30.16/Orfeo/bodega/2015/409/20154090313642.pdf" TargetMode="External"/><Relationship Id="rId809" Type="http://schemas.openxmlformats.org/officeDocument/2006/relationships/hyperlink" Target="http://192.168.30.16/Orfeo/bodega/2015/409/20154090315062.tif" TargetMode="External"/><Relationship Id="rId1201" Type="http://schemas.openxmlformats.org/officeDocument/2006/relationships/hyperlink" Target="http://192.168.30.16/Orfeo/bodega/2015/409/20154090367252.tif" TargetMode="External"/><Relationship Id="rId9" Type="http://schemas.openxmlformats.org/officeDocument/2006/relationships/hyperlink" Target="javascript:ordenar(9,25)" TargetMode="External"/><Relationship Id="rId210" Type="http://schemas.openxmlformats.org/officeDocument/2006/relationships/hyperlink" Target="http://192.168.30.16/Orfeo/bodega/2015/500/20155000113851.tif" TargetMode="External"/><Relationship Id="rId448" Type="http://schemas.openxmlformats.org/officeDocument/2006/relationships/hyperlink" Target="http://192.168.30.16/Orfeo/bodega/2015/604/20156040102311.tif" TargetMode="External"/><Relationship Id="rId655" Type="http://schemas.openxmlformats.org/officeDocument/2006/relationships/hyperlink" Target="http://192.168.30.16/Orfeo/bodega/2015/409/20154090295232.tif" TargetMode="External"/><Relationship Id="rId862" Type="http://schemas.openxmlformats.org/officeDocument/2006/relationships/hyperlink" Target="http://192.168.30.16/Orfeo/bodega/2015/306/20153060129531.tif" TargetMode="External"/><Relationship Id="rId1078" Type="http://schemas.openxmlformats.org/officeDocument/2006/relationships/hyperlink" Target="http://192.168.30.16/Orfeo/bodega/2015/409/docs/120154090352052_00001.pdf" TargetMode="External"/><Relationship Id="rId1285" Type="http://schemas.openxmlformats.org/officeDocument/2006/relationships/hyperlink" Target="http://192.168.30.16/Orfeo/bodega/2015/409/20154090384842.tif" TargetMode="External"/><Relationship Id="rId294" Type="http://schemas.openxmlformats.org/officeDocument/2006/relationships/hyperlink" Target="http://192.168.30.16/Orfeo/bodega/2015/701/20157010104461.tif" TargetMode="External"/><Relationship Id="rId308" Type="http://schemas.openxmlformats.org/officeDocument/2006/relationships/hyperlink" Target="http://192.168.30.16/Orfeo/bodega/2015/500/20155000052503.tif" TargetMode="External"/><Relationship Id="rId515" Type="http://schemas.openxmlformats.org/officeDocument/2006/relationships/hyperlink" Target="http://192.168.30.16/Orfeo/bodega/2015/409/20154090281042.pdf" TargetMode="External"/><Relationship Id="rId722" Type="http://schemas.openxmlformats.org/officeDocument/2006/relationships/hyperlink" Target="http://192.168.30.16/Orfeo/bodega/2015/306/20153060119731.tif" TargetMode="External"/><Relationship Id="rId1145" Type="http://schemas.openxmlformats.org/officeDocument/2006/relationships/hyperlink" Target="http://192.168.30.16/Orfeo/bodega/2015/409/20154090360832.tif" TargetMode="External"/><Relationship Id="rId89" Type="http://schemas.openxmlformats.org/officeDocument/2006/relationships/hyperlink" Target="http://192.168.30.16/Orfeo/bodega/2015/409/20154090206082.tif" TargetMode="External"/><Relationship Id="rId154" Type="http://schemas.openxmlformats.org/officeDocument/2006/relationships/hyperlink" Target="http://192.168.30.16/Orfeo/bodega/2015/200/20152000082261.tif" TargetMode="External"/><Relationship Id="rId361" Type="http://schemas.openxmlformats.org/officeDocument/2006/relationships/hyperlink" Target="http://192.168.30.16/Orfeo/bodega/2015/409/20154090251232.tif" TargetMode="External"/><Relationship Id="rId599" Type="http://schemas.openxmlformats.org/officeDocument/2006/relationships/hyperlink" Target="http://192.168.30.16/Orfeo/bodega/2015/409/20154090288782.pdf" TargetMode="External"/><Relationship Id="rId1005" Type="http://schemas.openxmlformats.org/officeDocument/2006/relationships/hyperlink" Target="http://192.168.30.16/Orfeo/bodega/2015/409/20154090338712.tif" TargetMode="External"/><Relationship Id="rId1212" Type="http://schemas.openxmlformats.org/officeDocument/2006/relationships/hyperlink" Target="http://192.168.30.16/Orfeo/bodega/2015/500/20155000139651.tif" TargetMode="External"/><Relationship Id="rId459" Type="http://schemas.openxmlformats.org/officeDocument/2006/relationships/hyperlink" Target="http://192.168.30.16/Orfeo/bodega/2015/409/20154090270362.tif" TargetMode="External"/><Relationship Id="rId666" Type="http://schemas.openxmlformats.org/officeDocument/2006/relationships/hyperlink" Target="http://192.168.30.16/Orfeo/bodega/2015/306/20153060126661.tif" TargetMode="External"/><Relationship Id="rId873" Type="http://schemas.openxmlformats.org/officeDocument/2006/relationships/hyperlink" Target="http://192.168.30.16/Orfeo/bodega/2015/409/20154090325452.tif" TargetMode="External"/><Relationship Id="rId1089" Type="http://schemas.openxmlformats.org/officeDocument/2006/relationships/hyperlink" Target="http://192.168.30.16/Orfeo/bodega/2015/409/20154090353662.pdf" TargetMode="External"/><Relationship Id="rId1296" Type="http://schemas.openxmlformats.org/officeDocument/2006/relationships/hyperlink" Target="http://192.168.30.16/Orfeo/bodega/" TargetMode="External"/><Relationship Id="rId16" Type="http://schemas.openxmlformats.org/officeDocument/2006/relationships/hyperlink" Target="http://192.168.30.16/Orfeo/bodega/2015/200/20152000074921.tif" TargetMode="External"/><Relationship Id="rId221" Type="http://schemas.openxmlformats.org/officeDocument/2006/relationships/hyperlink" Target="http://192.168.30.16/Orfeo/bodega/2015/409/20154090227222.pdf" TargetMode="External"/><Relationship Id="rId319" Type="http://schemas.openxmlformats.org/officeDocument/2006/relationships/hyperlink" Target="http://192.168.30.16/Orfeo/bodega/2015/409/20154090245062.tif" TargetMode="External"/><Relationship Id="rId526" Type="http://schemas.openxmlformats.org/officeDocument/2006/relationships/hyperlink" Target="http://192.168.30.16/Orfeo/bodega/" TargetMode="External"/><Relationship Id="rId1156" Type="http://schemas.openxmlformats.org/officeDocument/2006/relationships/hyperlink" Target="http://192.168.30.16/Orfeo/bodega/" TargetMode="External"/><Relationship Id="rId733" Type="http://schemas.openxmlformats.org/officeDocument/2006/relationships/hyperlink" Target="http://192.168.30.16/Orfeo/bodega/2015/409/20154090305572.tif" TargetMode="External"/><Relationship Id="rId940" Type="http://schemas.openxmlformats.org/officeDocument/2006/relationships/hyperlink" Target="http://192.168.30.16/Orfeo/bodega/2015/703/20157030127501.tif" TargetMode="External"/><Relationship Id="rId1016" Type="http://schemas.openxmlformats.org/officeDocument/2006/relationships/hyperlink" Target="http://192.168.30.16/Orfeo/bodega/2015/306/20153060144491.tif" TargetMode="External"/><Relationship Id="rId165" Type="http://schemas.openxmlformats.org/officeDocument/2006/relationships/hyperlink" Target="http://192.168.30.16/Orfeo/bodega/2015/409/20154090218602.tif" TargetMode="External"/><Relationship Id="rId372" Type="http://schemas.openxmlformats.org/officeDocument/2006/relationships/hyperlink" Target="http://192.168.30.16/Orfeo/bodega/2015/702/20157020108311.tif" TargetMode="External"/><Relationship Id="rId677" Type="http://schemas.openxmlformats.org/officeDocument/2006/relationships/hyperlink" Target="http://192.168.30.16/Orfeo/bodega/2015/409/20154090301832.tif" TargetMode="External"/><Relationship Id="rId800" Type="http://schemas.openxmlformats.org/officeDocument/2006/relationships/hyperlink" Target="http://192.168.30.16/Orfeo/bodega/2015/300/20153000127611.tif" TargetMode="External"/><Relationship Id="rId1223" Type="http://schemas.openxmlformats.org/officeDocument/2006/relationships/hyperlink" Target="http://192.168.30.16/Orfeo/bodega/2015/409/20154090368342.tif" TargetMode="External"/><Relationship Id="rId232" Type="http://schemas.openxmlformats.org/officeDocument/2006/relationships/hyperlink" Target="http://192.168.30.16/Orfeo/bodega/" TargetMode="External"/><Relationship Id="rId884" Type="http://schemas.openxmlformats.org/officeDocument/2006/relationships/hyperlink" Target="http://192.168.30.16/Orfeo/bodega/2015/300/20153000142041.tif" TargetMode="External"/><Relationship Id="rId27" Type="http://schemas.openxmlformats.org/officeDocument/2006/relationships/hyperlink" Target="http://192.168.30.16/Orfeo/bodega/2015/409/20154090193412.tif" TargetMode="External"/><Relationship Id="rId537" Type="http://schemas.openxmlformats.org/officeDocument/2006/relationships/hyperlink" Target="http://192.168.30.16/Orfeo/bodega/2015/409/20154090283412.tif" TargetMode="External"/><Relationship Id="rId744" Type="http://schemas.openxmlformats.org/officeDocument/2006/relationships/hyperlink" Target="http://192.168.30.16/Orfeo/bodega/2015/304/20153040127361.tif" TargetMode="External"/><Relationship Id="rId951" Type="http://schemas.openxmlformats.org/officeDocument/2006/relationships/hyperlink" Target="http://192.168.30.16/Orfeo/bodega/2015/409/20154090332832.tif" TargetMode="External"/><Relationship Id="rId1167" Type="http://schemas.openxmlformats.org/officeDocument/2006/relationships/hyperlink" Target="http://192.168.30.16/Orfeo/bodega/2015/409/20154090364602.tif" TargetMode="External"/><Relationship Id="rId80" Type="http://schemas.openxmlformats.org/officeDocument/2006/relationships/hyperlink" Target="http://192.168.30.16/Orfeo/bodega/2015/306/20153060093161.tif" TargetMode="External"/><Relationship Id="rId176" Type="http://schemas.openxmlformats.org/officeDocument/2006/relationships/hyperlink" Target="http://192.168.30.16/Orfeo/bodega/2015/409/docs/120154090219022_00001.docx" TargetMode="External"/><Relationship Id="rId383" Type="http://schemas.openxmlformats.org/officeDocument/2006/relationships/hyperlink" Target="http://192.168.30.16/Orfeo/bodega/2015/409/20154090258312.pdf" TargetMode="External"/><Relationship Id="rId590" Type="http://schemas.openxmlformats.org/officeDocument/2006/relationships/hyperlink" Target="http://192.168.30.16/Orfeo/bodega/" TargetMode="External"/><Relationship Id="rId604" Type="http://schemas.openxmlformats.org/officeDocument/2006/relationships/hyperlink" Target="http://192.168.30.16/Orfeo/bodega/2015/702/20157020129571.tif" TargetMode="External"/><Relationship Id="rId811" Type="http://schemas.openxmlformats.org/officeDocument/2006/relationships/hyperlink" Target="http://192.168.30.16/Orfeo/bodega/2015/409/20154090315092.tif" TargetMode="External"/><Relationship Id="rId1027" Type="http://schemas.openxmlformats.org/officeDocument/2006/relationships/hyperlink" Target="http://192.168.30.16/Orfeo/bodega/2015/409/20154090344342.pdf" TargetMode="External"/><Relationship Id="rId1234" Type="http://schemas.openxmlformats.org/officeDocument/2006/relationships/hyperlink" Target="http://192.168.30.16/Orfeo/bodega/" TargetMode="External"/><Relationship Id="rId243" Type="http://schemas.openxmlformats.org/officeDocument/2006/relationships/hyperlink" Target="http://192.168.30.16/Orfeo/bodega/2015/409/20154090229812.pdf" TargetMode="External"/><Relationship Id="rId450" Type="http://schemas.openxmlformats.org/officeDocument/2006/relationships/hyperlink" Target="http://192.168.30.16/Orfeo/bodega/2015/500/20155000127241.tif" TargetMode="External"/><Relationship Id="rId688" Type="http://schemas.openxmlformats.org/officeDocument/2006/relationships/hyperlink" Target="http://192.168.30.16/Orfeo/bodega/2015/400/20154000061113.tif" TargetMode="External"/><Relationship Id="rId895" Type="http://schemas.openxmlformats.org/officeDocument/2006/relationships/hyperlink" Target="http://192.168.30.16/Orfeo/bodega/2015/409/20154090327132.tif" TargetMode="External"/><Relationship Id="rId909" Type="http://schemas.openxmlformats.org/officeDocument/2006/relationships/hyperlink" Target="http://192.168.30.16/Orfeo/bodega/2015/409/20154090329202.tif" TargetMode="External"/><Relationship Id="rId1080" Type="http://schemas.openxmlformats.org/officeDocument/2006/relationships/hyperlink" Target="http://192.168.30.16/Orfeo/bodega/2015/409/docs/120154090352792_00001.pdf" TargetMode="External"/><Relationship Id="rId1301" Type="http://schemas.openxmlformats.org/officeDocument/2006/relationships/hyperlink" Target="http://192.168.30.16/Orfeo/bodega/2015/409/20154090386922.tif" TargetMode="External"/><Relationship Id="rId38" Type="http://schemas.openxmlformats.org/officeDocument/2006/relationships/hyperlink" Target="http://192.168.30.16/Orfeo/bodega/2015/306/20153060086781.tif" TargetMode="External"/><Relationship Id="rId103" Type="http://schemas.openxmlformats.org/officeDocument/2006/relationships/hyperlink" Target="http://192.168.30.16/Orfeo/bodega/2015/409/20154090208092.tif" TargetMode="External"/><Relationship Id="rId310" Type="http://schemas.openxmlformats.org/officeDocument/2006/relationships/hyperlink" Target="http://192.168.30.16/Orfeo/bodega/2015/409/docs/120154090241862_00001.doc" TargetMode="External"/><Relationship Id="rId548" Type="http://schemas.openxmlformats.org/officeDocument/2006/relationships/hyperlink" Target="http://192.168.30.16/Orfeo/bodega/2015/306/20153060108711.tif" TargetMode="External"/><Relationship Id="rId755" Type="http://schemas.openxmlformats.org/officeDocument/2006/relationships/hyperlink" Target="http://192.168.30.16/Orfeo/bodega/2015/409/20154090307452.tif" TargetMode="External"/><Relationship Id="rId962" Type="http://schemas.openxmlformats.org/officeDocument/2006/relationships/hyperlink" Target="http://192.168.30.16/Orfeo/bodega/2015/702/20157020135681.tif" TargetMode="External"/><Relationship Id="rId1178" Type="http://schemas.openxmlformats.org/officeDocument/2006/relationships/hyperlink" Target="http://192.168.30.16/Orfeo/bodega/" TargetMode="External"/><Relationship Id="rId91" Type="http://schemas.openxmlformats.org/officeDocument/2006/relationships/hyperlink" Target="http://192.168.30.16/Orfeo/bodega/2015/409/20154090206102.tif" TargetMode="External"/><Relationship Id="rId187" Type="http://schemas.openxmlformats.org/officeDocument/2006/relationships/hyperlink" Target="http://192.168.30.16/Orfeo/bodega/2015/409/20154090221432.tif" TargetMode="External"/><Relationship Id="rId394" Type="http://schemas.openxmlformats.org/officeDocument/2006/relationships/hyperlink" Target="http://192.168.30.16/Orfeo/bodega/2015/300/20153000100901.tif" TargetMode="External"/><Relationship Id="rId408" Type="http://schemas.openxmlformats.org/officeDocument/2006/relationships/hyperlink" Target="http://192.168.30.16/Orfeo/bodega/" TargetMode="External"/><Relationship Id="rId615" Type="http://schemas.openxmlformats.org/officeDocument/2006/relationships/hyperlink" Target="http://192.168.30.16/Orfeo/bodega/2015/409/20154090291462.tif" TargetMode="External"/><Relationship Id="rId822" Type="http://schemas.openxmlformats.org/officeDocument/2006/relationships/hyperlink" Target="http://192.168.30.16/Orfeo/bodega/2015/306/20153060134891.tif" TargetMode="External"/><Relationship Id="rId1038" Type="http://schemas.openxmlformats.org/officeDocument/2006/relationships/hyperlink" Target="http://192.168.30.16/Orfeo/bodega/" TargetMode="External"/><Relationship Id="rId1245" Type="http://schemas.openxmlformats.org/officeDocument/2006/relationships/hyperlink" Target="http://192.168.30.16/Orfeo/bodega/2015/409/20154090372532.pdf" TargetMode="External"/><Relationship Id="rId254" Type="http://schemas.openxmlformats.org/officeDocument/2006/relationships/hyperlink" Target="http://192.168.30.16/Orfeo/bodega/" TargetMode="External"/><Relationship Id="rId699" Type="http://schemas.openxmlformats.org/officeDocument/2006/relationships/hyperlink" Target="http://192.168.30.16/Orfeo/bodega/2015/409/20154090302102.tif" TargetMode="External"/><Relationship Id="rId1091" Type="http://schemas.openxmlformats.org/officeDocument/2006/relationships/hyperlink" Target="http://192.168.30.16/Orfeo/bodega/2015/409/20154090354402.tif" TargetMode="External"/><Relationship Id="rId1105" Type="http://schemas.openxmlformats.org/officeDocument/2006/relationships/hyperlink" Target="http://192.168.30.16/Orfeo/bodega/2015/409/20154090356222.pdf" TargetMode="External"/><Relationship Id="rId49" Type="http://schemas.openxmlformats.org/officeDocument/2006/relationships/hyperlink" Target="http://192.168.30.16/Orfeo/bodega/2015/409/20154090197272.tif" TargetMode="External"/><Relationship Id="rId114" Type="http://schemas.openxmlformats.org/officeDocument/2006/relationships/hyperlink" Target="http://192.168.30.16/Orfeo/bodega/2015/603/20156030094101.tif" TargetMode="External"/><Relationship Id="rId461" Type="http://schemas.openxmlformats.org/officeDocument/2006/relationships/hyperlink" Target="http://192.168.30.16/Orfeo/bodega/2015/409/20154090270502.tif" TargetMode="External"/><Relationship Id="rId559" Type="http://schemas.openxmlformats.org/officeDocument/2006/relationships/hyperlink" Target="http://192.168.30.16/Orfeo/bodega/2015/409/20154090285482.tif" TargetMode="External"/><Relationship Id="rId766" Type="http://schemas.openxmlformats.org/officeDocument/2006/relationships/hyperlink" Target="http://192.168.30.16/Orfeo/bodega/" TargetMode="External"/><Relationship Id="rId1189" Type="http://schemas.openxmlformats.org/officeDocument/2006/relationships/hyperlink" Target="http://192.168.30.16/Orfeo/bodega/2015/409/20154090366602.pdf" TargetMode="External"/><Relationship Id="rId198" Type="http://schemas.openxmlformats.org/officeDocument/2006/relationships/hyperlink" Target="http://192.168.30.16/Orfeo/bodega/2015/603/20156030099481.tif" TargetMode="External"/><Relationship Id="rId321" Type="http://schemas.openxmlformats.org/officeDocument/2006/relationships/hyperlink" Target="http://192.168.30.16/Orfeo/bodega/2015/409/20154090246002.pdf" TargetMode="External"/><Relationship Id="rId419" Type="http://schemas.openxmlformats.org/officeDocument/2006/relationships/hyperlink" Target="http://192.168.30.16/Orfeo/bodega/2015/409/20154090266482.tif" TargetMode="External"/><Relationship Id="rId626" Type="http://schemas.openxmlformats.org/officeDocument/2006/relationships/hyperlink" Target="http://192.168.30.16/Orfeo/bodega/2015/300/20153000131781.tif" TargetMode="External"/><Relationship Id="rId973" Type="http://schemas.openxmlformats.org/officeDocument/2006/relationships/hyperlink" Target="http://192.168.30.16/Orfeo/bodega/2015/409/20154090334102.tif" TargetMode="External"/><Relationship Id="rId1049" Type="http://schemas.openxmlformats.org/officeDocument/2006/relationships/hyperlink" Target="http://192.168.30.16/Orfeo/bodega/2015/409/20154090347562.tif" TargetMode="External"/><Relationship Id="rId1256" Type="http://schemas.openxmlformats.org/officeDocument/2006/relationships/hyperlink" Target="http://192.168.30.16/Orfeo/bodega/" TargetMode="External"/><Relationship Id="rId833" Type="http://schemas.openxmlformats.org/officeDocument/2006/relationships/hyperlink" Target="http://192.168.30.16/Orfeo/bodega/2015/409/20154090318502.tif" TargetMode="External"/><Relationship Id="rId1116" Type="http://schemas.openxmlformats.org/officeDocument/2006/relationships/hyperlink" Target="http://192.168.30.16/Orfeo/bodega/2015/500/20155000137381.tif" TargetMode="External"/><Relationship Id="rId265" Type="http://schemas.openxmlformats.org/officeDocument/2006/relationships/hyperlink" Target="http://192.168.30.16/Orfeo/bodega/2015/409/20154090234532.tif" TargetMode="External"/><Relationship Id="rId472" Type="http://schemas.openxmlformats.org/officeDocument/2006/relationships/hyperlink" Target="http://192.168.30.16/Orfeo/bodega/2015/200/20152000111631.tif" TargetMode="External"/><Relationship Id="rId900" Type="http://schemas.openxmlformats.org/officeDocument/2006/relationships/hyperlink" Target="http://192.168.30.16/Orfeo/bodega/2015/305/20153050138531.tif" TargetMode="External"/><Relationship Id="rId125" Type="http://schemas.openxmlformats.org/officeDocument/2006/relationships/hyperlink" Target="http://192.168.30.16/Orfeo/bodega/2015/409/20154090212952.pdf" TargetMode="External"/><Relationship Id="rId332" Type="http://schemas.openxmlformats.org/officeDocument/2006/relationships/hyperlink" Target="http://192.168.30.16/Orfeo/bodega/2015/500/20155000094521.tif" TargetMode="External"/><Relationship Id="rId777" Type="http://schemas.openxmlformats.org/officeDocument/2006/relationships/hyperlink" Target="http://192.168.30.16/Orfeo/bodega/2015/409/20154090311702.tif" TargetMode="External"/><Relationship Id="rId984" Type="http://schemas.openxmlformats.org/officeDocument/2006/relationships/hyperlink" Target="http://192.168.30.16/Orfeo/bodega/2015/303/20153030133031.tif" TargetMode="External"/><Relationship Id="rId637" Type="http://schemas.openxmlformats.org/officeDocument/2006/relationships/hyperlink" Target="http://192.168.30.16/Orfeo/bodega/2015/409/20154090294562.tif" TargetMode="External"/><Relationship Id="rId844" Type="http://schemas.openxmlformats.org/officeDocument/2006/relationships/hyperlink" Target="http://192.168.30.16/Orfeo/bodega/2015/409/docs/120154090320412_00001.pdf" TargetMode="External"/><Relationship Id="rId1267" Type="http://schemas.openxmlformats.org/officeDocument/2006/relationships/hyperlink" Target="http://192.168.30.16/Orfeo/bodega/2015/409/20154090378132.pdf" TargetMode="External"/><Relationship Id="rId276" Type="http://schemas.openxmlformats.org/officeDocument/2006/relationships/hyperlink" Target="http://192.168.30.16/Orfeo/bodega/" TargetMode="External"/><Relationship Id="rId483" Type="http://schemas.openxmlformats.org/officeDocument/2006/relationships/hyperlink" Target="http://192.168.30.16/Orfeo/bodega/2015/409/20154090276192.tif" TargetMode="External"/><Relationship Id="rId690" Type="http://schemas.openxmlformats.org/officeDocument/2006/relationships/hyperlink" Target="http://192.168.30.16/Orfeo/bodega/2015/500/20155000062473.tif" TargetMode="External"/><Relationship Id="rId704" Type="http://schemas.openxmlformats.org/officeDocument/2006/relationships/hyperlink" Target="http://192.168.30.16/Orfeo/bodega/2015/300/20153000121341.tif" TargetMode="External"/><Relationship Id="rId911" Type="http://schemas.openxmlformats.org/officeDocument/2006/relationships/hyperlink" Target="http://192.168.30.16/Orfeo/bodega/2015/409/20154090329862.tif" TargetMode="External"/><Relationship Id="rId1127" Type="http://schemas.openxmlformats.org/officeDocument/2006/relationships/hyperlink" Target="http://192.168.30.16/Orfeo/bodega/2015/409/20154090358912.pdf" TargetMode="External"/><Relationship Id="rId40" Type="http://schemas.openxmlformats.org/officeDocument/2006/relationships/hyperlink" Target="http://192.168.30.16/Orfeo/bodega/2015/604/20156040087741.tif" TargetMode="External"/><Relationship Id="rId136" Type="http://schemas.openxmlformats.org/officeDocument/2006/relationships/hyperlink" Target="http://192.168.30.16/Orfeo/bodega/2015/409/docs/120154090213652_00001.pdf" TargetMode="External"/><Relationship Id="rId343" Type="http://schemas.openxmlformats.org/officeDocument/2006/relationships/hyperlink" Target="http://192.168.30.16/Orfeo/bodega/2015/409/20154090249892.pdf" TargetMode="External"/><Relationship Id="rId550" Type="http://schemas.openxmlformats.org/officeDocument/2006/relationships/hyperlink" Target="http://192.168.30.16/Orfeo/bodega/2015/200/20152000119851.tif" TargetMode="External"/><Relationship Id="rId788" Type="http://schemas.openxmlformats.org/officeDocument/2006/relationships/hyperlink" Target="http://192.168.30.16/Orfeo/bodega/2015/306/20153060126831.tif" TargetMode="External"/><Relationship Id="rId995" Type="http://schemas.openxmlformats.org/officeDocument/2006/relationships/hyperlink" Target="http://192.168.30.16/Orfeo/bodega/2015/409/20154090337072.pdf" TargetMode="External"/><Relationship Id="rId1180" Type="http://schemas.openxmlformats.org/officeDocument/2006/relationships/hyperlink" Target="http://192.168.30.16/Orfeo/bodega/2015/701/20157010138011.tif" TargetMode="External"/><Relationship Id="rId203" Type="http://schemas.openxmlformats.org/officeDocument/2006/relationships/hyperlink" Target="http://192.168.30.16/Orfeo/bodega/2015/409/20154090223492.tif" TargetMode="External"/><Relationship Id="rId648" Type="http://schemas.openxmlformats.org/officeDocument/2006/relationships/hyperlink" Target="http://192.168.30.16/Orfeo/bodega/2015/306/20153060114891.tif" TargetMode="External"/><Relationship Id="rId855" Type="http://schemas.openxmlformats.org/officeDocument/2006/relationships/hyperlink" Target="http://192.168.30.16/Orfeo/bodega/2015/409/20154090321812.pdf" TargetMode="External"/><Relationship Id="rId1040" Type="http://schemas.openxmlformats.org/officeDocument/2006/relationships/hyperlink" Target="http://192.168.30.16/Orfeo/bodega/2015/305/20153050138491.tif" TargetMode="External"/><Relationship Id="rId1278" Type="http://schemas.openxmlformats.org/officeDocument/2006/relationships/hyperlink" Target="http://192.168.30.16/Orfeo/bodega/" TargetMode="External"/><Relationship Id="rId287" Type="http://schemas.openxmlformats.org/officeDocument/2006/relationships/hyperlink" Target="http://192.168.30.16/Orfeo/bodega/2015/409/20154090236892.pdf" TargetMode="External"/><Relationship Id="rId410" Type="http://schemas.openxmlformats.org/officeDocument/2006/relationships/hyperlink" Target="http://192.168.30.16/Orfeo/bodega/2015/306/20153060102781.tif" TargetMode="External"/><Relationship Id="rId494" Type="http://schemas.openxmlformats.org/officeDocument/2006/relationships/hyperlink" Target="http://192.168.30.16/Orfeo/bodega/2015/500/20155000120331.tif" TargetMode="External"/><Relationship Id="rId508" Type="http://schemas.openxmlformats.org/officeDocument/2006/relationships/hyperlink" Target="http://192.168.30.16/Orfeo/bodega/2015/701/20157010127901.tif" TargetMode="External"/><Relationship Id="rId715" Type="http://schemas.openxmlformats.org/officeDocument/2006/relationships/hyperlink" Target="http://192.168.30.16/Orfeo/bodega/2015/409/20154090303052.tif" TargetMode="External"/><Relationship Id="rId922" Type="http://schemas.openxmlformats.org/officeDocument/2006/relationships/hyperlink" Target="http://192.168.30.16/Orfeo/bodega/2015/300/20153000135791.tif" TargetMode="External"/><Relationship Id="rId1138" Type="http://schemas.openxmlformats.org/officeDocument/2006/relationships/hyperlink" Target="http://192.168.30.16/Orfeo/bodega/2015/306/20153060140181.tif" TargetMode="External"/><Relationship Id="rId147" Type="http://schemas.openxmlformats.org/officeDocument/2006/relationships/hyperlink" Target="http://192.168.30.16/Orfeo/bodega/2015/409/20154090214462.tif" TargetMode="External"/><Relationship Id="rId354" Type="http://schemas.openxmlformats.org/officeDocument/2006/relationships/hyperlink" Target="http://192.168.30.16/Orfeo/bodega/" TargetMode="External"/><Relationship Id="rId799" Type="http://schemas.openxmlformats.org/officeDocument/2006/relationships/hyperlink" Target="http://192.168.30.16/Orfeo/bodega/2015/409/20154090314802.tif" TargetMode="External"/><Relationship Id="rId1191" Type="http://schemas.openxmlformats.org/officeDocument/2006/relationships/hyperlink" Target="http://192.168.30.16/Orfeo/bodega/2015/409/20154090366622.pdf" TargetMode="External"/><Relationship Id="rId1205" Type="http://schemas.openxmlformats.org/officeDocument/2006/relationships/hyperlink" Target="http://192.168.30.16/Orfeo/bodega/2015/409/20154090367902.tif" TargetMode="External"/><Relationship Id="rId51" Type="http://schemas.openxmlformats.org/officeDocument/2006/relationships/hyperlink" Target="http://192.168.30.16/Orfeo/bodega/2015/409/20154090199862.tif" TargetMode="External"/><Relationship Id="rId561" Type="http://schemas.openxmlformats.org/officeDocument/2006/relationships/hyperlink" Target="http://192.168.30.16/Orfeo/bodega/2015/409/20154090285742.tif" TargetMode="External"/><Relationship Id="rId659" Type="http://schemas.openxmlformats.org/officeDocument/2006/relationships/hyperlink" Target="http://192.168.30.16/Orfeo/bodega/2015/409/20154090295652.pdf" TargetMode="External"/><Relationship Id="rId866" Type="http://schemas.openxmlformats.org/officeDocument/2006/relationships/hyperlink" Target="http://192.168.30.16/Orfeo/bodega/2015/409/docs/120154090323222_00001.doc" TargetMode="External"/><Relationship Id="rId1289" Type="http://schemas.openxmlformats.org/officeDocument/2006/relationships/hyperlink" Target="http://192.168.30.16/Orfeo/bodega/2015/409/20154090386782.pdf" TargetMode="External"/><Relationship Id="rId214" Type="http://schemas.openxmlformats.org/officeDocument/2006/relationships/hyperlink" Target="http://192.168.30.16/Orfeo/bodega/2015/604/20156040097011.tif" TargetMode="External"/><Relationship Id="rId298" Type="http://schemas.openxmlformats.org/officeDocument/2006/relationships/hyperlink" Target="http://192.168.30.16/Orfeo/bodega/2015/604/20156040051513.tif" TargetMode="External"/><Relationship Id="rId421" Type="http://schemas.openxmlformats.org/officeDocument/2006/relationships/hyperlink" Target="http://192.168.30.16/Orfeo/bodega/2015/409/20154090266942.tif" TargetMode="External"/><Relationship Id="rId519" Type="http://schemas.openxmlformats.org/officeDocument/2006/relationships/hyperlink" Target="http://192.168.30.16/Orfeo/bodega/2015/409/20154090281102.pdf" TargetMode="External"/><Relationship Id="rId1051" Type="http://schemas.openxmlformats.org/officeDocument/2006/relationships/hyperlink" Target="http://192.168.30.16/Orfeo/bodega/2015/409/20154090350032.pdf" TargetMode="External"/><Relationship Id="rId1149" Type="http://schemas.openxmlformats.org/officeDocument/2006/relationships/hyperlink" Target="http://192.168.30.16/Orfeo/bodega/2015/409/20154090361272.tif" TargetMode="External"/><Relationship Id="rId158" Type="http://schemas.openxmlformats.org/officeDocument/2006/relationships/hyperlink" Target="http://192.168.30.16/Orfeo/bodega/2015/200/20152000083571.tif" TargetMode="External"/><Relationship Id="rId726" Type="http://schemas.openxmlformats.org/officeDocument/2006/relationships/hyperlink" Target="http://192.168.30.16/Orfeo/bodega/2015/307/20153070120971.tif" TargetMode="External"/><Relationship Id="rId933" Type="http://schemas.openxmlformats.org/officeDocument/2006/relationships/hyperlink" Target="http://192.168.30.16/Orfeo/bodega/2015/409/20154090331792.pdf" TargetMode="External"/><Relationship Id="rId1009" Type="http://schemas.openxmlformats.org/officeDocument/2006/relationships/hyperlink" Target="http://192.168.30.16/Orfeo/bodega/2015/409/20154090342402.pdf" TargetMode="External"/><Relationship Id="rId62" Type="http://schemas.openxmlformats.org/officeDocument/2006/relationships/hyperlink" Target="http://192.168.30.16/Orfeo/bodega/2015/300/20153000092431.tif" TargetMode="External"/><Relationship Id="rId365" Type="http://schemas.openxmlformats.org/officeDocument/2006/relationships/hyperlink" Target="http://192.168.30.16/Orfeo/bodega/2015/409/20154090251572.tif" TargetMode="External"/><Relationship Id="rId572" Type="http://schemas.openxmlformats.org/officeDocument/2006/relationships/hyperlink" Target="http://192.168.30.16/Orfeo/bodega/2015/604/20156040108171.tif" TargetMode="External"/><Relationship Id="rId1216" Type="http://schemas.openxmlformats.org/officeDocument/2006/relationships/hyperlink" Target="http://192.168.30.16/Orfeo/bodega/" TargetMode="External"/><Relationship Id="rId225" Type="http://schemas.openxmlformats.org/officeDocument/2006/relationships/hyperlink" Target="http://192.168.30.16/Orfeo/bodega/2015/409/20154090227282.pdf" TargetMode="External"/><Relationship Id="rId432" Type="http://schemas.openxmlformats.org/officeDocument/2006/relationships/hyperlink" Target="http://192.168.30.16/Orfeo/bodega/" TargetMode="External"/><Relationship Id="rId877" Type="http://schemas.openxmlformats.org/officeDocument/2006/relationships/hyperlink" Target="http://192.168.30.16/Orfeo/bodega/2015/409/20154090325502.tif" TargetMode="External"/><Relationship Id="rId1062" Type="http://schemas.openxmlformats.org/officeDocument/2006/relationships/hyperlink" Target="http://192.168.30.16/Orfeo/bodega/2015/500/20155000130931.tif" TargetMode="External"/><Relationship Id="rId737" Type="http://schemas.openxmlformats.org/officeDocument/2006/relationships/hyperlink" Target="http://192.168.30.16/Orfeo/bodega/2015/409/20154090305952.tif" TargetMode="External"/><Relationship Id="rId944" Type="http://schemas.openxmlformats.org/officeDocument/2006/relationships/hyperlink" Target="http://192.168.30.16/Orfeo/bodega/2015/409/docs/120154090332462_00001.pdf" TargetMode="External"/><Relationship Id="rId73" Type="http://schemas.openxmlformats.org/officeDocument/2006/relationships/hyperlink" Target="http://192.168.30.16/Orfeo/bodega/2015/409/20154090202032.tif" TargetMode="External"/><Relationship Id="rId169" Type="http://schemas.openxmlformats.org/officeDocument/2006/relationships/hyperlink" Target="http://192.168.30.16/Orfeo/bodega/2015/409/20154090218922.tif" TargetMode="External"/><Relationship Id="rId376" Type="http://schemas.openxmlformats.org/officeDocument/2006/relationships/hyperlink" Target="http://192.168.30.16/Orfeo/bodega/2015/305/20153050095941.tif" TargetMode="External"/><Relationship Id="rId583" Type="http://schemas.openxmlformats.org/officeDocument/2006/relationships/hyperlink" Target="http://192.168.30.16/Orfeo/bodega/2015/409/20154090287902.pdf" TargetMode="External"/><Relationship Id="rId790" Type="http://schemas.openxmlformats.org/officeDocument/2006/relationships/hyperlink" Target="http://192.168.30.16/Orfeo/bodega/2015/400/20154000063463.tif" TargetMode="External"/><Relationship Id="rId804" Type="http://schemas.openxmlformats.org/officeDocument/2006/relationships/hyperlink" Target="http://192.168.30.16/Orfeo/bodega/2015/300/20153000130481.tif" TargetMode="External"/><Relationship Id="rId1227" Type="http://schemas.openxmlformats.org/officeDocument/2006/relationships/hyperlink" Target="http://192.168.30.16/Orfeo/bodega/2015/409/20154090368462.tif" TargetMode="External"/><Relationship Id="rId4" Type="http://schemas.openxmlformats.org/officeDocument/2006/relationships/hyperlink" Target="javascript:ordenar(4,25)" TargetMode="External"/><Relationship Id="rId236" Type="http://schemas.openxmlformats.org/officeDocument/2006/relationships/hyperlink" Target="http://192.168.30.16/Orfeo/bodega/2015/500/20155000087291.tif" TargetMode="External"/><Relationship Id="rId443" Type="http://schemas.openxmlformats.org/officeDocument/2006/relationships/hyperlink" Target="http://192.168.30.16/Orfeo/bodega/2015/409/20154090269472.tif" TargetMode="External"/><Relationship Id="rId650" Type="http://schemas.openxmlformats.org/officeDocument/2006/relationships/hyperlink" Target="http://192.168.30.16/Orfeo/bodega/2015/300/20153000123891.tif" TargetMode="External"/><Relationship Id="rId888" Type="http://schemas.openxmlformats.org/officeDocument/2006/relationships/hyperlink" Target="http://192.168.30.16/Orfeo/bodega/" TargetMode="External"/><Relationship Id="rId1073" Type="http://schemas.openxmlformats.org/officeDocument/2006/relationships/hyperlink" Target="http://192.168.30.16/Orfeo/bodega/2015/409/20154090351892.pdf" TargetMode="External"/><Relationship Id="rId1280" Type="http://schemas.openxmlformats.org/officeDocument/2006/relationships/hyperlink" Target="http://192.168.30.16/Orfeo/bodega/2015/409/docs/120154090382132_00002.doc" TargetMode="External"/><Relationship Id="rId303" Type="http://schemas.openxmlformats.org/officeDocument/2006/relationships/hyperlink" Target="http://192.168.30.16/Orfeo/bodega/2015/409/20154090240792.tif" TargetMode="External"/><Relationship Id="rId748" Type="http://schemas.openxmlformats.org/officeDocument/2006/relationships/hyperlink" Target="http://192.168.30.16/Orfeo/bodega/2015/305/20153050117921.tif" TargetMode="External"/><Relationship Id="rId955" Type="http://schemas.openxmlformats.org/officeDocument/2006/relationships/hyperlink" Target="http://192.168.30.16/Orfeo/bodega/2015/409/20154090333402.tif" TargetMode="External"/><Relationship Id="rId1140" Type="http://schemas.openxmlformats.org/officeDocument/2006/relationships/hyperlink" Target="http://192.168.30.16/Orfeo/bodega/2015/409/docs/120154090360252_00001.pdf" TargetMode="External"/><Relationship Id="rId84" Type="http://schemas.openxmlformats.org/officeDocument/2006/relationships/hyperlink" Target="http://192.168.30.16/Orfeo/bodega/2015/706/20157060130191.tif" TargetMode="External"/><Relationship Id="rId387" Type="http://schemas.openxmlformats.org/officeDocument/2006/relationships/hyperlink" Target="http://192.168.30.16/Orfeo/bodega/2015/409/20154090258862.tif" TargetMode="External"/><Relationship Id="rId510" Type="http://schemas.openxmlformats.org/officeDocument/2006/relationships/hyperlink" Target="http://192.168.30.16/Orfeo/bodega/2015/309/20153090105101.tif" TargetMode="External"/><Relationship Id="rId594" Type="http://schemas.openxmlformats.org/officeDocument/2006/relationships/hyperlink" Target="http://192.168.30.16/Orfeo/bodega/2015/703/20157030126901.tif" TargetMode="External"/><Relationship Id="rId608" Type="http://schemas.openxmlformats.org/officeDocument/2006/relationships/hyperlink" Target="http://192.168.30.16/Orfeo/bodega/" TargetMode="External"/><Relationship Id="rId815" Type="http://schemas.openxmlformats.org/officeDocument/2006/relationships/hyperlink" Target="http://192.168.30.16/Orfeo/bodega/2015/409/20154090316192.pdf" TargetMode="External"/><Relationship Id="rId1238" Type="http://schemas.openxmlformats.org/officeDocument/2006/relationships/hyperlink" Target="http://192.168.30.16/Orfeo/bodega/" TargetMode="External"/><Relationship Id="rId247" Type="http://schemas.openxmlformats.org/officeDocument/2006/relationships/hyperlink" Target="http://192.168.30.16/Orfeo/bodega/2015/409/20154090230342.tif" TargetMode="External"/><Relationship Id="rId899" Type="http://schemas.openxmlformats.org/officeDocument/2006/relationships/hyperlink" Target="http://192.168.30.16/Orfeo/bodega/2015/409/20154090327382.tif" TargetMode="External"/><Relationship Id="rId1000" Type="http://schemas.openxmlformats.org/officeDocument/2006/relationships/hyperlink" Target="http://192.168.30.16/Orfeo/bodega/2015/500/20155000127511.tif" TargetMode="External"/><Relationship Id="rId1084" Type="http://schemas.openxmlformats.org/officeDocument/2006/relationships/hyperlink" Target="http://192.168.30.16/Orfeo/bodega/" TargetMode="External"/><Relationship Id="rId1305" Type="http://schemas.openxmlformats.org/officeDocument/2006/relationships/hyperlink" Target="http://192.168.30.16/Orfeo/bodega/2015/409/20154090386952.tif" TargetMode="External"/><Relationship Id="rId107" Type="http://schemas.openxmlformats.org/officeDocument/2006/relationships/hyperlink" Target="http://192.168.30.16/Orfeo/bodega/2015/409/20154090209982.tif" TargetMode="External"/><Relationship Id="rId454" Type="http://schemas.openxmlformats.org/officeDocument/2006/relationships/hyperlink" Target="http://192.168.30.16/Orfeo/bodega/2015/409/docs/120154090269822_00003.tif" TargetMode="External"/><Relationship Id="rId661" Type="http://schemas.openxmlformats.org/officeDocument/2006/relationships/hyperlink" Target="http://192.168.30.16/Orfeo/bodega/2015/409/20154090295742.pdf" TargetMode="External"/><Relationship Id="rId759" Type="http://schemas.openxmlformats.org/officeDocument/2006/relationships/hyperlink" Target="http://192.168.30.16/Orfeo/bodega/2015/409/20154090308162.tif" TargetMode="External"/><Relationship Id="rId966" Type="http://schemas.openxmlformats.org/officeDocument/2006/relationships/hyperlink" Target="http://192.168.30.16/Orfeo/bodega/2015/200/20152000134851.tif" TargetMode="External"/><Relationship Id="rId1291" Type="http://schemas.openxmlformats.org/officeDocument/2006/relationships/hyperlink" Target="http://192.168.30.16/Orfeo/bodega/2015/409/20154090386802.pdf" TargetMode="External"/><Relationship Id="rId11" Type="http://schemas.openxmlformats.org/officeDocument/2006/relationships/hyperlink" Target="http://192.168.30.16/Orfeo/bodega/2015/409/20154090187602.pdf" TargetMode="External"/><Relationship Id="rId314" Type="http://schemas.openxmlformats.org/officeDocument/2006/relationships/hyperlink" Target="http://192.168.30.16/Orfeo/bodega/2015/306/20153060104441.tif" TargetMode="External"/><Relationship Id="rId398" Type="http://schemas.openxmlformats.org/officeDocument/2006/relationships/hyperlink" Target="http://192.168.30.16/Orfeo/bodega/2015/304/20153040102141.tif" TargetMode="External"/><Relationship Id="rId521" Type="http://schemas.openxmlformats.org/officeDocument/2006/relationships/hyperlink" Target="http://192.168.30.16/Orfeo/bodega/2015/409/20154090281182.tif" TargetMode="External"/><Relationship Id="rId619" Type="http://schemas.openxmlformats.org/officeDocument/2006/relationships/hyperlink" Target="http://192.168.30.16/Orfeo/bodega/2015/409/20154090291722.pdf" TargetMode="External"/><Relationship Id="rId1151" Type="http://schemas.openxmlformats.org/officeDocument/2006/relationships/hyperlink" Target="http://192.168.30.16/Orfeo/bodega/2015/409/20154090361762.tif" TargetMode="External"/><Relationship Id="rId1249" Type="http://schemas.openxmlformats.org/officeDocument/2006/relationships/hyperlink" Target="http://192.168.30.16/Orfeo/bodega/2015/409/20154090372682.pdf" TargetMode="External"/><Relationship Id="rId95" Type="http://schemas.openxmlformats.org/officeDocument/2006/relationships/hyperlink" Target="http://192.168.30.16/Orfeo/bodega/2015/409/20154090206132.tif" TargetMode="External"/><Relationship Id="rId160" Type="http://schemas.openxmlformats.org/officeDocument/2006/relationships/hyperlink" Target="http://192.168.30.16/Orfeo/bodega/2015/500/20155000088651.tif" TargetMode="External"/><Relationship Id="rId826" Type="http://schemas.openxmlformats.org/officeDocument/2006/relationships/hyperlink" Target="http://192.168.30.16/Orfeo/bodega/" TargetMode="External"/><Relationship Id="rId1011" Type="http://schemas.openxmlformats.org/officeDocument/2006/relationships/hyperlink" Target="http://192.168.30.16/Orfeo/bodega/2015/409/20154090343182.tif" TargetMode="External"/><Relationship Id="rId1109" Type="http://schemas.openxmlformats.org/officeDocument/2006/relationships/hyperlink" Target="http://192.168.30.16/Orfeo/bodega/2015/409/20154090356382.tif" TargetMode="External"/><Relationship Id="rId258" Type="http://schemas.openxmlformats.org/officeDocument/2006/relationships/hyperlink" Target="http://192.168.30.16/Orfeo/bodega/2015/500/20155000092191.tif" TargetMode="External"/><Relationship Id="rId465" Type="http://schemas.openxmlformats.org/officeDocument/2006/relationships/hyperlink" Target="http://192.168.30.16/Orfeo/bodega/2015/409/20154090272252.tif" TargetMode="External"/><Relationship Id="rId672" Type="http://schemas.openxmlformats.org/officeDocument/2006/relationships/hyperlink" Target="http://192.168.30.16/Orfeo/bodega/2015/305/20153050131691.tif" TargetMode="External"/><Relationship Id="rId1095" Type="http://schemas.openxmlformats.org/officeDocument/2006/relationships/hyperlink" Target="http://192.168.30.16/Orfeo/bodega/2015/409/20154090355022.pdf" TargetMode="External"/><Relationship Id="rId22" Type="http://schemas.openxmlformats.org/officeDocument/2006/relationships/hyperlink" Target="http://192.168.30.16/Orfeo/bodega/2015/500/20155000080301.tif" TargetMode="External"/><Relationship Id="rId118" Type="http://schemas.openxmlformats.org/officeDocument/2006/relationships/hyperlink" Target="http://192.168.30.16/Orfeo/bodega/2015/200/20152000103871.tif" TargetMode="External"/><Relationship Id="rId325" Type="http://schemas.openxmlformats.org/officeDocument/2006/relationships/hyperlink" Target="http://192.168.30.16/Orfeo/bodega/2015/409/20154090246492.tif" TargetMode="External"/><Relationship Id="rId532" Type="http://schemas.openxmlformats.org/officeDocument/2006/relationships/hyperlink" Target="http://192.168.30.16/Orfeo/bodega/2015/306/20153060104221.tif" TargetMode="External"/><Relationship Id="rId977" Type="http://schemas.openxmlformats.org/officeDocument/2006/relationships/hyperlink" Target="http://192.168.30.16/Orfeo/bodega/2015/409/20154090334782.tif" TargetMode="External"/><Relationship Id="rId1162" Type="http://schemas.openxmlformats.org/officeDocument/2006/relationships/hyperlink" Target="http://192.168.30.16/Orfeo/bodega/" TargetMode="External"/><Relationship Id="rId171" Type="http://schemas.openxmlformats.org/officeDocument/2006/relationships/hyperlink" Target="http://192.168.30.16/Orfeo/bodega/2015/409/20154090218942.pdf" TargetMode="External"/><Relationship Id="rId837" Type="http://schemas.openxmlformats.org/officeDocument/2006/relationships/hyperlink" Target="http://192.168.30.16/Orfeo/bodega/2015/409/20154090318552.tif" TargetMode="External"/><Relationship Id="rId1022" Type="http://schemas.openxmlformats.org/officeDocument/2006/relationships/hyperlink" Target="http://192.168.30.16/Orfeo/bodega/2015/300/20153000144161.tif" TargetMode="External"/><Relationship Id="rId269" Type="http://schemas.openxmlformats.org/officeDocument/2006/relationships/hyperlink" Target="http://192.168.30.16/Orfeo/bodega/2015/409/20154090234572.tif" TargetMode="External"/><Relationship Id="rId476" Type="http://schemas.openxmlformats.org/officeDocument/2006/relationships/hyperlink" Target="http://192.168.30.16/Orfeo/bodega/2015/300/20153000118441.tif" TargetMode="External"/><Relationship Id="rId683" Type="http://schemas.openxmlformats.org/officeDocument/2006/relationships/hyperlink" Target="http://192.168.30.16/Orfeo/bodega/2015/409/20154090301952.tif" TargetMode="External"/><Relationship Id="rId890" Type="http://schemas.openxmlformats.org/officeDocument/2006/relationships/hyperlink" Target="http://192.168.30.16/Orfeo/bodega/2015/500/20155000121651.tif" TargetMode="External"/><Relationship Id="rId904" Type="http://schemas.openxmlformats.org/officeDocument/2006/relationships/hyperlink" Target="http://192.168.30.16/Orfeo/bodega/2015/409/docs/120154090328022_00003.tif" TargetMode="External"/><Relationship Id="rId33" Type="http://schemas.openxmlformats.org/officeDocument/2006/relationships/hyperlink" Target="http://192.168.30.16/Orfeo/bodega/2015/409/20154090193502.tif" TargetMode="External"/><Relationship Id="rId129" Type="http://schemas.openxmlformats.org/officeDocument/2006/relationships/hyperlink" Target="http://192.168.30.16/Orfeo/bodega/2015/409/20154090213192.pdf" TargetMode="External"/><Relationship Id="rId336" Type="http://schemas.openxmlformats.org/officeDocument/2006/relationships/hyperlink" Target="http://192.168.30.16/Orfeo/bodega/2015/409/docs/120154090248272_00004.pdf" TargetMode="External"/><Relationship Id="rId543" Type="http://schemas.openxmlformats.org/officeDocument/2006/relationships/hyperlink" Target="http://192.168.30.16/Orfeo/bodega/2015/409/20154090284162.pdf" TargetMode="External"/><Relationship Id="rId988" Type="http://schemas.openxmlformats.org/officeDocument/2006/relationships/hyperlink" Target="http://192.168.30.16/Orfeo/bodega/2015/409/docs/120154090336302_00001.doc" TargetMode="External"/><Relationship Id="rId1173" Type="http://schemas.openxmlformats.org/officeDocument/2006/relationships/hyperlink" Target="http://192.168.30.16/Orfeo/bodega/2015/409/20154090366172.pdf" TargetMode="External"/><Relationship Id="rId182" Type="http://schemas.openxmlformats.org/officeDocument/2006/relationships/hyperlink" Target="http://192.168.30.16/Orfeo/bodega/2015/500/20155000099311.tif" TargetMode="External"/><Relationship Id="rId403" Type="http://schemas.openxmlformats.org/officeDocument/2006/relationships/hyperlink" Target="http://192.168.30.16/Orfeo/bodega/2015/409/20154090261692.pdf" TargetMode="External"/><Relationship Id="rId750" Type="http://schemas.openxmlformats.org/officeDocument/2006/relationships/hyperlink" Target="http://192.168.30.16/Orfeo/bodega/2015/409/20154090131161.tif" TargetMode="External"/><Relationship Id="rId848" Type="http://schemas.openxmlformats.org/officeDocument/2006/relationships/hyperlink" Target="http://192.168.30.16/Orfeo/bodega/2015/306/20153060122051.tif" TargetMode="External"/><Relationship Id="rId1033" Type="http://schemas.openxmlformats.org/officeDocument/2006/relationships/hyperlink" Target="http://192.168.30.16/Orfeo/bodega/2015/409/20154090344892.tif" TargetMode="External"/><Relationship Id="rId487" Type="http://schemas.openxmlformats.org/officeDocument/2006/relationships/hyperlink" Target="http://192.168.30.16/Orfeo/bodega/2015/409/20154090276912.tif" TargetMode="External"/><Relationship Id="rId610" Type="http://schemas.openxmlformats.org/officeDocument/2006/relationships/hyperlink" Target="http://192.168.30.16/Orfeo/bodega/2015/403/20154030063783.tif" TargetMode="External"/><Relationship Id="rId694" Type="http://schemas.openxmlformats.org/officeDocument/2006/relationships/hyperlink" Target="http://192.168.30.16/Orfeo/bodega/" TargetMode="External"/><Relationship Id="rId708" Type="http://schemas.openxmlformats.org/officeDocument/2006/relationships/hyperlink" Target="http://192.168.30.16/Orfeo/bodega/2015/300/20153000131801.tif" TargetMode="External"/><Relationship Id="rId915" Type="http://schemas.openxmlformats.org/officeDocument/2006/relationships/hyperlink" Target="http://192.168.30.16/Orfeo/bodega/2015/409/20154090330732.pdf" TargetMode="External"/><Relationship Id="rId1240" Type="http://schemas.openxmlformats.org/officeDocument/2006/relationships/hyperlink" Target="http://192.168.30.16/Orfeo/bodega/2015/305/20153050144631.tif" TargetMode="External"/><Relationship Id="rId347" Type="http://schemas.openxmlformats.org/officeDocument/2006/relationships/hyperlink" Target="http://192.168.30.16/Orfeo/bodega/2015/409/20154090250772.tif" TargetMode="External"/><Relationship Id="rId999" Type="http://schemas.openxmlformats.org/officeDocument/2006/relationships/hyperlink" Target="http://192.168.30.16/Orfeo/bodega/2015/409/20154090337212.tif" TargetMode="External"/><Relationship Id="rId1100" Type="http://schemas.openxmlformats.org/officeDocument/2006/relationships/hyperlink" Target="http://192.168.30.16/Orfeo/bodega/2015/409/docs/120154090355442_00001.pdf" TargetMode="External"/><Relationship Id="rId1184" Type="http://schemas.openxmlformats.org/officeDocument/2006/relationships/hyperlink" Target="http://192.168.30.16/Orfeo/bodega/" TargetMode="External"/><Relationship Id="rId44" Type="http://schemas.openxmlformats.org/officeDocument/2006/relationships/hyperlink" Target="http://192.168.30.16/Orfeo/bodega/2015/409/docs/120154090196402_00001.pdf" TargetMode="External"/><Relationship Id="rId554" Type="http://schemas.openxmlformats.org/officeDocument/2006/relationships/hyperlink" Target="http://192.168.30.16/Orfeo/bodega/2015/701/20157010060693.tif" TargetMode="External"/><Relationship Id="rId761" Type="http://schemas.openxmlformats.org/officeDocument/2006/relationships/hyperlink" Target="http://192.168.30.16/Orfeo/bodega/2015/409/20154090308282.tif" TargetMode="External"/><Relationship Id="rId859" Type="http://schemas.openxmlformats.org/officeDocument/2006/relationships/hyperlink" Target="http://192.168.30.16/Orfeo/bodega/2015/409/20154090322432.tif" TargetMode="External"/><Relationship Id="rId193" Type="http://schemas.openxmlformats.org/officeDocument/2006/relationships/hyperlink" Target="http://192.168.30.16/Orfeo/bodega/2015/409/20154090222442.tif" TargetMode="External"/><Relationship Id="rId207" Type="http://schemas.openxmlformats.org/officeDocument/2006/relationships/hyperlink" Target="http://192.168.30.16/Orfeo/bodega/2015/409/20154090223852.tif" TargetMode="External"/><Relationship Id="rId414" Type="http://schemas.openxmlformats.org/officeDocument/2006/relationships/hyperlink" Target="http://192.168.30.16/Orfeo/bodega/2015/500/20155000106951.tif" TargetMode="External"/><Relationship Id="rId498" Type="http://schemas.openxmlformats.org/officeDocument/2006/relationships/hyperlink" Target="http://192.168.30.16/Orfeo/bodega/" TargetMode="External"/><Relationship Id="rId621" Type="http://schemas.openxmlformats.org/officeDocument/2006/relationships/hyperlink" Target="http://192.168.30.16/Orfeo/bodega/2015/409/20154090293472.tif" TargetMode="External"/><Relationship Id="rId1044" Type="http://schemas.openxmlformats.org/officeDocument/2006/relationships/hyperlink" Target="http://192.168.30.16/Orfeo/bodega/2015/500/20155000132841.tif" TargetMode="External"/><Relationship Id="rId1251" Type="http://schemas.openxmlformats.org/officeDocument/2006/relationships/hyperlink" Target="http://192.168.30.16/Orfeo/bodega/2015/409/20154090373542.pdf" TargetMode="External"/><Relationship Id="rId260" Type="http://schemas.openxmlformats.org/officeDocument/2006/relationships/hyperlink" Target="http://192.168.30.16/Orfeo/bodega/" TargetMode="External"/><Relationship Id="rId719" Type="http://schemas.openxmlformats.org/officeDocument/2006/relationships/hyperlink" Target="http://192.168.30.16/Orfeo/bodega/2015/409/20154090303682.tif" TargetMode="External"/><Relationship Id="rId926" Type="http://schemas.openxmlformats.org/officeDocument/2006/relationships/hyperlink" Target="http://192.168.30.16/Orfeo/bodega/2015/409/docs/120154090331362_00001.pdf" TargetMode="External"/><Relationship Id="rId1111" Type="http://schemas.openxmlformats.org/officeDocument/2006/relationships/hyperlink" Target="http://192.168.30.16/Orfeo/bodega/2015/409/20154090356442.pdf" TargetMode="External"/><Relationship Id="rId55" Type="http://schemas.openxmlformats.org/officeDocument/2006/relationships/hyperlink" Target="http://192.168.30.16/Orfeo/bodega/2015/409/20154090200582.tif" TargetMode="External"/><Relationship Id="rId120" Type="http://schemas.openxmlformats.org/officeDocument/2006/relationships/hyperlink" Target="http://192.168.30.16/Orfeo/bodega/2015/304/20153040090051.tif" TargetMode="External"/><Relationship Id="rId358" Type="http://schemas.openxmlformats.org/officeDocument/2006/relationships/hyperlink" Target="http://192.168.30.16/Orfeo/bodega/2015/500/20155000095671.tif" TargetMode="External"/><Relationship Id="rId565" Type="http://schemas.openxmlformats.org/officeDocument/2006/relationships/hyperlink" Target="http://192.168.30.16/Orfeo/bodega/2015/409/20154090286892.pdf" TargetMode="External"/><Relationship Id="rId772" Type="http://schemas.openxmlformats.org/officeDocument/2006/relationships/hyperlink" Target="http://192.168.30.16/Orfeo/bodega/" TargetMode="External"/><Relationship Id="rId1195" Type="http://schemas.openxmlformats.org/officeDocument/2006/relationships/hyperlink" Target="http://192.168.30.16/Orfeo/bodega/2015/409/20154090366742.tif" TargetMode="External"/><Relationship Id="rId1209" Type="http://schemas.openxmlformats.org/officeDocument/2006/relationships/hyperlink" Target="http://192.168.30.16/Orfeo/bodega/2015/409/20154090368042.pdf" TargetMode="External"/><Relationship Id="rId218" Type="http://schemas.openxmlformats.org/officeDocument/2006/relationships/hyperlink" Target="http://192.168.30.16/Orfeo/bodega/2015/306/20153060101151.tif" TargetMode="External"/><Relationship Id="rId425" Type="http://schemas.openxmlformats.org/officeDocument/2006/relationships/hyperlink" Target="http://192.168.30.16/Orfeo/bodega/2015/409/20154090267162.tif" TargetMode="External"/><Relationship Id="rId632" Type="http://schemas.openxmlformats.org/officeDocument/2006/relationships/hyperlink" Target="http://192.168.30.16/Orfeo/bodega/2015/300/20153000118031.tif" TargetMode="External"/><Relationship Id="rId1055" Type="http://schemas.openxmlformats.org/officeDocument/2006/relationships/hyperlink" Target="http://192.168.30.16/Orfeo/bodega/2015/409/20154090350052.pdf" TargetMode="External"/><Relationship Id="rId1262" Type="http://schemas.openxmlformats.org/officeDocument/2006/relationships/hyperlink" Target="http://192.168.30.16/Orfeo/bodega/" TargetMode="External"/><Relationship Id="rId271" Type="http://schemas.openxmlformats.org/officeDocument/2006/relationships/hyperlink" Target="http://192.168.30.16/Orfeo/bodega/2015/409/20154090235362.tif" TargetMode="External"/><Relationship Id="rId937" Type="http://schemas.openxmlformats.org/officeDocument/2006/relationships/hyperlink" Target="http://192.168.30.16/Orfeo/bodega/2015/409/20154090332022.pdf" TargetMode="External"/><Relationship Id="rId1122" Type="http://schemas.openxmlformats.org/officeDocument/2006/relationships/hyperlink" Target="http://192.168.30.16/Orfeo/bodega/2015/305/20153050141871.tif" TargetMode="External"/><Relationship Id="rId66" Type="http://schemas.openxmlformats.org/officeDocument/2006/relationships/hyperlink" Target="http://192.168.30.16/Orfeo/bodega/2015/706/20157060094141.tif" TargetMode="External"/><Relationship Id="rId131" Type="http://schemas.openxmlformats.org/officeDocument/2006/relationships/hyperlink" Target="http://192.168.30.16/Orfeo/bodega/2015/409/20154090213512.tif" TargetMode="External"/><Relationship Id="rId369" Type="http://schemas.openxmlformats.org/officeDocument/2006/relationships/hyperlink" Target="http://192.168.30.16/Orfeo/bodega/2015/409/20154090251812.pdf" TargetMode="External"/><Relationship Id="rId576" Type="http://schemas.openxmlformats.org/officeDocument/2006/relationships/hyperlink" Target="http://192.168.30.16/Orfeo/bodega/" TargetMode="External"/><Relationship Id="rId783" Type="http://schemas.openxmlformats.org/officeDocument/2006/relationships/hyperlink" Target="http://192.168.30.16/Orfeo/bodega/2015/409/20154090312202.tif" TargetMode="External"/><Relationship Id="rId990" Type="http://schemas.openxmlformats.org/officeDocument/2006/relationships/hyperlink" Target="http://192.168.30.16/Orfeo/bodega/2015/409/docs/120154090336642_00001.pdf" TargetMode="External"/><Relationship Id="rId229" Type="http://schemas.openxmlformats.org/officeDocument/2006/relationships/hyperlink" Target="http://192.168.30.16/Orfeo/bodega/2015/409/20154090228592.tif" TargetMode="External"/><Relationship Id="rId436" Type="http://schemas.openxmlformats.org/officeDocument/2006/relationships/hyperlink" Target="http://192.168.30.16/Orfeo/bodega/2015/306/20153060104071.tif" TargetMode="External"/><Relationship Id="rId643" Type="http://schemas.openxmlformats.org/officeDocument/2006/relationships/hyperlink" Target="http://192.168.30.16/Orfeo/bodega/2015/409/20154090294592.tif" TargetMode="External"/><Relationship Id="rId1066" Type="http://schemas.openxmlformats.org/officeDocument/2006/relationships/hyperlink" Target="http://192.168.30.16/Orfeo/bodega/" TargetMode="External"/><Relationship Id="rId1273" Type="http://schemas.openxmlformats.org/officeDocument/2006/relationships/hyperlink" Target="http://192.168.30.16/Orfeo/bodega/2015/409/20154090381042.pdf" TargetMode="External"/><Relationship Id="rId850" Type="http://schemas.openxmlformats.org/officeDocument/2006/relationships/hyperlink" Target="http://192.168.30.16/Orfeo/bodega/" TargetMode="External"/><Relationship Id="rId948" Type="http://schemas.openxmlformats.org/officeDocument/2006/relationships/hyperlink" Target="http://192.168.30.16/Orfeo/bodega/" TargetMode="External"/><Relationship Id="rId1133" Type="http://schemas.openxmlformats.org/officeDocument/2006/relationships/hyperlink" Target="http://192.168.30.16/Orfeo/bodega/2015/409/20154090359662.pdf" TargetMode="External"/><Relationship Id="rId77" Type="http://schemas.openxmlformats.org/officeDocument/2006/relationships/hyperlink" Target="http://192.168.30.16/Orfeo/bodega/2015/409/20154090203542.pdf" TargetMode="External"/><Relationship Id="rId282" Type="http://schemas.openxmlformats.org/officeDocument/2006/relationships/hyperlink" Target="http://192.168.30.16/Orfeo/bodega/2015/409/docs/120154090236372_00001.pdf" TargetMode="External"/><Relationship Id="rId503" Type="http://schemas.openxmlformats.org/officeDocument/2006/relationships/hyperlink" Target="http://192.168.30.16/Orfeo/bodega/2015/409/20154090278982.pdf" TargetMode="External"/><Relationship Id="rId587" Type="http://schemas.openxmlformats.org/officeDocument/2006/relationships/hyperlink" Target="http://192.168.30.16/Orfeo/bodega/2015/409/20154090288132.pdf" TargetMode="External"/><Relationship Id="rId710" Type="http://schemas.openxmlformats.org/officeDocument/2006/relationships/hyperlink" Target="http://192.168.30.16/Orfeo/bodega/2015/300/20153000131791.tif" TargetMode="External"/><Relationship Id="rId808" Type="http://schemas.openxmlformats.org/officeDocument/2006/relationships/hyperlink" Target="http://192.168.30.16/Orfeo/bodega/2015/304/20153040129561.tif" TargetMode="External"/><Relationship Id="rId8" Type="http://schemas.openxmlformats.org/officeDocument/2006/relationships/hyperlink" Target="javascript:ordenar(8,25)" TargetMode="External"/><Relationship Id="rId142" Type="http://schemas.openxmlformats.org/officeDocument/2006/relationships/hyperlink" Target="http://192.168.30.16/Orfeo/bodega/2015/200/20152000083581.tif" TargetMode="External"/><Relationship Id="rId447" Type="http://schemas.openxmlformats.org/officeDocument/2006/relationships/hyperlink" Target="http://192.168.30.16/Orfeo/bodega/2015/409/20154090269592.tif" TargetMode="External"/><Relationship Id="rId794" Type="http://schemas.openxmlformats.org/officeDocument/2006/relationships/hyperlink" Target="http://192.168.30.16/Orfeo/bodega/" TargetMode="External"/><Relationship Id="rId1077" Type="http://schemas.openxmlformats.org/officeDocument/2006/relationships/hyperlink" Target="http://192.168.30.16/Orfeo/bodega/2015/409/20154090352052.pdf" TargetMode="External"/><Relationship Id="rId1200" Type="http://schemas.openxmlformats.org/officeDocument/2006/relationships/hyperlink" Target="http://192.168.30.16/Orfeo/bodega/" TargetMode="External"/><Relationship Id="rId654" Type="http://schemas.openxmlformats.org/officeDocument/2006/relationships/hyperlink" Target="http://192.168.30.16/Orfeo/bodega/2015/300/20153000123801.tif" TargetMode="External"/><Relationship Id="rId861" Type="http://schemas.openxmlformats.org/officeDocument/2006/relationships/hyperlink" Target="http://192.168.30.16/Orfeo/bodega/2015/409/20154090323102.pdf" TargetMode="External"/><Relationship Id="rId959" Type="http://schemas.openxmlformats.org/officeDocument/2006/relationships/hyperlink" Target="http://192.168.30.16/Orfeo/bodega/2015/409/20154090333532.tif" TargetMode="External"/><Relationship Id="rId1284" Type="http://schemas.openxmlformats.org/officeDocument/2006/relationships/hyperlink" Target="http://192.168.30.16/Orfeo/bodega/2015/409/docs/120154090382452_00001.pdf" TargetMode="External"/><Relationship Id="rId293" Type="http://schemas.openxmlformats.org/officeDocument/2006/relationships/hyperlink" Target="http://192.168.30.16/Orfeo/bodega/2015/409/20154090238842.tif" TargetMode="External"/><Relationship Id="rId307" Type="http://schemas.openxmlformats.org/officeDocument/2006/relationships/hyperlink" Target="http://192.168.30.16/Orfeo/bodega/2015/409/20154090241402.tif" TargetMode="External"/><Relationship Id="rId514" Type="http://schemas.openxmlformats.org/officeDocument/2006/relationships/hyperlink" Target="http://192.168.30.16/Orfeo/bodega/2015/307/20153070132681.tif" TargetMode="External"/><Relationship Id="rId721" Type="http://schemas.openxmlformats.org/officeDocument/2006/relationships/hyperlink" Target="http://192.168.30.16/Orfeo/bodega/2015/409/20154090303692.tif" TargetMode="External"/><Relationship Id="rId1144" Type="http://schemas.openxmlformats.org/officeDocument/2006/relationships/hyperlink" Target="http://192.168.30.16/Orfeo/bodega/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68.30.16/Orfeo/bodega/2015/409/20154090266482.tif" TargetMode="External"/><Relationship Id="rId299" Type="http://schemas.openxmlformats.org/officeDocument/2006/relationships/hyperlink" Target="http://192.168.30.16/Orfeo/bodega/2015/409/20154090334292.tif" TargetMode="External"/><Relationship Id="rId21" Type="http://schemas.openxmlformats.org/officeDocument/2006/relationships/hyperlink" Target="http://192.168.30.16/Orfeo/bodega/2015/409/20154090200722.tif" TargetMode="External"/><Relationship Id="rId63" Type="http://schemas.openxmlformats.org/officeDocument/2006/relationships/hyperlink" Target="http://192.168.30.16/Orfeo/bodega/2015/409/20154090223892.tif" TargetMode="External"/><Relationship Id="rId159" Type="http://schemas.openxmlformats.org/officeDocument/2006/relationships/hyperlink" Target="http://192.168.30.16/Orfeo/bodega/2015/409/20154090283502.tif" TargetMode="External"/><Relationship Id="rId324" Type="http://schemas.openxmlformats.org/officeDocument/2006/relationships/hyperlink" Target="http://192.168.30.16/Orfeo/bodega/" TargetMode="External"/><Relationship Id="rId366" Type="http://schemas.openxmlformats.org/officeDocument/2006/relationships/hyperlink" Target="http://192.168.30.16/Orfeo/bodega/" TargetMode="External"/><Relationship Id="rId170" Type="http://schemas.openxmlformats.org/officeDocument/2006/relationships/hyperlink" Target="http://192.168.30.16/Orfeo/bodega/2015/306/20153060110831.tif" TargetMode="External"/><Relationship Id="rId226" Type="http://schemas.openxmlformats.org/officeDocument/2006/relationships/hyperlink" Target="http://192.168.30.16/Orfeo/bodega/2015/200/20152000115661.tif" TargetMode="External"/><Relationship Id="rId107" Type="http://schemas.openxmlformats.org/officeDocument/2006/relationships/hyperlink" Target="http://192.168.30.16/Orfeo/bodega/2015/409/20154090258732.tif" TargetMode="External"/><Relationship Id="rId268" Type="http://schemas.openxmlformats.org/officeDocument/2006/relationships/hyperlink" Target="http://192.168.30.16/Orfeo/bodega/" TargetMode="External"/><Relationship Id="rId289" Type="http://schemas.openxmlformats.org/officeDocument/2006/relationships/hyperlink" Target="http://192.168.30.16/Orfeo/bodega/2015/409/20154090332022.pdf" TargetMode="External"/><Relationship Id="rId11" Type="http://schemas.openxmlformats.org/officeDocument/2006/relationships/hyperlink" Target="http://192.168.30.16/Orfeo/bodega/2015/409/20154090188282.tif" TargetMode="External"/><Relationship Id="rId32" Type="http://schemas.openxmlformats.org/officeDocument/2006/relationships/hyperlink" Target="http://192.168.30.16/Orfeo/bodega/2015/500/20155000085451.tif" TargetMode="External"/><Relationship Id="rId53" Type="http://schemas.openxmlformats.org/officeDocument/2006/relationships/hyperlink" Target="http://192.168.30.16/Orfeo/bodega/2015/409/20154090222982.pdf" TargetMode="External"/><Relationship Id="rId74" Type="http://schemas.openxmlformats.org/officeDocument/2006/relationships/hyperlink" Target="http://192.168.30.16/Orfeo/bodega/2015/706/20157060107871.tif" TargetMode="External"/><Relationship Id="rId128" Type="http://schemas.openxmlformats.org/officeDocument/2006/relationships/hyperlink" Target="http://192.168.30.16/Orfeo/bodega/2015/604/20156040102311.tif" TargetMode="External"/><Relationship Id="rId149" Type="http://schemas.openxmlformats.org/officeDocument/2006/relationships/hyperlink" Target="http://192.168.30.16/Orfeo/bodega/2015/409/20154090281782.tif" TargetMode="External"/><Relationship Id="rId314" Type="http://schemas.openxmlformats.org/officeDocument/2006/relationships/hyperlink" Target="http://192.168.30.16/Orfeo/bodega/2015/500/20155000133501.tif" TargetMode="External"/><Relationship Id="rId335" Type="http://schemas.openxmlformats.org/officeDocument/2006/relationships/hyperlink" Target="http://192.168.30.16/Orfeo/bodega/2015/409/20154090350722.tif" TargetMode="External"/><Relationship Id="rId356" Type="http://schemas.openxmlformats.org/officeDocument/2006/relationships/hyperlink" Target="http://192.168.30.16/Orfeo/bodega/2015/306/20153060144881.tif" TargetMode="External"/><Relationship Id="rId377" Type="http://schemas.openxmlformats.org/officeDocument/2006/relationships/hyperlink" Target="http://192.168.30.16/Orfeo/bodega/2015/409/20154090366622.pdf" TargetMode="External"/><Relationship Id="rId398" Type="http://schemas.openxmlformats.org/officeDocument/2006/relationships/hyperlink" Target="http://192.168.30.16/Orfeo/bodega/2015/409/docs/120154090384842_00001.doc" TargetMode="External"/><Relationship Id="rId5" Type="http://schemas.openxmlformats.org/officeDocument/2006/relationships/hyperlink" Target="javascript:ordenar(5,25)" TargetMode="External"/><Relationship Id="rId95" Type="http://schemas.openxmlformats.org/officeDocument/2006/relationships/hyperlink" Target="http://192.168.30.16/Orfeo/bodega/2015/409/20154090251222.tif" TargetMode="External"/><Relationship Id="rId160" Type="http://schemas.openxmlformats.org/officeDocument/2006/relationships/hyperlink" Target="http://192.168.30.16/Orfeo/bodega/" TargetMode="External"/><Relationship Id="rId181" Type="http://schemas.openxmlformats.org/officeDocument/2006/relationships/hyperlink" Target="http://192.168.30.16/Orfeo/bodega/2015/409/20154090294542.pdf" TargetMode="External"/><Relationship Id="rId216" Type="http://schemas.openxmlformats.org/officeDocument/2006/relationships/hyperlink" Target="http://192.168.30.16/Orfeo/bodega/2015/300/20153000131801.tif" TargetMode="External"/><Relationship Id="rId237" Type="http://schemas.openxmlformats.org/officeDocument/2006/relationships/hyperlink" Target="http://192.168.30.16/Orfeo/bodega/2015/409/20154090312202.tif" TargetMode="External"/><Relationship Id="rId258" Type="http://schemas.openxmlformats.org/officeDocument/2006/relationships/hyperlink" Target="http://192.168.30.16/Orfeo/bodega/2015/306/20153060122051.tif" TargetMode="External"/><Relationship Id="rId279" Type="http://schemas.openxmlformats.org/officeDocument/2006/relationships/hyperlink" Target="http://192.168.30.16/Orfeo/bodega/2015/409/20154090327272.tif" TargetMode="External"/><Relationship Id="rId22" Type="http://schemas.openxmlformats.org/officeDocument/2006/relationships/hyperlink" Target="http://192.168.30.16/Orfeo/bodega/2015/500/20155000079021.tif" TargetMode="External"/><Relationship Id="rId43" Type="http://schemas.openxmlformats.org/officeDocument/2006/relationships/hyperlink" Target="http://192.168.30.16/Orfeo/bodega/2015/409/20154090215492.tif" TargetMode="External"/><Relationship Id="rId64" Type="http://schemas.openxmlformats.org/officeDocument/2006/relationships/hyperlink" Target="http://192.168.30.16/Orfeo/bodega/2015/604/20156040097011.tif" TargetMode="External"/><Relationship Id="rId118" Type="http://schemas.openxmlformats.org/officeDocument/2006/relationships/hyperlink" Target="http://192.168.30.16/Orfeo/bodega/" TargetMode="External"/><Relationship Id="rId139" Type="http://schemas.openxmlformats.org/officeDocument/2006/relationships/hyperlink" Target="http://192.168.30.16/Orfeo/bodega/2015/409/20154090280472.tif" TargetMode="External"/><Relationship Id="rId290" Type="http://schemas.openxmlformats.org/officeDocument/2006/relationships/hyperlink" Target="http://192.168.30.16/Orfeo/bodega/2015/604/20156040141441.tif" TargetMode="External"/><Relationship Id="rId304" Type="http://schemas.openxmlformats.org/officeDocument/2006/relationships/hyperlink" Target="http://192.168.30.16/Orfeo/bodega/2015/409/docs/120154090335482_00001.pdf" TargetMode="External"/><Relationship Id="rId325" Type="http://schemas.openxmlformats.org/officeDocument/2006/relationships/hyperlink" Target="http://192.168.30.16/Orfeo/bodega/2015/409/20154090346212.tif" TargetMode="External"/><Relationship Id="rId346" Type="http://schemas.openxmlformats.org/officeDocument/2006/relationships/hyperlink" Target="http://192.168.30.16/Orfeo/bodega/2015/409/docs/120154090355322_00001.pdf" TargetMode="External"/><Relationship Id="rId367" Type="http://schemas.openxmlformats.org/officeDocument/2006/relationships/hyperlink" Target="http://192.168.30.16/Orfeo/bodega/2015/409/20154090361972.tif" TargetMode="External"/><Relationship Id="rId388" Type="http://schemas.openxmlformats.org/officeDocument/2006/relationships/hyperlink" Target="http://192.168.30.16/Orfeo/bodega/" TargetMode="External"/><Relationship Id="rId85" Type="http://schemas.openxmlformats.org/officeDocument/2006/relationships/hyperlink" Target="http://192.168.30.16/Orfeo/bodega/2015/409/20154090240792.tif" TargetMode="External"/><Relationship Id="rId150" Type="http://schemas.openxmlformats.org/officeDocument/2006/relationships/hyperlink" Target="http://192.168.30.16/Orfeo/bodega/2015/409/docs/120154090281782_00001.doc" TargetMode="External"/><Relationship Id="rId171" Type="http://schemas.openxmlformats.org/officeDocument/2006/relationships/hyperlink" Target="http://192.168.30.16/Orfeo/bodega/2015/409/20154090288612.tif" TargetMode="External"/><Relationship Id="rId192" Type="http://schemas.openxmlformats.org/officeDocument/2006/relationships/hyperlink" Target="http://192.168.30.16/Orfeo/bodega/2015/300/20153000123891.tif" TargetMode="External"/><Relationship Id="rId206" Type="http://schemas.openxmlformats.org/officeDocument/2006/relationships/hyperlink" Target="http://192.168.30.16/Orfeo/bodega/" TargetMode="External"/><Relationship Id="rId227" Type="http://schemas.openxmlformats.org/officeDocument/2006/relationships/hyperlink" Target="http://192.168.30.16/Orfeo/bodega/2015/409/20154090306322.tif" TargetMode="External"/><Relationship Id="rId248" Type="http://schemas.openxmlformats.org/officeDocument/2006/relationships/hyperlink" Target="http://192.168.30.16/Orfeo/bodega/" TargetMode="External"/><Relationship Id="rId269" Type="http://schemas.openxmlformats.org/officeDocument/2006/relationships/hyperlink" Target="http://192.168.30.16/Orfeo/bodega/2015/409/20154090325522.tif" TargetMode="External"/><Relationship Id="rId12" Type="http://schemas.openxmlformats.org/officeDocument/2006/relationships/hyperlink" Target="http://192.168.30.16/Orfeo/bodega/2015/409/docs/120154090188282_00002.pdf" TargetMode="External"/><Relationship Id="rId33" Type="http://schemas.openxmlformats.org/officeDocument/2006/relationships/hyperlink" Target="http://192.168.30.16/Orfeo/bodega/2015/409/20154090210002.tif" TargetMode="External"/><Relationship Id="rId108" Type="http://schemas.openxmlformats.org/officeDocument/2006/relationships/hyperlink" Target="http://192.168.30.16/Orfeo/bodega/2015/300/20153000121081.tif" TargetMode="External"/><Relationship Id="rId129" Type="http://schemas.openxmlformats.org/officeDocument/2006/relationships/hyperlink" Target="http://192.168.30.16/Orfeo/bodega/2015/409/20154090272252.tif" TargetMode="External"/><Relationship Id="rId280" Type="http://schemas.openxmlformats.org/officeDocument/2006/relationships/hyperlink" Target="http://192.168.30.16/Orfeo/bodega/" TargetMode="External"/><Relationship Id="rId315" Type="http://schemas.openxmlformats.org/officeDocument/2006/relationships/hyperlink" Target="http://192.168.30.16/Orfeo/bodega/2015/409/20154090343182.tif" TargetMode="External"/><Relationship Id="rId336" Type="http://schemas.openxmlformats.org/officeDocument/2006/relationships/hyperlink" Target="http://192.168.30.16/Orfeo/bodega/" TargetMode="External"/><Relationship Id="rId357" Type="http://schemas.openxmlformats.org/officeDocument/2006/relationships/hyperlink" Target="http://192.168.30.16/Orfeo/bodega/2015/409/20154090358872.tif" TargetMode="External"/><Relationship Id="rId54" Type="http://schemas.openxmlformats.org/officeDocument/2006/relationships/hyperlink" Target="http://192.168.30.16/Orfeo/bodega/2015/409/docs/120154090222982_00001.jpg" TargetMode="External"/><Relationship Id="rId75" Type="http://schemas.openxmlformats.org/officeDocument/2006/relationships/hyperlink" Target="http://192.168.30.16/Orfeo/bodega/2015/409/20154090234532.tif" TargetMode="External"/><Relationship Id="rId96" Type="http://schemas.openxmlformats.org/officeDocument/2006/relationships/hyperlink" Target="http://192.168.30.16/Orfeo/bodega/2015/305/20153050131021.tif" TargetMode="External"/><Relationship Id="rId140" Type="http://schemas.openxmlformats.org/officeDocument/2006/relationships/hyperlink" Target="http://192.168.30.16/Orfeo/bodega/2015/309/20153090105101.tif" TargetMode="External"/><Relationship Id="rId161" Type="http://schemas.openxmlformats.org/officeDocument/2006/relationships/hyperlink" Target="http://192.168.30.16/Orfeo/bodega/2015/409/20154090284162.pdf" TargetMode="External"/><Relationship Id="rId182" Type="http://schemas.openxmlformats.org/officeDocument/2006/relationships/hyperlink" Target="http://192.168.30.16/Orfeo/bodega/" TargetMode="External"/><Relationship Id="rId217" Type="http://schemas.openxmlformats.org/officeDocument/2006/relationships/hyperlink" Target="http://192.168.30.16/Orfeo/bodega/2015/409/20154090303012.tif" TargetMode="External"/><Relationship Id="rId378" Type="http://schemas.openxmlformats.org/officeDocument/2006/relationships/hyperlink" Target="http://192.168.30.16/Orfeo/bodega/" TargetMode="External"/><Relationship Id="rId399" Type="http://schemas.openxmlformats.org/officeDocument/2006/relationships/drawing" Target="../drawings/drawing10.xml"/><Relationship Id="rId6" Type="http://schemas.openxmlformats.org/officeDocument/2006/relationships/hyperlink" Target="javascript:ordenar(6,25)" TargetMode="External"/><Relationship Id="rId238" Type="http://schemas.openxmlformats.org/officeDocument/2006/relationships/hyperlink" Target="http://192.168.30.16/Orfeo/bodega/2015/500/20155000144981.tif" TargetMode="External"/><Relationship Id="rId259" Type="http://schemas.openxmlformats.org/officeDocument/2006/relationships/hyperlink" Target="http://192.168.30.16/Orfeo/bodega/2015/409/20154090321812.pdf" TargetMode="External"/><Relationship Id="rId23" Type="http://schemas.openxmlformats.org/officeDocument/2006/relationships/hyperlink" Target="http://192.168.30.16/Orfeo/bodega/2015/409/20154090201032.tif" TargetMode="External"/><Relationship Id="rId119" Type="http://schemas.openxmlformats.org/officeDocument/2006/relationships/hyperlink" Target="http://192.168.30.16/Orfeo/bodega/2015/409/20154090267152.tif" TargetMode="External"/><Relationship Id="rId270" Type="http://schemas.openxmlformats.org/officeDocument/2006/relationships/hyperlink" Target="http://192.168.30.16/Orfeo/bodega/" TargetMode="External"/><Relationship Id="rId291" Type="http://schemas.openxmlformats.org/officeDocument/2006/relationships/hyperlink" Target="http://192.168.30.16/Orfeo/bodega/2015/409/20154090332032.pdf" TargetMode="External"/><Relationship Id="rId305" Type="http://schemas.openxmlformats.org/officeDocument/2006/relationships/hyperlink" Target="http://192.168.30.16/Orfeo/bodega/2015/409/20154090335562.tif" TargetMode="External"/><Relationship Id="rId326" Type="http://schemas.openxmlformats.org/officeDocument/2006/relationships/hyperlink" Target="http://192.168.30.16/Orfeo/bodega/2015/305/20153050138491.tif" TargetMode="External"/><Relationship Id="rId347" Type="http://schemas.openxmlformats.org/officeDocument/2006/relationships/hyperlink" Target="http://192.168.30.16/Orfeo/bodega/2015/409/20154090355442.pdf" TargetMode="External"/><Relationship Id="rId44" Type="http://schemas.openxmlformats.org/officeDocument/2006/relationships/hyperlink" Target="http://192.168.30.16/Orfeo/bodega/2015/500/20155000086221.tif" TargetMode="External"/><Relationship Id="rId65" Type="http://schemas.openxmlformats.org/officeDocument/2006/relationships/hyperlink" Target="http://192.168.30.16/Orfeo/bodega/2015/409/20154090227222.pdf" TargetMode="External"/><Relationship Id="rId86" Type="http://schemas.openxmlformats.org/officeDocument/2006/relationships/hyperlink" Target="http://192.168.30.16/Orfeo/bodega/" TargetMode="External"/><Relationship Id="rId130" Type="http://schemas.openxmlformats.org/officeDocument/2006/relationships/hyperlink" Target="http://192.168.30.16/Orfeo/bodega/2015/306/20153060117481.tif" TargetMode="External"/><Relationship Id="rId151" Type="http://schemas.openxmlformats.org/officeDocument/2006/relationships/hyperlink" Target="http://192.168.30.16/Orfeo/bodega/2015/409/20154090282142.tif" TargetMode="External"/><Relationship Id="rId368" Type="http://schemas.openxmlformats.org/officeDocument/2006/relationships/hyperlink" Target="http://192.168.30.16/Orfeo/bodega/2015/303/20153030142421.tif" TargetMode="External"/><Relationship Id="rId389" Type="http://schemas.openxmlformats.org/officeDocument/2006/relationships/hyperlink" Target="http://192.168.30.16/Orfeo/bodega/2015/409/20154090372682.pdf" TargetMode="External"/><Relationship Id="rId172" Type="http://schemas.openxmlformats.org/officeDocument/2006/relationships/hyperlink" Target="http://192.168.30.16/Orfeo/bodega/2015/500/20155000125001.tif" TargetMode="External"/><Relationship Id="rId193" Type="http://schemas.openxmlformats.org/officeDocument/2006/relationships/hyperlink" Target="http://192.168.30.16/Orfeo/bodega/2015/409/20154090296622.tif" TargetMode="External"/><Relationship Id="rId207" Type="http://schemas.openxmlformats.org/officeDocument/2006/relationships/hyperlink" Target="http://192.168.30.16/Orfeo/bodega/2015/409/20154090302092.tif" TargetMode="External"/><Relationship Id="rId228" Type="http://schemas.openxmlformats.org/officeDocument/2006/relationships/hyperlink" Target="http://192.168.30.16/Orfeo/bodega/2015/304/20153040127361.tif" TargetMode="External"/><Relationship Id="rId249" Type="http://schemas.openxmlformats.org/officeDocument/2006/relationships/hyperlink" Target="http://192.168.30.16/Orfeo/bodega/2015/409/20154090318472.tif" TargetMode="External"/><Relationship Id="rId13" Type="http://schemas.openxmlformats.org/officeDocument/2006/relationships/hyperlink" Target="http://192.168.30.16/Orfeo/bodega/2015/409/20154090193462.tif" TargetMode="External"/><Relationship Id="rId109" Type="http://schemas.openxmlformats.org/officeDocument/2006/relationships/hyperlink" Target="http://192.168.30.16/Orfeo/bodega/2015/409/20154090259812.tif" TargetMode="External"/><Relationship Id="rId260" Type="http://schemas.openxmlformats.org/officeDocument/2006/relationships/hyperlink" Target="http://192.168.30.16/Orfeo/bodega/2015/300/20153000123831.tif" TargetMode="External"/><Relationship Id="rId281" Type="http://schemas.openxmlformats.org/officeDocument/2006/relationships/hyperlink" Target="http://192.168.30.16/Orfeo/bodega/2015/409/20154090327702.tif" TargetMode="External"/><Relationship Id="rId316" Type="http://schemas.openxmlformats.org/officeDocument/2006/relationships/hyperlink" Target="http://192.168.30.16/Orfeo/bodega/2015/409/docs/120154090343182_00001.tif" TargetMode="External"/><Relationship Id="rId337" Type="http://schemas.openxmlformats.org/officeDocument/2006/relationships/hyperlink" Target="http://192.168.30.16/Orfeo/bodega/2015/409/20154090351892.pdf" TargetMode="External"/><Relationship Id="rId34" Type="http://schemas.openxmlformats.org/officeDocument/2006/relationships/hyperlink" Target="http://192.168.30.16/Orfeo/bodega/2015/409/docs/120154090210002_00003.doc" TargetMode="External"/><Relationship Id="rId55" Type="http://schemas.openxmlformats.org/officeDocument/2006/relationships/hyperlink" Target="http://192.168.30.16/Orfeo/bodega/2015/409/20154090223472.tif" TargetMode="External"/><Relationship Id="rId76" Type="http://schemas.openxmlformats.org/officeDocument/2006/relationships/hyperlink" Target="http://192.168.30.16/Orfeo/bodega/2015/706/20157060107851.tif" TargetMode="External"/><Relationship Id="rId97" Type="http://schemas.openxmlformats.org/officeDocument/2006/relationships/hyperlink" Target="http://192.168.30.16/Orfeo/bodega/2015/409/20154090251232.tif" TargetMode="External"/><Relationship Id="rId120" Type="http://schemas.openxmlformats.org/officeDocument/2006/relationships/hyperlink" Target="http://192.168.30.16/Orfeo/bodega/2015/500/20155000102481.tif" TargetMode="External"/><Relationship Id="rId141" Type="http://schemas.openxmlformats.org/officeDocument/2006/relationships/hyperlink" Target="http://192.168.30.16/Orfeo/bodega/2015/409/20154090280592.tif" TargetMode="External"/><Relationship Id="rId358" Type="http://schemas.openxmlformats.org/officeDocument/2006/relationships/hyperlink" Target="http://192.168.30.16/Orfeo/bodega/2015/304/20153040143151.tif" TargetMode="External"/><Relationship Id="rId379" Type="http://schemas.openxmlformats.org/officeDocument/2006/relationships/hyperlink" Target="http://192.168.30.16/Orfeo/bodega/2015/409/20154090366742.tif" TargetMode="External"/><Relationship Id="rId7" Type="http://schemas.openxmlformats.org/officeDocument/2006/relationships/hyperlink" Target="javascript:ordenar(7,25)" TargetMode="External"/><Relationship Id="rId162" Type="http://schemas.openxmlformats.org/officeDocument/2006/relationships/hyperlink" Target="http://192.168.30.16/Orfeo/bodega/2015/305/20153050109631.tif" TargetMode="External"/><Relationship Id="rId183" Type="http://schemas.openxmlformats.org/officeDocument/2006/relationships/hyperlink" Target="http://192.168.30.16/Orfeo/bodega/2015/409/20154090294552.pdf" TargetMode="External"/><Relationship Id="rId218" Type="http://schemas.openxmlformats.org/officeDocument/2006/relationships/hyperlink" Target="http://192.168.30.16/Orfeo/bodega/2015/500/20155000137451.tif" TargetMode="External"/><Relationship Id="rId239" Type="http://schemas.openxmlformats.org/officeDocument/2006/relationships/hyperlink" Target="http://192.168.30.16/Orfeo/bodega/2015/409/20154090312812.pdf" TargetMode="External"/><Relationship Id="rId390" Type="http://schemas.openxmlformats.org/officeDocument/2006/relationships/hyperlink" Target="http://192.168.30.16/Orfeo/bodega/2015/306/20153060140201.tif" TargetMode="External"/><Relationship Id="rId250" Type="http://schemas.openxmlformats.org/officeDocument/2006/relationships/hyperlink" Target="http://192.168.30.16/Orfeo/bodega/2015/500/20155000132661.tif" TargetMode="External"/><Relationship Id="rId271" Type="http://schemas.openxmlformats.org/officeDocument/2006/relationships/hyperlink" Target="http://192.168.30.16/Orfeo/bodega/2015/409/20154090326172.pdf" TargetMode="External"/><Relationship Id="rId292" Type="http://schemas.openxmlformats.org/officeDocument/2006/relationships/hyperlink" Target="http://192.168.30.16/Orfeo/bodega/2015/703/20157030127501.tif" TargetMode="External"/><Relationship Id="rId306" Type="http://schemas.openxmlformats.org/officeDocument/2006/relationships/hyperlink" Target="http://192.168.30.16/Orfeo/bodega/2015/303/20153030133031.tif" TargetMode="External"/><Relationship Id="rId24" Type="http://schemas.openxmlformats.org/officeDocument/2006/relationships/hyperlink" Target="http://192.168.30.16/Orfeo/bodega/2015/300/20153000092431.tif" TargetMode="External"/><Relationship Id="rId45" Type="http://schemas.openxmlformats.org/officeDocument/2006/relationships/hyperlink" Target="http://192.168.30.16/Orfeo/bodega/2015/409/20154090217872.tif" TargetMode="External"/><Relationship Id="rId66" Type="http://schemas.openxmlformats.org/officeDocument/2006/relationships/hyperlink" Target="http://192.168.30.16/Orfeo/bodega/" TargetMode="External"/><Relationship Id="rId87" Type="http://schemas.openxmlformats.org/officeDocument/2006/relationships/hyperlink" Target="http://192.168.30.16/Orfeo/bodega/2015/409/20154090242252.tif" TargetMode="External"/><Relationship Id="rId110" Type="http://schemas.openxmlformats.org/officeDocument/2006/relationships/hyperlink" Target="http://192.168.30.16/Orfeo/bodega/2015/200/20152000094781.tif" TargetMode="External"/><Relationship Id="rId131" Type="http://schemas.openxmlformats.org/officeDocument/2006/relationships/hyperlink" Target="http://192.168.30.16/Orfeo/bodega/2015/409/20154090273202.tif" TargetMode="External"/><Relationship Id="rId327" Type="http://schemas.openxmlformats.org/officeDocument/2006/relationships/hyperlink" Target="http://192.168.30.16/Orfeo/bodega/2015/409/20154090350042.pdf" TargetMode="External"/><Relationship Id="rId348" Type="http://schemas.openxmlformats.org/officeDocument/2006/relationships/hyperlink" Target="http://192.168.30.16/Orfeo/bodega/2015/409/docs/120154090355442_00001.pdf" TargetMode="External"/><Relationship Id="rId369" Type="http://schemas.openxmlformats.org/officeDocument/2006/relationships/hyperlink" Target="http://192.168.30.16/Orfeo/bodega/2015/409/20154090362332.pdf" TargetMode="External"/><Relationship Id="rId152" Type="http://schemas.openxmlformats.org/officeDocument/2006/relationships/hyperlink" Target="http://192.168.30.16/Orfeo/bodega/2015/306/20153060104221.tif" TargetMode="External"/><Relationship Id="rId173" Type="http://schemas.openxmlformats.org/officeDocument/2006/relationships/hyperlink" Target="http://192.168.30.16/Orfeo/bodega/2015/409/20154090288752.pdf" TargetMode="External"/><Relationship Id="rId194" Type="http://schemas.openxmlformats.org/officeDocument/2006/relationships/hyperlink" Target="http://192.168.30.16/Orfeo/bodega/2015/306/20153060126661.tif" TargetMode="External"/><Relationship Id="rId208" Type="http://schemas.openxmlformats.org/officeDocument/2006/relationships/hyperlink" Target="http://192.168.30.16/Orfeo/bodega/2015/500/20155000132791.tif" TargetMode="External"/><Relationship Id="rId229" Type="http://schemas.openxmlformats.org/officeDocument/2006/relationships/hyperlink" Target="http://192.168.30.16/Orfeo/bodega/2015/409/20154090308162.tif" TargetMode="External"/><Relationship Id="rId380" Type="http://schemas.openxmlformats.org/officeDocument/2006/relationships/hyperlink" Target="http://192.168.30.16/Orfeo/bodega/" TargetMode="External"/><Relationship Id="rId240" Type="http://schemas.openxmlformats.org/officeDocument/2006/relationships/hyperlink" Target="http://192.168.30.16/Orfeo/bodega/2015/306/20153060126831.tif" TargetMode="External"/><Relationship Id="rId261" Type="http://schemas.openxmlformats.org/officeDocument/2006/relationships/hyperlink" Target="http://192.168.30.16/Orfeo/bodega/2015/409/20154090322432.tif" TargetMode="External"/><Relationship Id="rId14" Type="http://schemas.openxmlformats.org/officeDocument/2006/relationships/hyperlink" Target="http://192.168.30.16/Orfeo/bodega/2015/307/20153070082541.tif" TargetMode="External"/><Relationship Id="rId35" Type="http://schemas.openxmlformats.org/officeDocument/2006/relationships/hyperlink" Target="http://192.168.30.16/Orfeo/bodega/2015/409/20154090210912.tif" TargetMode="External"/><Relationship Id="rId56" Type="http://schemas.openxmlformats.org/officeDocument/2006/relationships/hyperlink" Target="http://192.168.30.16/Orfeo/bodega/2015/706/20157060132091.tif" TargetMode="External"/><Relationship Id="rId77" Type="http://schemas.openxmlformats.org/officeDocument/2006/relationships/hyperlink" Target="http://192.168.30.16/Orfeo/bodega/2015/409/20154090236352.tif" TargetMode="External"/><Relationship Id="rId100" Type="http://schemas.openxmlformats.org/officeDocument/2006/relationships/hyperlink" Target="http://192.168.30.16/Orfeo/bodega/2015/409/docs/120154090251632_00001.pdf" TargetMode="External"/><Relationship Id="rId282" Type="http://schemas.openxmlformats.org/officeDocument/2006/relationships/hyperlink" Target="http://192.168.30.16/Orfeo/bodega/2015/200/20152000139551.tif" TargetMode="External"/><Relationship Id="rId317" Type="http://schemas.openxmlformats.org/officeDocument/2006/relationships/hyperlink" Target="http://192.168.30.16/Orfeo/bodega/2015/409/20154090343582.tif" TargetMode="External"/><Relationship Id="rId338" Type="http://schemas.openxmlformats.org/officeDocument/2006/relationships/hyperlink" Target="http://192.168.30.16/Orfeo/bodega/2015/305/20153050135241.tif" TargetMode="External"/><Relationship Id="rId359" Type="http://schemas.openxmlformats.org/officeDocument/2006/relationships/hyperlink" Target="http://192.168.30.16/Orfeo/bodega/2015/409/20154090358912.pdf" TargetMode="External"/><Relationship Id="rId8" Type="http://schemas.openxmlformats.org/officeDocument/2006/relationships/hyperlink" Target="javascript:ordenar(8,25)" TargetMode="External"/><Relationship Id="rId98" Type="http://schemas.openxmlformats.org/officeDocument/2006/relationships/hyperlink" Target="http://192.168.30.16/Orfeo/bodega/2015/305/20153050127841.tif" TargetMode="External"/><Relationship Id="rId121" Type="http://schemas.openxmlformats.org/officeDocument/2006/relationships/hyperlink" Target="http://192.168.30.16/Orfeo/bodega/2015/409/20154090268232.tif" TargetMode="External"/><Relationship Id="rId142" Type="http://schemas.openxmlformats.org/officeDocument/2006/relationships/hyperlink" Target="http://192.168.30.16/Orfeo/bodega/2015/300/20153000113721.tif" TargetMode="External"/><Relationship Id="rId163" Type="http://schemas.openxmlformats.org/officeDocument/2006/relationships/hyperlink" Target="http://192.168.30.16/Orfeo/bodega/2015/409/20154090284432.tif" TargetMode="External"/><Relationship Id="rId184" Type="http://schemas.openxmlformats.org/officeDocument/2006/relationships/hyperlink" Target="http://192.168.30.16/Orfeo/bodega/2015/300/20153000118681.tif" TargetMode="External"/><Relationship Id="rId219" Type="http://schemas.openxmlformats.org/officeDocument/2006/relationships/hyperlink" Target="http://192.168.30.16/Orfeo/bodega/2015/409/20154090303642.tif" TargetMode="External"/><Relationship Id="rId370" Type="http://schemas.openxmlformats.org/officeDocument/2006/relationships/hyperlink" Target="http://192.168.30.16/Orfeo/bodega/" TargetMode="External"/><Relationship Id="rId391" Type="http://schemas.openxmlformats.org/officeDocument/2006/relationships/hyperlink" Target="http://192.168.30.16/Orfeo/bodega/2015/409/20154090378132.pdf" TargetMode="External"/><Relationship Id="rId230" Type="http://schemas.openxmlformats.org/officeDocument/2006/relationships/hyperlink" Target="http://192.168.30.16/Orfeo/bodega/2015/500/20155000116391.tif" TargetMode="External"/><Relationship Id="rId251" Type="http://schemas.openxmlformats.org/officeDocument/2006/relationships/hyperlink" Target="http://192.168.30.16/Orfeo/bodega/2015/409/20154090318502.tif" TargetMode="External"/><Relationship Id="rId25" Type="http://schemas.openxmlformats.org/officeDocument/2006/relationships/hyperlink" Target="http://192.168.30.16/Orfeo/bodega/2015/409/20154090201692.tif" TargetMode="External"/><Relationship Id="rId46" Type="http://schemas.openxmlformats.org/officeDocument/2006/relationships/hyperlink" Target="http://192.168.30.16/Orfeo/bodega/2015/500/20155000105511.tif" TargetMode="External"/><Relationship Id="rId67" Type="http://schemas.openxmlformats.org/officeDocument/2006/relationships/hyperlink" Target="http://192.168.30.16/Orfeo/bodega/2015/409/20154090227282.pdf" TargetMode="External"/><Relationship Id="rId272" Type="http://schemas.openxmlformats.org/officeDocument/2006/relationships/hyperlink" Target="http://192.168.30.16/Orfeo/bodega/" TargetMode="External"/><Relationship Id="rId293" Type="http://schemas.openxmlformats.org/officeDocument/2006/relationships/hyperlink" Target="http://192.168.30.16/Orfeo/bodega/2015/409/20154090332462.tif" TargetMode="External"/><Relationship Id="rId307" Type="http://schemas.openxmlformats.org/officeDocument/2006/relationships/hyperlink" Target="http://192.168.30.16/Orfeo/bodega/2015/409/20154090336302.tif" TargetMode="External"/><Relationship Id="rId328" Type="http://schemas.openxmlformats.org/officeDocument/2006/relationships/hyperlink" Target="http://192.168.30.16/Orfeo/bodega/2015/305/20153050139231.tif" TargetMode="External"/><Relationship Id="rId349" Type="http://schemas.openxmlformats.org/officeDocument/2006/relationships/hyperlink" Target="http://192.168.30.16/Orfeo/bodega/2015/409/20154090356132.pdf" TargetMode="External"/><Relationship Id="rId88" Type="http://schemas.openxmlformats.org/officeDocument/2006/relationships/hyperlink" Target="http://192.168.30.16/Orfeo/bodega/2015/306/20153060110941.tif" TargetMode="External"/><Relationship Id="rId111" Type="http://schemas.openxmlformats.org/officeDocument/2006/relationships/hyperlink" Target="http://192.168.30.16/Orfeo/bodega/2015/409/20154090261312.tif" TargetMode="External"/><Relationship Id="rId132" Type="http://schemas.openxmlformats.org/officeDocument/2006/relationships/hyperlink" Target="http://192.168.30.16/Orfeo/bodega/" TargetMode="External"/><Relationship Id="rId153" Type="http://schemas.openxmlformats.org/officeDocument/2006/relationships/hyperlink" Target="http://192.168.30.16/Orfeo/bodega/2015/409/20154090282202.tif" TargetMode="External"/><Relationship Id="rId174" Type="http://schemas.openxmlformats.org/officeDocument/2006/relationships/hyperlink" Target="http://192.168.30.16/Orfeo/bodega/2015/500/20155000119241.tif" TargetMode="External"/><Relationship Id="rId195" Type="http://schemas.openxmlformats.org/officeDocument/2006/relationships/hyperlink" Target="http://192.168.30.16/Orfeo/bodega/2015/409/20154090299152.tif" TargetMode="External"/><Relationship Id="rId209" Type="http://schemas.openxmlformats.org/officeDocument/2006/relationships/hyperlink" Target="http://192.168.30.16/Orfeo/bodega/2015/409/20154090302102.tif" TargetMode="External"/><Relationship Id="rId360" Type="http://schemas.openxmlformats.org/officeDocument/2006/relationships/hyperlink" Target="http://192.168.30.16/Orfeo/bodega/2015/500/20155000137371.tif" TargetMode="External"/><Relationship Id="rId381" Type="http://schemas.openxmlformats.org/officeDocument/2006/relationships/hyperlink" Target="http://192.168.30.16/Orfeo/bodega/2015/409/20154090367252.tif" TargetMode="External"/><Relationship Id="rId220" Type="http://schemas.openxmlformats.org/officeDocument/2006/relationships/hyperlink" Target="http://192.168.30.16/Orfeo/bodega/2015/500/20155000135061.tif" TargetMode="External"/><Relationship Id="rId241" Type="http://schemas.openxmlformats.org/officeDocument/2006/relationships/hyperlink" Target="http://192.168.30.16/Orfeo/bodega/2015/409/20154090314802.tif" TargetMode="External"/><Relationship Id="rId15" Type="http://schemas.openxmlformats.org/officeDocument/2006/relationships/hyperlink" Target="http://192.168.30.16/Orfeo/bodega/2015/409/20154090194822.tif" TargetMode="External"/><Relationship Id="rId36" Type="http://schemas.openxmlformats.org/officeDocument/2006/relationships/hyperlink" Target="http://192.168.30.16/Orfeo/bodega/2015/306/20153060082371.tif" TargetMode="External"/><Relationship Id="rId57" Type="http://schemas.openxmlformats.org/officeDocument/2006/relationships/hyperlink" Target="http://192.168.30.16/Orfeo/bodega/2015/409/20154090223492.tif" TargetMode="External"/><Relationship Id="rId262" Type="http://schemas.openxmlformats.org/officeDocument/2006/relationships/hyperlink" Target="http://192.168.30.16/Orfeo/bodega/" TargetMode="External"/><Relationship Id="rId283" Type="http://schemas.openxmlformats.org/officeDocument/2006/relationships/hyperlink" Target="http://192.168.30.16/Orfeo/bodega/2015/409/20154090329202.tif" TargetMode="External"/><Relationship Id="rId318" Type="http://schemas.openxmlformats.org/officeDocument/2006/relationships/hyperlink" Target="http://192.168.30.16/Orfeo/bodega/2015/300/20153000143491.tif" TargetMode="External"/><Relationship Id="rId339" Type="http://schemas.openxmlformats.org/officeDocument/2006/relationships/hyperlink" Target="http://192.168.30.16/Orfeo/bodega/2015/409/20154090353502.tif" TargetMode="External"/><Relationship Id="rId78" Type="http://schemas.openxmlformats.org/officeDocument/2006/relationships/hyperlink" Target="http://192.168.30.16/Orfeo/bodega/2015/706/20157060095081.tif" TargetMode="External"/><Relationship Id="rId99" Type="http://schemas.openxmlformats.org/officeDocument/2006/relationships/hyperlink" Target="http://192.168.30.16/Orfeo/bodega/2015/409/20154090251632.pdf" TargetMode="External"/><Relationship Id="rId101" Type="http://schemas.openxmlformats.org/officeDocument/2006/relationships/hyperlink" Target="http://192.168.30.16/Orfeo/bodega/2015/409/20154090254092.tif" TargetMode="External"/><Relationship Id="rId122" Type="http://schemas.openxmlformats.org/officeDocument/2006/relationships/hyperlink" Target="http://192.168.30.16/Orfeo/bodega/" TargetMode="External"/><Relationship Id="rId143" Type="http://schemas.openxmlformats.org/officeDocument/2006/relationships/hyperlink" Target="http://192.168.30.16/Orfeo/bodega/2015/409/20154090281182.tif" TargetMode="External"/><Relationship Id="rId164" Type="http://schemas.openxmlformats.org/officeDocument/2006/relationships/hyperlink" Target="http://192.168.30.16/Orfeo/bodega/2015/306/20153060111961.tif" TargetMode="External"/><Relationship Id="rId185" Type="http://schemas.openxmlformats.org/officeDocument/2006/relationships/hyperlink" Target="http://192.168.30.16/Orfeo/bodega/2015/409/20154090294582.pdf" TargetMode="External"/><Relationship Id="rId350" Type="http://schemas.openxmlformats.org/officeDocument/2006/relationships/hyperlink" Target="http://192.168.30.16/Orfeo/bodega/2015/702/20157020143271.tif" TargetMode="External"/><Relationship Id="rId371" Type="http://schemas.openxmlformats.org/officeDocument/2006/relationships/hyperlink" Target="http://192.168.30.16/Orfeo/bodega/2015/409/20154090364832.tif" TargetMode="External"/><Relationship Id="rId9" Type="http://schemas.openxmlformats.org/officeDocument/2006/relationships/hyperlink" Target="javascript:ordenar(9,25)" TargetMode="External"/><Relationship Id="rId210" Type="http://schemas.openxmlformats.org/officeDocument/2006/relationships/hyperlink" Target="http://192.168.30.16/Orfeo/bodega/2015/200/20152000137181.tif" TargetMode="External"/><Relationship Id="rId392" Type="http://schemas.openxmlformats.org/officeDocument/2006/relationships/hyperlink" Target="http://192.168.30.16/Orfeo/bodega/2015/409/docs/120154090378132_00001.tif" TargetMode="External"/><Relationship Id="rId26" Type="http://schemas.openxmlformats.org/officeDocument/2006/relationships/hyperlink" Target="http://192.168.30.16/Orfeo/bodega/2015/103/20151030043523.tif" TargetMode="External"/><Relationship Id="rId231" Type="http://schemas.openxmlformats.org/officeDocument/2006/relationships/hyperlink" Target="http://192.168.30.16/Orfeo/bodega/2015/409/20154090308282.tif" TargetMode="External"/><Relationship Id="rId252" Type="http://schemas.openxmlformats.org/officeDocument/2006/relationships/hyperlink" Target="http://192.168.30.16/Orfeo/bodega/2015/500/20155000132651.tif" TargetMode="External"/><Relationship Id="rId273" Type="http://schemas.openxmlformats.org/officeDocument/2006/relationships/hyperlink" Target="http://192.168.30.16/Orfeo/bodega/2015/409/20154090326282.tif" TargetMode="External"/><Relationship Id="rId294" Type="http://schemas.openxmlformats.org/officeDocument/2006/relationships/hyperlink" Target="http://192.168.30.16/Orfeo/bodega/2015/409/docs/120154090332462_00001.pdf" TargetMode="External"/><Relationship Id="rId308" Type="http://schemas.openxmlformats.org/officeDocument/2006/relationships/hyperlink" Target="http://192.168.30.16/Orfeo/bodega/2015/409/docs/120154090336302_00001.doc" TargetMode="External"/><Relationship Id="rId329" Type="http://schemas.openxmlformats.org/officeDocument/2006/relationships/hyperlink" Target="http://192.168.30.16/Orfeo/bodega/2015/409/20154090350252.tif" TargetMode="External"/><Relationship Id="rId47" Type="http://schemas.openxmlformats.org/officeDocument/2006/relationships/hyperlink" Target="http://192.168.30.16/Orfeo/bodega/2015/409/20154090218942.pdf" TargetMode="External"/><Relationship Id="rId68" Type="http://schemas.openxmlformats.org/officeDocument/2006/relationships/hyperlink" Target="http://192.168.30.16/Orfeo/bodega/" TargetMode="External"/><Relationship Id="rId89" Type="http://schemas.openxmlformats.org/officeDocument/2006/relationships/hyperlink" Target="http://192.168.30.16/Orfeo/bodega/2015/409/20154090248272.pdf" TargetMode="External"/><Relationship Id="rId112" Type="http://schemas.openxmlformats.org/officeDocument/2006/relationships/hyperlink" Target="http://192.168.30.16/Orfeo/bodega/2015/306/20153060097851.tif" TargetMode="External"/><Relationship Id="rId133" Type="http://schemas.openxmlformats.org/officeDocument/2006/relationships/hyperlink" Target="http://192.168.30.16/Orfeo/bodega/2015/409/20154090276492.pdf" TargetMode="External"/><Relationship Id="rId154" Type="http://schemas.openxmlformats.org/officeDocument/2006/relationships/hyperlink" Target="http://192.168.30.16/Orfeo/bodega/2015/305/20153050125961.tif" TargetMode="External"/><Relationship Id="rId175" Type="http://schemas.openxmlformats.org/officeDocument/2006/relationships/hyperlink" Target="http://192.168.30.16/Orfeo/bodega/2015/409/20154090288782.pdf" TargetMode="External"/><Relationship Id="rId340" Type="http://schemas.openxmlformats.org/officeDocument/2006/relationships/hyperlink" Target="http://192.168.30.16/Orfeo/bodega/" TargetMode="External"/><Relationship Id="rId361" Type="http://schemas.openxmlformats.org/officeDocument/2006/relationships/hyperlink" Target="http://192.168.30.16/Orfeo/bodega/2015/409/20154090359912.tif" TargetMode="External"/><Relationship Id="rId196" Type="http://schemas.openxmlformats.org/officeDocument/2006/relationships/hyperlink" Target="http://192.168.30.16/Orfeo/bodega/" TargetMode="External"/><Relationship Id="rId200" Type="http://schemas.openxmlformats.org/officeDocument/2006/relationships/hyperlink" Target="http://192.168.30.16/Orfeo/bodega/2015/305/20153050131691.tif" TargetMode="External"/><Relationship Id="rId382" Type="http://schemas.openxmlformats.org/officeDocument/2006/relationships/hyperlink" Target="http://192.168.30.16/Orfeo/bodega/2015/500/20155000140411.tif" TargetMode="External"/><Relationship Id="rId16" Type="http://schemas.openxmlformats.org/officeDocument/2006/relationships/hyperlink" Target="http://192.168.30.16/Orfeo/bodega/2015/604/20156040087741.tif" TargetMode="External"/><Relationship Id="rId221" Type="http://schemas.openxmlformats.org/officeDocument/2006/relationships/hyperlink" Target="http://192.168.30.16/Orfeo/bodega/2015/409/20154090303682.tif" TargetMode="External"/><Relationship Id="rId242" Type="http://schemas.openxmlformats.org/officeDocument/2006/relationships/hyperlink" Target="http://192.168.30.16/Orfeo/bodega/2015/300/20153000127611.tif" TargetMode="External"/><Relationship Id="rId263" Type="http://schemas.openxmlformats.org/officeDocument/2006/relationships/hyperlink" Target="http://192.168.30.16/Orfeo/bodega/2015/409/20154090325452.tif" TargetMode="External"/><Relationship Id="rId284" Type="http://schemas.openxmlformats.org/officeDocument/2006/relationships/hyperlink" Target="http://192.168.30.16/Orfeo/bodega/2015/306/20153060132291.tif" TargetMode="External"/><Relationship Id="rId319" Type="http://schemas.openxmlformats.org/officeDocument/2006/relationships/hyperlink" Target="http://192.168.30.16/Orfeo/bodega/2015/409/20154090343862.tif" TargetMode="External"/><Relationship Id="rId37" Type="http://schemas.openxmlformats.org/officeDocument/2006/relationships/hyperlink" Target="http://192.168.30.16/Orfeo/bodega/2015/409/20154090212952.pdf" TargetMode="External"/><Relationship Id="rId58" Type="http://schemas.openxmlformats.org/officeDocument/2006/relationships/hyperlink" Target="http://192.168.30.16/Orfeo/bodega/" TargetMode="External"/><Relationship Id="rId79" Type="http://schemas.openxmlformats.org/officeDocument/2006/relationships/hyperlink" Target="http://192.168.30.16/Orfeo/bodega/2015/409/20154090236372.pdf" TargetMode="External"/><Relationship Id="rId102" Type="http://schemas.openxmlformats.org/officeDocument/2006/relationships/hyperlink" Target="http://192.168.30.16/Orfeo/bodega/2015/303/20153030109591.tif" TargetMode="External"/><Relationship Id="rId123" Type="http://schemas.openxmlformats.org/officeDocument/2006/relationships/hyperlink" Target="http://192.168.30.16/Orfeo/bodega/2015/409/20154090269332.tif" TargetMode="External"/><Relationship Id="rId144" Type="http://schemas.openxmlformats.org/officeDocument/2006/relationships/hyperlink" Target="http://192.168.30.16/Orfeo/bodega/2015/309/20153090113531.tif" TargetMode="External"/><Relationship Id="rId330" Type="http://schemas.openxmlformats.org/officeDocument/2006/relationships/hyperlink" Target="http://192.168.30.16/Orfeo/bodega/" TargetMode="External"/><Relationship Id="rId90" Type="http://schemas.openxmlformats.org/officeDocument/2006/relationships/hyperlink" Target="http://192.168.30.16/Orfeo/bodega/2015/409/docs/120154090248272_00004.pdf" TargetMode="External"/><Relationship Id="rId165" Type="http://schemas.openxmlformats.org/officeDocument/2006/relationships/hyperlink" Target="http://192.168.30.16/Orfeo/bodega/2015/409/20154090285742.tif" TargetMode="External"/><Relationship Id="rId186" Type="http://schemas.openxmlformats.org/officeDocument/2006/relationships/hyperlink" Target="http://192.168.30.16/Orfeo/bodega/2015/409/docs/120154090294582_00001.pdf" TargetMode="External"/><Relationship Id="rId351" Type="http://schemas.openxmlformats.org/officeDocument/2006/relationships/hyperlink" Target="http://192.168.30.16/Orfeo/bodega/2015/409/20154090356222.pdf" TargetMode="External"/><Relationship Id="rId372" Type="http://schemas.openxmlformats.org/officeDocument/2006/relationships/hyperlink" Target="http://192.168.30.16/Orfeo/bodega/2015/305/20153050143601.tif" TargetMode="External"/><Relationship Id="rId393" Type="http://schemas.openxmlformats.org/officeDocument/2006/relationships/hyperlink" Target="http://192.168.30.16/Orfeo/bodega/2015/409/20154090381042.pdf" TargetMode="External"/><Relationship Id="rId211" Type="http://schemas.openxmlformats.org/officeDocument/2006/relationships/hyperlink" Target="http://192.168.30.16/Orfeo/bodega/2015/409/20154090302132.pdf" TargetMode="External"/><Relationship Id="rId232" Type="http://schemas.openxmlformats.org/officeDocument/2006/relationships/hyperlink" Target="http://192.168.30.16/Orfeo/bodega/2015/307/20153070123261.tif" TargetMode="External"/><Relationship Id="rId253" Type="http://schemas.openxmlformats.org/officeDocument/2006/relationships/hyperlink" Target="http://192.168.30.16/Orfeo/bodega/2015/409/20154090318532.tif" TargetMode="External"/><Relationship Id="rId274" Type="http://schemas.openxmlformats.org/officeDocument/2006/relationships/hyperlink" Target="http://192.168.30.16/Orfeo/bodega/2015/500/20155000121651.tif" TargetMode="External"/><Relationship Id="rId295" Type="http://schemas.openxmlformats.org/officeDocument/2006/relationships/hyperlink" Target="http://192.168.30.16/Orfeo/bodega/2015/409/20154090332672.pdf" TargetMode="External"/><Relationship Id="rId309" Type="http://schemas.openxmlformats.org/officeDocument/2006/relationships/hyperlink" Target="http://192.168.30.16/Orfeo/bodega/2015/409/20154090336642.pdf" TargetMode="External"/><Relationship Id="rId27" Type="http://schemas.openxmlformats.org/officeDocument/2006/relationships/hyperlink" Target="http://192.168.30.16/Orfeo/bodega/2015/409/20154090203642.tif" TargetMode="External"/><Relationship Id="rId48" Type="http://schemas.openxmlformats.org/officeDocument/2006/relationships/hyperlink" Target="http://192.168.30.16/Orfeo/bodega/2015/307/20153070092731.tif" TargetMode="External"/><Relationship Id="rId69" Type="http://schemas.openxmlformats.org/officeDocument/2006/relationships/hyperlink" Target="http://192.168.30.16/Orfeo/bodega/2015/409/20154090228592.tif" TargetMode="External"/><Relationship Id="rId113" Type="http://schemas.openxmlformats.org/officeDocument/2006/relationships/hyperlink" Target="http://192.168.30.16/Orfeo/bodega/2015/409/20154090264742.tif" TargetMode="External"/><Relationship Id="rId134" Type="http://schemas.openxmlformats.org/officeDocument/2006/relationships/hyperlink" Target="http://192.168.30.16/Orfeo/bodega/2015/409/docs/120154090276492_00001.pdf" TargetMode="External"/><Relationship Id="rId320" Type="http://schemas.openxmlformats.org/officeDocument/2006/relationships/hyperlink" Target="http://192.168.30.16/Orfeo/bodega/2015/300/20153000144161.tif" TargetMode="External"/><Relationship Id="rId80" Type="http://schemas.openxmlformats.org/officeDocument/2006/relationships/hyperlink" Target="http://192.168.30.16/Orfeo/bodega/2015/409/docs/120154090236372_00001.pdf" TargetMode="External"/><Relationship Id="rId155" Type="http://schemas.openxmlformats.org/officeDocument/2006/relationships/hyperlink" Target="http://192.168.30.16/Orfeo/bodega/2015/409/20154090282882.tif" TargetMode="External"/><Relationship Id="rId176" Type="http://schemas.openxmlformats.org/officeDocument/2006/relationships/hyperlink" Target="http://192.168.30.16/Orfeo/bodega/" TargetMode="External"/><Relationship Id="rId197" Type="http://schemas.openxmlformats.org/officeDocument/2006/relationships/hyperlink" Target="http://192.168.30.16/Orfeo/bodega/2015/409/20154090299872.tif" TargetMode="External"/><Relationship Id="rId341" Type="http://schemas.openxmlformats.org/officeDocument/2006/relationships/hyperlink" Target="http://192.168.30.16/Orfeo/bodega/2015/409/20154090353612.pdf" TargetMode="External"/><Relationship Id="rId362" Type="http://schemas.openxmlformats.org/officeDocument/2006/relationships/hyperlink" Target="http://192.168.30.16/Orfeo/bodega/2015/306/20153060140181.tif" TargetMode="External"/><Relationship Id="rId383" Type="http://schemas.openxmlformats.org/officeDocument/2006/relationships/hyperlink" Target="http://192.168.30.16/Orfeo/bodega/2015/409/20154090368032.pdf" TargetMode="External"/><Relationship Id="rId201" Type="http://schemas.openxmlformats.org/officeDocument/2006/relationships/hyperlink" Target="http://192.168.30.16/Orfeo/bodega/2015/409/20154090301412.tif" TargetMode="External"/><Relationship Id="rId222" Type="http://schemas.openxmlformats.org/officeDocument/2006/relationships/hyperlink" Target="http://192.168.30.16/Orfeo/bodega/2015/300/20153000142051.tif" TargetMode="External"/><Relationship Id="rId243" Type="http://schemas.openxmlformats.org/officeDocument/2006/relationships/hyperlink" Target="http://192.168.30.16/Orfeo/bodega/2015/409/20154090316592.pdf" TargetMode="External"/><Relationship Id="rId264" Type="http://schemas.openxmlformats.org/officeDocument/2006/relationships/hyperlink" Target="http://192.168.30.16/Orfeo/bodega/2015/706/20157060132421.tif" TargetMode="External"/><Relationship Id="rId285" Type="http://schemas.openxmlformats.org/officeDocument/2006/relationships/hyperlink" Target="http://192.168.30.16/Orfeo/bodega/2015/409/20154090330802.pdf" TargetMode="External"/><Relationship Id="rId17" Type="http://schemas.openxmlformats.org/officeDocument/2006/relationships/hyperlink" Target="http://192.168.30.16/Orfeo/bodega/2015/409/20154090196732.tif" TargetMode="External"/><Relationship Id="rId38" Type="http://schemas.openxmlformats.org/officeDocument/2006/relationships/hyperlink" Target="http://192.168.30.16/Orfeo/bodega/2015/706/20157060093151.tif" TargetMode="External"/><Relationship Id="rId59" Type="http://schemas.openxmlformats.org/officeDocument/2006/relationships/hyperlink" Target="http://192.168.30.16/Orfeo/bodega/2015/409/20154090223872.tif" TargetMode="External"/><Relationship Id="rId103" Type="http://schemas.openxmlformats.org/officeDocument/2006/relationships/hyperlink" Target="http://192.168.30.16/Orfeo/bodega/2015/409/20154090254752.tif" TargetMode="External"/><Relationship Id="rId124" Type="http://schemas.openxmlformats.org/officeDocument/2006/relationships/hyperlink" Target="http://192.168.30.16/Orfeo/bodega/" TargetMode="External"/><Relationship Id="rId310" Type="http://schemas.openxmlformats.org/officeDocument/2006/relationships/hyperlink" Target="http://192.168.30.16/Orfeo/bodega/2015/409/docs/120154090336642_00001.pdf" TargetMode="External"/><Relationship Id="rId70" Type="http://schemas.openxmlformats.org/officeDocument/2006/relationships/hyperlink" Target="http://192.168.30.16/Orfeo/bodega/" TargetMode="External"/><Relationship Id="rId91" Type="http://schemas.openxmlformats.org/officeDocument/2006/relationships/hyperlink" Target="http://192.168.30.16/Orfeo/bodega/2015/409/20154090249382.tif" TargetMode="External"/><Relationship Id="rId145" Type="http://schemas.openxmlformats.org/officeDocument/2006/relationships/hyperlink" Target="http://192.168.30.16/Orfeo/bodega/2015/409/20154090281202.tif" TargetMode="External"/><Relationship Id="rId166" Type="http://schemas.openxmlformats.org/officeDocument/2006/relationships/hyperlink" Target="http://192.168.30.16/Orfeo/bodega/2015/306/20153060119821.tif" TargetMode="External"/><Relationship Id="rId187" Type="http://schemas.openxmlformats.org/officeDocument/2006/relationships/hyperlink" Target="http://192.168.30.16/Orfeo/bodega/2015/409/20154090295112.tif" TargetMode="External"/><Relationship Id="rId331" Type="http://schemas.openxmlformats.org/officeDocument/2006/relationships/hyperlink" Target="http://192.168.30.16/Orfeo/bodega/2015/409/20154090350272.tif" TargetMode="External"/><Relationship Id="rId352" Type="http://schemas.openxmlformats.org/officeDocument/2006/relationships/hyperlink" Target="http://192.168.30.16/Orfeo/bodega/" TargetMode="External"/><Relationship Id="rId373" Type="http://schemas.openxmlformats.org/officeDocument/2006/relationships/hyperlink" Target="http://192.168.30.16/Orfeo/bodega/2015/409/20154090366172.pdf" TargetMode="External"/><Relationship Id="rId394" Type="http://schemas.openxmlformats.org/officeDocument/2006/relationships/hyperlink" Target="http://192.168.30.16/Orfeo/bodega/" TargetMode="External"/><Relationship Id="rId1" Type="http://schemas.openxmlformats.org/officeDocument/2006/relationships/hyperlink" Target="javascript:ordenar(1,25)" TargetMode="External"/><Relationship Id="rId212" Type="http://schemas.openxmlformats.org/officeDocument/2006/relationships/hyperlink" Target="http://192.168.30.16/Orfeo/bodega/2015/300/20153000121341.tif" TargetMode="External"/><Relationship Id="rId233" Type="http://schemas.openxmlformats.org/officeDocument/2006/relationships/hyperlink" Target="http://192.168.30.16/Orfeo/bodega/2015/409/20154090311702.tif" TargetMode="External"/><Relationship Id="rId254" Type="http://schemas.openxmlformats.org/officeDocument/2006/relationships/hyperlink" Target="http://192.168.30.16/Orfeo/bodega/2015/706/20157060143571.tif" TargetMode="External"/><Relationship Id="rId28" Type="http://schemas.openxmlformats.org/officeDocument/2006/relationships/hyperlink" Target="http://192.168.30.16/Orfeo/bodega/2015/306/20153060093161.tif" TargetMode="External"/><Relationship Id="rId49" Type="http://schemas.openxmlformats.org/officeDocument/2006/relationships/hyperlink" Target="http://192.168.30.16/Orfeo/bodega/2015/409/20154090219042.pdf" TargetMode="External"/><Relationship Id="rId114" Type="http://schemas.openxmlformats.org/officeDocument/2006/relationships/hyperlink" Target="http://192.168.30.16/Orfeo/bodega/2015/305/20153050123351.tif" TargetMode="External"/><Relationship Id="rId275" Type="http://schemas.openxmlformats.org/officeDocument/2006/relationships/hyperlink" Target="http://192.168.30.16/Orfeo/bodega/2015/409/20154090326582.pdf" TargetMode="External"/><Relationship Id="rId296" Type="http://schemas.openxmlformats.org/officeDocument/2006/relationships/hyperlink" Target="http://192.168.30.16/Orfeo/bodega/" TargetMode="External"/><Relationship Id="rId300" Type="http://schemas.openxmlformats.org/officeDocument/2006/relationships/hyperlink" Target="http://192.168.30.16/Orfeo/bodega/2015/604/20156040143811.tif" TargetMode="External"/><Relationship Id="rId60" Type="http://schemas.openxmlformats.org/officeDocument/2006/relationships/hyperlink" Target="http://192.168.30.16/Orfeo/bodega/2015/500/20155000113851.tif" TargetMode="External"/><Relationship Id="rId81" Type="http://schemas.openxmlformats.org/officeDocument/2006/relationships/hyperlink" Target="http://192.168.30.16/Orfeo/bodega/2015/409/20154090237362.tif" TargetMode="External"/><Relationship Id="rId135" Type="http://schemas.openxmlformats.org/officeDocument/2006/relationships/hyperlink" Target="http://192.168.30.16/Orfeo/bodega/2015/409/20154090276912.tif" TargetMode="External"/><Relationship Id="rId156" Type="http://schemas.openxmlformats.org/officeDocument/2006/relationships/hyperlink" Target="http://192.168.30.16/Orfeo/bodega/2015/500/20155000120341.tif" TargetMode="External"/><Relationship Id="rId177" Type="http://schemas.openxmlformats.org/officeDocument/2006/relationships/hyperlink" Target="http://192.168.30.16/Orfeo/bodega/2015/409/20154090289612.tif" TargetMode="External"/><Relationship Id="rId198" Type="http://schemas.openxmlformats.org/officeDocument/2006/relationships/hyperlink" Target="http://192.168.30.16/Orfeo/bodega/2015/706/20157060133351.tif" TargetMode="External"/><Relationship Id="rId321" Type="http://schemas.openxmlformats.org/officeDocument/2006/relationships/hyperlink" Target="http://192.168.30.16/Orfeo/bodega/2015/409/20154090344192.pdf" TargetMode="External"/><Relationship Id="rId342" Type="http://schemas.openxmlformats.org/officeDocument/2006/relationships/hyperlink" Target="http://192.168.30.16/Orfeo/bodega/" TargetMode="External"/><Relationship Id="rId363" Type="http://schemas.openxmlformats.org/officeDocument/2006/relationships/hyperlink" Target="http://192.168.30.16/Orfeo/bodega/2015/409/20154090360832.tif" TargetMode="External"/><Relationship Id="rId384" Type="http://schemas.openxmlformats.org/officeDocument/2006/relationships/hyperlink" Target="http://192.168.30.16/Orfeo/bodega/2015/304/20153040140511.tif" TargetMode="External"/><Relationship Id="rId202" Type="http://schemas.openxmlformats.org/officeDocument/2006/relationships/hyperlink" Target="http://192.168.30.16/Orfeo/bodega/2015/306/20153060117421.tif" TargetMode="External"/><Relationship Id="rId223" Type="http://schemas.openxmlformats.org/officeDocument/2006/relationships/hyperlink" Target="http://192.168.30.16/Orfeo/bodega/2015/409/20154090303692.tif" TargetMode="External"/><Relationship Id="rId244" Type="http://schemas.openxmlformats.org/officeDocument/2006/relationships/hyperlink" Target="http://192.168.30.16/Orfeo/bodega/" TargetMode="External"/><Relationship Id="rId18" Type="http://schemas.openxmlformats.org/officeDocument/2006/relationships/hyperlink" Target="http://192.168.30.16/Orfeo/bodega/2015/304/20153040110071.tif" TargetMode="External"/><Relationship Id="rId39" Type="http://schemas.openxmlformats.org/officeDocument/2006/relationships/hyperlink" Target="http://192.168.30.16/Orfeo/bodega/2015/409/20154090213512.tif" TargetMode="External"/><Relationship Id="rId265" Type="http://schemas.openxmlformats.org/officeDocument/2006/relationships/hyperlink" Target="http://192.168.30.16/Orfeo/bodega/2015/409/20154090325472.tif" TargetMode="External"/><Relationship Id="rId286" Type="http://schemas.openxmlformats.org/officeDocument/2006/relationships/hyperlink" Target="http://192.168.30.16/Orfeo/bodega/" TargetMode="External"/><Relationship Id="rId50" Type="http://schemas.openxmlformats.org/officeDocument/2006/relationships/hyperlink" Target="http://192.168.30.16/Orfeo/bodega/2015/306/20153060093171.tif" TargetMode="External"/><Relationship Id="rId104" Type="http://schemas.openxmlformats.org/officeDocument/2006/relationships/hyperlink" Target="http://192.168.30.16/Orfeo/bodega/2015/305/20153050095941.tif" TargetMode="External"/><Relationship Id="rId125" Type="http://schemas.openxmlformats.org/officeDocument/2006/relationships/hyperlink" Target="http://192.168.30.16/Orfeo/bodega/2015/409/20154090269522.tif" TargetMode="External"/><Relationship Id="rId146" Type="http://schemas.openxmlformats.org/officeDocument/2006/relationships/hyperlink" Target="http://192.168.30.16/Orfeo/bodega/2015/307/20153070057353.tif" TargetMode="External"/><Relationship Id="rId167" Type="http://schemas.openxmlformats.org/officeDocument/2006/relationships/hyperlink" Target="http://192.168.30.16/Orfeo/bodega/2015/409/20154090287642.pdf" TargetMode="External"/><Relationship Id="rId188" Type="http://schemas.openxmlformats.org/officeDocument/2006/relationships/hyperlink" Target="http://192.168.30.16/Orfeo/bodega/2015/306/20153060117041.tif" TargetMode="External"/><Relationship Id="rId311" Type="http://schemas.openxmlformats.org/officeDocument/2006/relationships/hyperlink" Target="http://192.168.30.16/Orfeo/bodega/2015/409/20154090337212.tif" TargetMode="External"/><Relationship Id="rId332" Type="http://schemas.openxmlformats.org/officeDocument/2006/relationships/hyperlink" Target="http://192.168.30.16/Orfeo/bodega/2015/500/20155000130931.tif" TargetMode="External"/><Relationship Id="rId353" Type="http://schemas.openxmlformats.org/officeDocument/2006/relationships/hyperlink" Target="http://192.168.30.16/Orfeo/bodega/2015/409/20154090356382.tif" TargetMode="External"/><Relationship Id="rId374" Type="http://schemas.openxmlformats.org/officeDocument/2006/relationships/hyperlink" Target="http://192.168.30.16/Orfeo/bodega/2015/500/20155000142211.tif" TargetMode="External"/><Relationship Id="rId395" Type="http://schemas.openxmlformats.org/officeDocument/2006/relationships/hyperlink" Target="http://192.168.30.16/Orfeo/bodega/2015/409/20154090382292.tif" TargetMode="External"/><Relationship Id="rId71" Type="http://schemas.openxmlformats.org/officeDocument/2006/relationships/hyperlink" Target="http://192.168.30.16/Orfeo/bodega/2015/409/20154090229872.tif" TargetMode="External"/><Relationship Id="rId92" Type="http://schemas.openxmlformats.org/officeDocument/2006/relationships/hyperlink" Target="http://192.168.30.16/Orfeo/bodega/" TargetMode="External"/><Relationship Id="rId213" Type="http://schemas.openxmlformats.org/officeDocument/2006/relationships/hyperlink" Target="http://192.168.30.16/Orfeo/bodega/2015/409/20154090302142.pdf" TargetMode="External"/><Relationship Id="rId234" Type="http://schemas.openxmlformats.org/officeDocument/2006/relationships/hyperlink" Target="http://192.168.30.16/Orfeo/bodega/2015/603/20156030132021.tif" TargetMode="External"/><Relationship Id="rId2" Type="http://schemas.openxmlformats.org/officeDocument/2006/relationships/hyperlink" Target="javascript:ordenar(2,25)" TargetMode="External"/><Relationship Id="rId29" Type="http://schemas.openxmlformats.org/officeDocument/2006/relationships/hyperlink" Target="http://192.168.30.16/Orfeo/bodega/2015/409/20154090204112.tif" TargetMode="External"/><Relationship Id="rId255" Type="http://schemas.openxmlformats.org/officeDocument/2006/relationships/hyperlink" Target="http://192.168.30.16/Orfeo/bodega/2015/409/20154090318552.tif" TargetMode="External"/><Relationship Id="rId276" Type="http://schemas.openxmlformats.org/officeDocument/2006/relationships/hyperlink" Target="http://192.168.30.16/Orfeo/bodega/2015/200/20152000138871.tif" TargetMode="External"/><Relationship Id="rId297" Type="http://schemas.openxmlformats.org/officeDocument/2006/relationships/hyperlink" Target="http://192.168.30.16/Orfeo/bodega/2015/409/20154090333402.tif" TargetMode="External"/><Relationship Id="rId40" Type="http://schemas.openxmlformats.org/officeDocument/2006/relationships/hyperlink" Target="http://192.168.30.16/Orfeo/bodega/" TargetMode="External"/><Relationship Id="rId115" Type="http://schemas.openxmlformats.org/officeDocument/2006/relationships/hyperlink" Target="http://192.168.30.16/Orfeo/bodega/2015/409/20154090266472.tif" TargetMode="External"/><Relationship Id="rId136" Type="http://schemas.openxmlformats.org/officeDocument/2006/relationships/hyperlink" Target="http://192.168.30.16/Orfeo/bodega/2015/306/20153060113931.tif" TargetMode="External"/><Relationship Id="rId157" Type="http://schemas.openxmlformats.org/officeDocument/2006/relationships/hyperlink" Target="http://192.168.30.16/Orfeo/bodega/2015/409/20154090283412.tif" TargetMode="External"/><Relationship Id="rId178" Type="http://schemas.openxmlformats.org/officeDocument/2006/relationships/hyperlink" Target="http://192.168.30.16/Orfeo/bodega/2015/500/20155000109151.tif" TargetMode="External"/><Relationship Id="rId301" Type="http://schemas.openxmlformats.org/officeDocument/2006/relationships/hyperlink" Target="http://192.168.30.16/Orfeo/bodega/2015/409/20154090335472.pdf" TargetMode="External"/><Relationship Id="rId322" Type="http://schemas.openxmlformats.org/officeDocument/2006/relationships/hyperlink" Target="http://192.168.30.16/Orfeo/bodega/2015/306/20153060135091.tif" TargetMode="External"/><Relationship Id="rId343" Type="http://schemas.openxmlformats.org/officeDocument/2006/relationships/hyperlink" Target="http://192.168.30.16/Orfeo/bodega/2015/409/20154090353622.pdf" TargetMode="External"/><Relationship Id="rId364" Type="http://schemas.openxmlformats.org/officeDocument/2006/relationships/hyperlink" Target="http://192.168.30.16/Orfeo/bodega/" TargetMode="External"/><Relationship Id="rId61" Type="http://schemas.openxmlformats.org/officeDocument/2006/relationships/hyperlink" Target="http://192.168.30.16/Orfeo/bodega/2015/409/20154090223882.tif" TargetMode="External"/><Relationship Id="rId82" Type="http://schemas.openxmlformats.org/officeDocument/2006/relationships/hyperlink" Target="http://192.168.30.16/Orfeo/bodega/2015/305/20153050095201.tif" TargetMode="External"/><Relationship Id="rId199" Type="http://schemas.openxmlformats.org/officeDocument/2006/relationships/hyperlink" Target="http://192.168.30.16/Orfeo/bodega/2015/409/20154090300132.tif" TargetMode="External"/><Relationship Id="rId203" Type="http://schemas.openxmlformats.org/officeDocument/2006/relationships/hyperlink" Target="http://192.168.30.16/Orfeo/bodega/2015/409/20154090301922.tif" TargetMode="External"/><Relationship Id="rId385" Type="http://schemas.openxmlformats.org/officeDocument/2006/relationships/hyperlink" Target="http://192.168.30.16/Orfeo/bodega/2015/409/20154090368542.tif" TargetMode="External"/><Relationship Id="rId19" Type="http://schemas.openxmlformats.org/officeDocument/2006/relationships/hyperlink" Target="http://192.168.30.16/Orfeo/bodega/2015/409/20154090197272.tif" TargetMode="External"/><Relationship Id="rId224" Type="http://schemas.openxmlformats.org/officeDocument/2006/relationships/hyperlink" Target="http://192.168.30.16/Orfeo/bodega/2015/306/20153060119731.tif" TargetMode="External"/><Relationship Id="rId245" Type="http://schemas.openxmlformats.org/officeDocument/2006/relationships/hyperlink" Target="http://192.168.30.16/Orfeo/bodega/2015/409/20154090317072.tif" TargetMode="External"/><Relationship Id="rId266" Type="http://schemas.openxmlformats.org/officeDocument/2006/relationships/hyperlink" Target="http://192.168.30.16/Orfeo/bodega/" TargetMode="External"/><Relationship Id="rId287" Type="http://schemas.openxmlformats.org/officeDocument/2006/relationships/hyperlink" Target="http://192.168.30.16/Orfeo/bodega/2015/409/20154090331622.pdf" TargetMode="External"/><Relationship Id="rId30" Type="http://schemas.openxmlformats.org/officeDocument/2006/relationships/hyperlink" Target="http://192.168.30.16/Orfeo/bodega/2015/706/20157060130191.tif" TargetMode="External"/><Relationship Id="rId105" Type="http://schemas.openxmlformats.org/officeDocument/2006/relationships/hyperlink" Target="http://192.168.30.16/Orfeo/bodega/2015/409/20154090256172.tif" TargetMode="External"/><Relationship Id="rId126" Type="http://schemas.openxmlformats.org/officeDocument/2006/relationships/hyperlink" Target="http://192.168.30.16/Orfeo/bodega/2015/305/20153050102001.tif" TargetMode="External"/><Relationship Id="rId147" Type="http://schemas.openxmlformats.org/officeDocument/2006/relationships/hyperlink" Target="http://192.168.30.16/Orfeo/bodega/2015/409/20154090281762.tif" TargetMode="External"/><Relationship Id="rId168" Type="http://schemas.openxmlformats.org/officeDocument/2006/relationships/hyperlink" Target="http://192.168.30.16/Orfeo/bodega/2015/200/20152000127341.tif" TargetMode="External"/><Relationship Id="rId312" Type="http://schemas.openxmlformats.org/officeDocument/2006/relationships/hyperlink" Target="http://192.168.30.16/Orfeo/bodega/2015/500/20155000127511.tif" TargetMode="External"/><Relationship Id="rId333" Type="http://schemas.openxmlformats.org/officeDocument/2006/relationships/hyperlink" Target="http://192.168.30.16/Orfeo/bodega/2015/409/20154090350712.tif" TargetMode="External"/><Relationship Id="rId354" Type="http://schemas.openxmlformats.org/officeDocument/2006/relationships/hyperlink" Target="http://192.168.30.16/Orfeo/bodega/" TargetMode="External"/><Relationship Id="rId51" Type="http://schemas.openxmlformats.org/officeDocument/2006/relationships/hyperlink" Target="http://192.168.30.16/Orfeo/bodega/2015/409/20154090222332.pdf" TargetMode="External"/><Relationship Id="rId72" Type="http://schemas.openxmlformats.org/officeDocument/2006/relationships/hyperlink" Target="http://192.168.30.16/Orfeo/bodega/2015/706/20157060104811.tif" TargetMode="External"/><Relationship Id="rId93" Type="http://schemas.openxmlformats.org/officeDocument/2006/relationships/hyperlink" Target="http://192.168.30.16/Orfeo/bodega/2015/409/20154090250892.tif" TargetMode="External"/><Relationship Id="rId189" Type="http://schemas.openxmlformats.org/officeDocument/2006/relationships/hyperlink" Target="http://192.168.30.16/Orfeo/bodega/2015/409/20154090295122.tif" TargetMode="External"/><Relationship Id="rId375" Type="http://schemas.openxmlformats.org/officeDocument/2006/relationships/hyperlink" Target="http://192.168.30.16/Orfeo/bodega/2015/409/20154090366272.tif" TargetMode="External"/><Relationship Id="rId396" Type="http://schemas.openxmlformats.org/officeDocument/2006/relationships/hyperlink" Target="http://192.168.30.16/Orfeo/bodega/" TargetMode="External"/><Relationship Id="rId3" Type="http://schemas.openxmlformats.org/officeDocument/2006/relationships/hyperlink" Target="javascript:ordenar(3,25)" TargetMode="External"/><Relationship Id="rId214" Type="http://schemas.openxmlformats.org/officeDocument/2006/relationships/hyperlink" Target="http://192.168.30.16/Orfeo/bodega/2015/300/20153000134591.tif" TargetMode="External"/><Relationship Id="rId235" Type="http://schemas.openxmlformats.org/officeDocument/2006/relationships/hyperlink" Target="http://192.168.30.16/Orfeo/bodega/2015/409/20154090311752.tif" TargetMode="External"/><Relationship Id="rId256" Type="http://schemas.openxmlformats.org/officeDocument/2006/relationships/hyperlink" Target="http://192.168.30.16/Orfeo/bodega/2015/706/20157060138121.tif" TargetMode="External"/><Relationship Id="rId277" Type="http://schemas.openxmlformats.org/officeDocument/2006/relationships/hyperlink" Target="http://192.168.30.16/Orfeo/bodega/2015/409/20154090327132.tif" TargetMode="External"/><Relationship Id="rId298" Type="http://schemas.openxmlformats.org/officeDocument/2006/relationships/hyperlink" Target="http://192.168.30.16/Orfeo/bodega/2015/309/20153090124361.tif" TargetMode="External"/><Relationship Id="rId116" Type="http://schemas.openxmlformats.org/officeDocument/2006/relationships/hyperlink" Target="http://192.168.30.16/Orfeo/bodega/2015/409/docs/120154090266472_00001.doc" TargetMode="External"/><Relationship Id="rId137" Type="http://schemas.openxmlformats.org/officeDocument/2006/relationships/hyperlink" Target="http://192.168.30.16/Orfeo/bodega/2015/409/20154090277192.tif" TargetMode="External"/><Relationship Id="rId158" Type="http://schemas.openxmlformats.org/officeDocument/2006/relationships/hyperlink" Target="http://192.168.30.16/Orfeo/bodega/2015/500/20155000115791.tif" TargetMode="External"/><Relationship Id="rId302" Type="http://schemas.openxmlformats.org/officeDocument/2006/relationships/hyperlink" Target="http://192.168.30.16/Orfeo/bodega/2015/200/20152000130661.tif" TargetMode="External"/><Relationship Id="rId323" Type="http://schemas.openxmlformats.org/officeDocument/2006/relationships/hyperlink" Target="http://192.168.30.16/Orfeo/bodega/2015/409/20154090344602.pdf" TargetMode="External"/><Relationship Id="rId344" Type="http://schemas.openxmlformats.org/officeDocument/2006/relationships/hyperlink" Target="http://192.168.30.16/Orfeo/bodega/2015/306/20153060141061.tif" TargetMode="External"/><Relationship Id="rId20" Type="http://schemas.openxmlformats.org/officeDocument/2006/relationships/hyperlink" Target="http://192.168.30.16/Orfeo/bodega/2015/706/20157060084271.tif" TargetMode="External"/><Relationship Id="rId41" Type="http://schemas.openxmlformats.org/officeDocument/2006/relationships/hyperlink" Target="http://192.168.30.16/Orfeo/bodega/2015/409/20154090214462.tif" TargetMode="External"/><Relationship Id="rId62" Type="http://schemas.openxmlformats.org/officeDocument/2006/relationships/hyperlink" Target="http://192.168.30.16/Orfeo/bodega/2015/603/20156030099091.tif" TargetMode="External"/><Relationship Id="rId83" Type="http://schemas.openxmlformats.org/officeDocument/2006/relationships/hyperlink" Target="http://192.168.30.16/Orfeo/bodega/2015/409/20154090240262.pdf" TargetMode="External"/><Relationship Id="rId179" Type="http://schemas.openxmlformats.org/officeDocument/2006/relationships/hyperlink" Target="http://192.168.30.16/Orfeo/bodega/2015/409/20154090291462.tif" TargetMode="External"/><Relationship Id="rId365" Type="http://schemas.openxmlformats.org/officeDocument/2006/relationships/hyperlink" Target="http://192.168.30.16/Orfeo/bodega/2015/409/20154090361762.tif" TargetMode="External"/><Relationship Id="rId386" Type="http://schemas.openxmlformats.org/officeDocument/2006/relationships/hyperlink" Target="http://192.168.30.16/Orfeo/bodega/2015/500/20155000140581.tif" TargetMode="External"/><Relationship Id="rId190" Type="http://schemas.openxmlformats.org/officeDocument/2006/relationships/hyperlink" Target="http://192.168.30.16/Orfeo/bodega/2015/306/20153060114891.tif" TargetMode="External"/><Relationship Id="rId204" Type="http://schemas.openxmlformats.org/officeDocument/2006/relationships/hyperlink" Target="http://192.168.30.16/Orfeo/bodega/" TargetMode="External"/><Relationship Id="rId225" Type="http://schemas.openxmlformats.org/officeDocument/2006/relationships/hyperlink" Target="http://192.168.30.16/Orfeo/bodega/2015/409/20154090304182.pdf" TargetMode="External"/><Relationship Id="rId246" Type="http://schemas.openxmlformats.org/officeDocument/2006/relationships/hyperlink" Target="http://192.168.30.16/Orfeo/bodega/2015/306/20153060134891.tif" TargetMode="External"/><Relationship Id="rId267" Type="http://schemas.openxmlformats.org/officeDocument/2006/relationships/hyperlink" Target="http://192.168.30.16/Orfeo/bodega/2015/409/20154090325502.tif" TargetMode="External"/><Relationship Id="rId288" Type="http://schemas.openxmlformats.org/officeDocument/2006/relationships/hyperlink" Target="http://192.168.30.16/Orfeo/bodega/2015/305/20153050140661.tif" TargetMode="External"/><Relationship Id="rId106" Type="http://schemas.openxmlformats.org/officeDocument/2006/relationships/hyperlink" Target="http://192.168.30.16/Orfeo/bodega/" TargetMode="External"/><Relationship Id="rId127" Type="http://schemas.openxmlformats.org/officeDocument/2006/relationships/hyperlink" Target="http://192.168.30.16/Orfeo/bodega/2015/409/20154090269592.tif" TargetMode="External"/><Relationship Id="rId313" Type="http://schemas.openxmlformats.org/officeDocument/2006/relationships/hyperlink" Target="http://192.168.30.16/Orfeo/bodega/2015/409/20154090341332.pdf" TargetMode="External"/><Relationship Id="rId10" Type="http://schemas.openxmlformats.org/officeDocument/2006/relationships/hyperlink" Target="javascript:ordenar(10,25)" TargetMode="External"/><Relationship Id="rId31" Type="http://schemas.openxmlformats.org/officeDocument/2006/relationships/hyperlink" Target="http://192.168.30.16/Orfeo/bodega/2015/409/20154090208712.tif" TargetMode="External"/><Relationship Id="rId52" Type="http://schemas.openxmlformats.org/officeDocument/2006/relationships/hyperlink" Target="http://192.168.30.16/Orfeo/bodega/" TargetMode="External"/><Relationship Id="rId73" Type="http://schemas.openxmlformats.org/officeDocument/2006/relationships/hyperlink" Target="http://192.168.30.16/Orfeo/bodega/2015/409/20154090234522.tif" TargetMode="External"/><Relationship Id="rId94" Type="http://schemas.openxmlformats.org/officeDocument/2006/relationships/hyperlink" Target="http://192.168.30.16/Orfeo/bodega/2015/500/20155000095671.tif" TargetMode="External"/><Relationship Id="rId148" Type="http://schemas.openxmlformats.org/officeDocument/2006/relationships/hyperlink" Target="http://192.168.30.16/Orfeo/bodega/2015/500/20155000123401.tif" TargetMode="External"/><Relationship Id="rId169" Type="http://schemas.openxmlformats.org/officeDocument/2006/relationships/hyperlink" Target="http://192.168.30.16/Orfeo/bodega/2015/409/20154090288132.pdf" TargetMode="External"/><Relationship Id="rId334" Type="http://schemas.openxmlformats.org/officeDocument/2006/relationships/hyperlink" Target="http://192.168.30.16/Orfeo/bodega/" TargetMode="External"/><Relationship Id="rId355" Type="http://schemas.openxmlformats.org/officeDocument/2006/relationships/hyperlink" Target="http://192.168.30.16/Orfeo/bodega/2015/409/20154090357912.tif" TargetMode="External"/><Relationship Id="rId376" Type="http://schemas.openxmlformats.org/officeDocument/2006/relationships/hyperlink" Target="http://192.168.30.16/Orfeo/bodega/" TargetMode="External"/><Relationship Id="rId397" Type="http://schemas.openxmlformats.org/officeDocument/2006/relationships/hyperlink" Target="http://192.168.30.16/Orfeo/bodega/2015/409/20154090384842.tif" TargetMode="External"/><Relationship Id="rId4" Type="http://schemas.openxmlformats.org/officeDocument/2006/relationships/hyperlink" Target="javascript:ordenar(4,25)" TargetMode="External"/><Relationship Id="rId180" Type="http://schemas.openxmlformats.org/officeDocument/2006/relationships/hyperlink" Target="http://192.168.30.16/Orfeo/bodega/2015/300/20153000115241.tif" TargetMode="External"/><Relationship Id="rId215" Type="http://schemas.openxmlformats.org/officeDocument/2006/relationships/hyperlink" Target="http://192.168.30.16/Orfeo/bodega/2015/409/20154090302342.pdf" TargetMode="External"/><Relationship Id="rId236" Type="http://schemas.openxmlformats.org/officeDocument/2006/relationships/hyperlink" Target="http://192.168.30.16/Orfeo/bodega/2015/300/20153000120041.tif" TargetMode="External"/><Relationship Id="rId257" Type="http://schemas.openxmlformats.org/officeDocument/2006/relationships/hyperlink" Target="http://192.168.30.16/Orfeo/bodega/2015/409/20154090320492.tif" TargetMode="External"/><Relationship Id="rId278" Type="http://schemas.openxmlformats.org/officeDocument/2006/relationships/hyperlink" Target="http://192.168.30.16/Orfeo/bodega/2015/306/20153060127031.tif" TargetMode="External"/><Relationship Id="rId303" Type="http://schemas.openxmlformats.org/officeDocument/2006/relationships/hyperlink" Target="http://192.168.30.16/Orfeo/bodega/2015/409/20154090335482.pdf" TargetMode="External"/><Relationship Id="rId42" Type="http://schemas.openxmlformats.org/officeDocument/2006/relationships/hyperlink" Target="http://192.168.30.16/Orfeo/bodega/2015/706/20157060088871.tif" TargetMode="External"/><Relationship Id="rId84" Type="http://schemas.openxmlformats.org/officeDocument/2006/relationships/hyperlink" Target="http://192.168.30.16/Orfeo/bodega/2015/701/20157010101401.tif" TargetMode="External"/><Relationship Id="rId138" Type="http://schemas.openxmlformats.org/officeDocument/2006/relationships/hyperlink" Target="http://192.168.30.16/Orfeo/bodega/2015/305/20153050104531.tif" TargetMode="External"/><Relationship Id="rId345" Type="http://schemas.openxmlformats.org/officeDocument/2006/relationships/hyperlink" Target="http://192.168.30.16/Orfeo/bodega/2015/409/20154090355322.pdf" TargetMode="External"/><Relationship Id="rId387" Type="http://schemas.openxmlformats.org/officeDocument/2006/relationships/hyperlink" Target="http://192.168.30.16/Orfeo/bodega/2015/409/20154090368772.tif" TargetMode="External"/><Relationship Id="rId191" Type="http://schemas.openxmlformats.org/officeDocument/2006/relationships/hyperlink" Target="http://192.168.30.16/Orfeo/bodega/2015/409/20154090295132.tif" TargetMode="External"/><Relationship Id="rId205" Type="http://schemas.openxmlformats.org/officeDocument/2006/relationships/hyperlink" Target="http://192.168.30.16/Orfeo/bodega/2015/409/20154090302042.tif" TargetMode="External"/><Relationship Id="rId247" Type="http://schemas.openxmlformats.org/officeDocument/2006/relationships/hyperlink" Target="http://192.168.30.16/Orfeo/bodega/2015/409/20154090317832.ti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rdenar(8,25)" TargetMode="External"/><Relationship Id="rId13" Type="http://schemas.openxmlformats.org/officeDocument/2006/relationships/hyperlink" Target="http://192.168.30.16/Orfeo/bodega/2015/409/20154090220782.tif" TargetMode="External"/><Relationship Id="rId18" Type="http://schemas.openxmlformats.org/officeDocument/2006/relationships/hyperlink" Target="http://192.168.30.16/Orfeo/bodega/" TargetMode="External"/><Relationship Id="rId26" Type="http://schemas.openxmlformats.org/officeDocument/2006/relationships/hyperlink" Target="http://192.168.30.16/Orfeo/bodega/2015/409/docs/120154090359662_00002.pdf" TargetMode="External"/><Relationship Id="rId3" Type="http://schemas.openxmlformats.org/officeDocument/2006/relationships/hyperlink" Target="javascript:ordenar(3,25)" TargetMode="External"/><Relationship Id="rId21" Type="http://schemas.openxmlformats.org/officeDocument/2006/relationships/hyperlink" Target="http://192.168.30.16/Orfeo/bodega/2015/409/20154090313642.pdf" TargetMode="External"/><Relationship Id="rId7" Type="http://schemas.openxmlformats.org/officeDocument/2006/relationships/hyperlink" Target="javascript:ordenar(7,25)" TargetMode="External"/><Relationship Id="rId12" Type="http://schemas.openxmlformats.org/officeDocument/2006/relationships/hyperlink" Target="http://192.168.30.16/Orfeo/bodega/2015/300/20153000084391.tif" TargetMode="External"/><Relationship Id="rId17" Type="http://schemas.openxmlformats.org/officeDocument/2006/relationships/hyperlink" Target="http://192.168.30.16/Orfeo/bodega/2015/409/20154090281082.pdf" TargetMode="External"/><Relationship Id="rId25" Type="http://schemas.openxmlformats.org/officeDocument/2006/relationships/hyperlink" Target="http://192.168.30.16/Orfeo/bodega/2015/409/20154090359662.pdf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200/20152000100831.tif" TargetMode="External"/><Relationship Id="rId20" Type="http://schemas.openxmlformats.org/officeDocument/2006/relationships/hyperlink" Target="http://192.168.30.16/Orfeo/bodega/" TargetMode="External"/><Relationship Id="rId29" Type="http://schemas.openxmlformats.org/officeDocument/2006/relationships/drawing" Target="../drawings/drawing11.xm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1" Type="http://schemas.openxmlformats.org/officeDocument/2006/relationships/hyperlink" Target="http://192.168.30.16/Orfeo/bodega/2015/409/20154090213192.pdf" TargetMode="External"/><Relationship Id="rId24" Type="http://schemas.openxmlformats.org/officeDocument/2006/relationships/hyperlink" Target="http://192.168.30.16/Orfeo/bodega/2015/200/20152000140691.tif" TargetMode="External"/><Relationship Id="rId5" Type="http://schemas.openxmlformats.org/officeDocument/2006/relationships/hyperlink" Target="javascript:ordenar(5,25)" TargetMode="External"/><Relationship Id="rId15" Type="http://schemas.openxmlformats.org/officeDocument/2006/relationships/hyperlink" Target="http://192.168.30.16/Orfeo/bodega/2015/409/20154090258282.pdf" TargetMode="External"/><Relationship Id="rId23" Type="http://schemas.openxmlformats.org/officeDocument/2006/relationships/hyperlink" Target="http://192.168.30.16/Orfeo/bodega/2015/409/20154090353652.pdf" TargetMode="External"/><Relationship Id="rId28" Type="http://schemas.openxmlformats.org/officeDocument/2006/relationships/hyperlink" Target="http://192.168.30.16/Orfeo/bodega/2015/409/docs/120154090359682_00003.pdf" TargetMode="External"/><Relationship Id="rId10" Type="http://schemas.openxmlformats.org/officeDocument/2006/relationships/hyperlink" Target="javascript:ordenar(10,25)" TargetMode="External"/><Relationship Id="rId19" Type="http://schemas.openxmlformats.org/officeDocument/2006/relationships/hyperlink" Target="http://192.168.30.16/Orfeo/bodega/2015/409/20154090281102.pd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4" Type="http://schemas.openxmlformats.org/officeDocument/2006/relationships/hyperlink" Target="http://192.168.30.16/Orfeo/bodega/2015/500/20155000095641.tif" TargetMode="External"/><Relationship Id="rId22" Type="http://schemas.openxmlformats.org/officeDocument/2006/relationships/hyperlink" Target="http://192.168.30.16/Orfeo/bodega/" TargetMode="External"/><Relationship Id="rId27" Type="http://schemas.openxmlformats.org/officeDocument/2006/relationships/hyperlink" Target="http://192.168.30.16/Orfeo/bodega/2015/409/20154090359682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rdenar(8,25)" TargetMode="External"/><Relationship Id="rId13" Type="http://schemas.openxmlformats.org/officeDocument/2006/relationships/hyperlink" Target="http://192.168.30.16/Orfeo/bodega/2015/409/20154090213972.pdf" TargetMode="External"/><Relationship Id="rId18" Type="http://schemas.openxmlformats.org/officeDocument/2006/relationships/hyperlink" Target="http://192.168.30.16/Orfeo/bodega/2015/701/20157010093071.tif" TargetMode="External"/><Relationship Id="rId26" Type="http://schemas.openxmlformats.org/officeDocument/2006/relationships/hyperlink" Target="http://192.168.30.16/Orfeo/bodega/2015/409/docs/120154090378622_00001.doc" TargetMode="External"/><Relationship Id="rId3" Type="http://schemas.openxmlformats.org/officeDocument/2006/relationships/hyperlink" Target="javascript:ordenar(3,25)" TargetMode="External"/><Relationship Id="rId21" Type="http://schemas.openxmlformats.org/officeDocument/2006/relationships/hyperlink" Target="http://192.168.30.16/Orfeo/bodega/2015/409/20154090285832.tif" TargetMode="External"/><Relationship Id="rId7" Type="http://schemas.openxmlformats.org/officeDocument/2006/relationships/hyperlink" Target="javascript:ordenar(7,25)" TargetMode="External"/><Relationship Id="rId12" Type="http://schemas.openxmlformats.org/officeDocument/2006/relationships/hyperlink" Target="http://192.168.30.16/Orfeo/bodega/2015/701/20157010081651.tif" TargetMode="External"/><Relationship Id="rId17" Type="http://schemas.openxmlformats.org/officeDocument/2006/relationships/hyperlink" Target="http://192.168.30.16/Orfeo/bodega/2015/409/20154090250842.tif" TargetMode="External"/><Relationship Id="rId25" Type="http://schemas.openxmlformats.org/officeDocument/2006/relationships/hyperlink" Target="http://192.168.30.16/Orfeo/bodega/2015/409/20154090378622.tif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409/docs/120154090249722_00001.docx" TargetMode="External"/><Relationship Id="rId20" Type="http://schemas.openxmlformats.org/officeDocument/2006/relationships/hyperlink" Target="http://192.168.30.16/Orfeo/bodega/2015/701/20157010109241.ti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1" Type="http://schemas.openxmlformats.org/officeDocument/2006/relationships/hyperlink" Target="http://192.168.30.16/Orfeo/bodega/2015/409/20154090212842.tif" TargetMode="External"/><Relationship Id="rId24" Type="http://schemas.openxmlformats.org/officeDocument/2006/relationships/hyperlink" Target="http://192.168.30.16/Orfeo/bodega/2015/701/20157010138011.tif" TargetMode="External"/><Relationship Id="rId5" Type="http://schemas.openxmlformats.org/officeDocument/2006/relationships/hyperlink" Target="javascript:ordenar(5,25)" TargetMode="External"/><Relationship Id="rId15" Type="http://schemas.openxmlformats.org/officeDocument/2006/relationships/hyperlink" Target="http://192.168.30.16/Orfeo/bodega/2015/409/20154090249722.tif" TargetMode="External"/><Relationship Id="rId23" Type="http://schemas.openxmlformats.org/officeDocument/2006/relationships/hyperlink" Target="http://192.168.30.16/Orfeo/bodega/2015/409/20154090366312.tif" TargetMode="External"/><Relationship Id="rId10" Type="http://schemas.openxmlformats.org/officeDocument/2006/relationships/hyperlink" Target="javascript:ordenar(10,25)" TargetMode="External"/><Relationship Id="rId19" Type="http://schemas.openxmlformats.org/officeDocument/2006/relationships/hyperlink" Target="http://192.168.30.16/Orfeo/bodega/2015/409/20154090275052.ti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4" Type="http://schemas.openxmlformats.org/officeDocument/2006/relationships/hyperlink" Target="http://192.168.30.16/Orfeo/bodega/2015/701/20157010081721.tif" TargetMode="External"/><Relationship Id="rId22" Type="http://schemas.openxmlformats.org/officeDocument/2006/relationships/hyperlink" Target="http://192.168.30.16/Orfeo/bodega/2015/701/20157010106991.tif" TargetMode="External"/><Relationship Id="rId27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rdenar(8,25)" TargetMode="External"/><Relationship Id="rId13" Type="http://schemas.openxmlformats.org/officeDocument/2006/relationships/hyperlink" Target="http://192.168.30.16/Orfeo/bodega/2015/409/20154090206032.tif" TargetMode="External"/><Relationship Id="rId18" Type="http://schemas.openxmlformats.org/officeDocument/2006/relationships/hyperlink" Target="http://192.168.30.16/Orfeo/bodega/2015/409/docs/120154090231652_00001.pdf" TargetMode="External"/><Relationship Id="rId26" Type="http://schemas.openxmlformats.org/officeDocument/2006/relationships/hyperlink" Target="http://192.168.30.16/Orfeo/bodega/2015/500/20155000129221.tif" TargetMode="External"/><Relationship Id="rId3" Type="http://schemas.openxmlformats.org/officeDocument/2006/relationships/hyperlink" Target="javascript:ordenar(3,25)" TargetMode="External"/><Relationship Id="rId21" Type="http://schemas.openxmlformats.org/officeDocument/2006/relationships/hyperlink" Target="http://192.168.30.16/Orfeo/bodega/2015/409/20154090247392.pdf" TargetMode="External"/><Relationship Id="rId34" Type="http://schemas.openxmlformats.org/officeDocument/2006/relationships/hyperlink" Target="http://192.168.30.16/Orfeo/bodega/2015/409/docs/120154090371602_00001.pdf" TargetMode="External"/><Relationship Id="rId7" Type="http://schemas.openxmlformats.org/officeDocument/2006/relationships/hyperlink" Target="javascript:ordenar(7,25)" TargetMode="External"/><Relationship Id="rId12" Type="http://schemas.openxmlformats.org/officeDocument/2006/relationships/hyperlink" Target="http://192.168.30.16/Orfeo/bodega/2015/500/20155000080301.tif" TargetMode="External"/><Relationship Id="rId17" Type="http://schemas.openxmlformats.org/officeDocument/2006/relationships/hyperlink" Target="http://192.168.30.16/Orfeo/bodega/2015/409/20154090231652.pdf" TargetMode="External"/><Relationship Id="rId25" Type="http://schemas.openxmlformats.org/officeDocument/2006/relationships/hyperlink" Target="http://192.168.30.16/Orfeo/bodega/2015/409/20154090316292.pdf" TargetMode="External"/><Relationship Id="rId33" Type="http://schemas.openxmlformats.org/officeDocument/2006/relationships/hyperlink" Target="http://192.168.30.16/Orfeo/bodega/2015/409/20154090371602.pdf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500/20155000058243.tif" TargetMode="External"/><Relationship Id="rId20" Type="http://schemas.openxmlformats.org/officeDocument/2006/relationships/hyperlink" Target="http://192.168.30.16/Orfeo/bodega/2015/409/docs/120154090240422_00001.pdf" TargetMode="External"/><Relationship Id="rId29" Type="http://schemas.openxmlformats.org/officeDocument/2006/relationships/hyperlink" Target="http://192.168.30.16/Orfeo/bodega/2015/409/20154090350052.pd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1" Type="http://schemas.openxmlformats.org/officeDocument/2006/relationships/hyperlink" Target="http://192.168.30.16/Orfeo/bodega/2015/409/20154090190002.pdf" TargetMode="External"/><Relationship Id="rId24" Type="http://schemas.openxmlformats.org/officeDocument/2006/relationships/hyperlink" Target="http://192.168.30.16/Orfeo/bodega/2015/409/docs/120154090249462_00001.pdf" TargetMode="External"/><Relationship Id="rId32" Type="http://schemas.openxmlformats.org/officeDocument/2006/relationships/hyperlink" Target="http://192.168.30.16/Orfeo/bodega/2015/409/docs/120154090352792_00001.pdf" TargetMode="External"/><Relationship Id="rId37" Type="http://schemas.openxmlformats.org/officeDocument/2006/relationships/drawing" Target="../drawings/drawing13.xml"/><Relationship Id="rId5" Type="http://schemas.openxmlformats.org/officeDocument/2006/relationships/hyperlink" Target="javascript:ordenar(5,25)" TargetMode="External"/><Relationship Id="rId15" Type="http://schemas.openxmlformats.org/officeDocument/2006/relationships/hyperlink" Target="http://192.168.30.16/Orfeo/bodega/2015/409/20154090229812.pdf" TargetMode="External"/><Relationship Id="rId23" Type="http://schemas.openxmlformats.org/officeDocument/2006/relationships/hyperlink" Target="http://192.168.30.16/Orfeo/bodega/2015/409/20154090249462.pdf" TargetMode="External"/><Relationship Id="rId28" Type="http://schemas.openxmlformats.org/officeDocument/2006/relationships/hyperlink" Target="http://192.168.30.16/Orfeo/bodega/2015/200/20152000134821.tif" TargetMode="External"/><Relationship Id="rId36" Type="http://schemas.openxmlformats.org/officeDocument/2006/relationships/hyperlink" Target="http://192.168.30.16/Orfeo/bodega/2015/409/docs/120154090376962_00001.docx" TargetMode="External"/><Relationship Id="rId10" Type="http://schemas.openxmlformats.org/officeDocument/2006/relationships/hyperlink" Target="javascript:ordenar(10,25)" TargetMode="External"/><Relationship Id="rId19" Type="http://schemas.openxmlformats.org/officeDocument/2006/relationships/hyperlink" Target="http://192.168.30.16/Orfeo/bodega/2015/409/20154090240422.pdf" TargetMode="External"/><Relationship Id="rId31" Type="http://schemas.openxmlformats.org/officeDocument/2006/relationships/hyperlink" Target="http://192.168.30.16/Orfeo/bodega/2015/409/20154090352792.pd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4" Type="http://schemas.openxmlformats.org/officeDocument/2006/relationships/hyperlink" Target="http://192.168.30.16/Orfeo/bodega/2015/304/20153040089031.tif" TargetMode="External"/><Relationship Id="rId22" Type="http://schemas.openxmlformats.org/officeDocument/2006/relationships/hyperlink" Target="http://192.168.30.16/Orfeo/bodega/2015/603/20156030097591.tif" TargetMode="External"/><Relationship Id="rId27" Type="http://schemas.openxmlformats.org/officeDocument/2006/relationships/hyperlink" Target="http://192.168.30.16/Orfeo/bodega/2015/409/20154090342402.pdf" TargetMode="External"/><Relationship Id="rId30" Type="http://schemas.openxmlformats.org/officeDocument/2006/relationships/hyperlink" Target="http://192.168.30.16/Orfeo/bodega/2015/409/docs/120154090350052_00002.docx" TargetMode="External"/><Relationship Id="rId35" Type="http://schemas.openxmlformats.org/officeDocument/2006/relationships/hyperlink" Target="http://192.168.30.16/Orfeo/bodega/2015/409/20154090376962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68.30.16/Orfeo/bodega/2015/409/20154090213012.tif" TargetMode="External"/><Relationship Id="rId18" Type="http://schemas.openxmlformats.org/officeDocument/2006/relationships/hyperlink" Target="http://192.168.30.16/Orfeo/bodega/2015/305/20153050102641.tif" TargetMode="External"/><Relationship Id="rId26" Type="http://schemas.openxmlformats.org/officeDocument/2006/relationships/hyperlink" Target="http://192.168.30.16/Orfeo/bodega/" TargetMode="External"/><Relationship Id="rId39" Type="http://schemas.openxmlformats.org/officeDocument/2006/relationships/hyperlink" Target="http://192.168.30.16/Orfeo/bodega/2015/409/20154090303052.tif" TargetMode="External"/><Relationship Id="rId21" Type="http://schemas.openxmlformats.org/officeDocument/2006/relationships/hyperlink" Target="http://192.168.30.16/Orfeo/bodega/2015/409/20154090251572.tif" TargetMode="External"/><Relationship Id="rId34" Type="http://schemas.openxmlformats.org/officeDocument/2006/relationships/hyperlink" Target="http://192.168.30.16/Orfeo/bodega/" TargetMode="External"/><Relationship Id="rId42" Type="http://schemas.openxmlformats.org/officeDocument/2006/relationships/hyperlink" Target="http://192.168.30.16/Orfeo/bodega/2015/500/20155000114761.tif" TargetMode="External"/><Relationship Id="rId47" Type="http://schemas.openxmlformats.org/officeDocument/2006/relationships/hyperlink" Target="http://192.168.30.16/Orfeo/bodega/2015/409/20154090320582.tif" TargetMode="External"/><Relationship Id="rId50" Type="http://schemas.openxmlformats.org/officeDocument/2006/relationships/hyperlink" Target="http://192.168.30.16/Orfeo/bodega/2015/500/20155000129241.tif" TargetMode="External"/><Relationship Id="rId55" Type="http://schemas.openxmlformats.org/officeDocument/2006/relationships/hyperlink" Target="http://192.168.30.16/Orfeo/bodega/2015/409/20154090327382.tif" TargetMode="External"/><Relationship Id="rId63" Type="http://schemas.openxmlformats.org/officeDocument/2006/relationships/hyperlink" Target="http://192.168.30.16/Orfeo/bodega/2015/409/20154090332042.tif" TargetMode="External"/><Relationship Id="rId68" Type="http://schemas.openxmlformats.org/officeDocument/2006/relationships/hyperlink" Target="http://192.168.30.16/Orfeo/bodega/" TargetMode="External"/><Relationship Id="rId76" Type="http://schemas.openxmlformats.org/officeDocument/2006/relationships/hyperlink" Target="http://192.168.30.16/Orfeo/bodega/" TargetMode="External"/><Relationship Id="rId84" Type="http://schemas.openxmlformats.org/officeDocument/2006/relationships/hyperlink" Target="http://192.168.30.16/Orfeo/bodega/" TargetMode="External"/><Relationship Id="rId89" Type="http://schemas.openxmlformats.org/officeDocument/2006/relationships/hyperlink" Target="http://192.168.30.16/Orfeo/bodega/2015/409/20154090373932.tif" TargetMode="External"/><Relationship Id="rId7" Type="http://schemas.openxmlformats.org/officeDocument/2006/relationships/hyperlink" Target="javascript:ordenar(7,25)" TargetMode="External"/><Relationship Id="rId71" Type="http://schemas.openxmlformats.org/officeDocument/2006/relationships/hyperlink" Target="http://192.168.30.16/Orfeo/bodega/2015/409/20154090343502.tif" TargetMode="External"/><Relationship Id="rId92" Type="http://schemas.openxmlformats.org/officeDocument/2006/relationships/hyperlink" Target="http://192.168.30.16/Orfeo/bodega/2015/409/docs/120154090376242_00001.pdf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500/20155000100891.tif" TargetMode="External"/><Relationship Id="rId29" Type="http://schemas.openxmlformats.org/officeDocument/2006/relationships/hyperlink" Target="http://192.168.30.16/Orfeo/bodega/2015/409/20154090277952.pdf" TargetMode="External"/><Relationship Id="rId11" Type="http://schemas.openxmlformats.org/officeDocument/2006/relationships/hyperlink" Target="http://192.168.30.16/Orfeo/bodega/2015/409/20154090187602.pdf" TargetMode="External"/><Relationship Id="rId24" Type="http://schemas.openxmlformats.org/officeDocument/2006/relationships/hyperlink" Target="http://192.168.30.16/Orfeo/bodega/2015/409/docs/120154090258312_00001.doc" TargetMode="External"/><Relationship Id="rId32" Type="http://schemas.openxmlformats.org/officeDocument/2006/relationships/hyperlink" Target="http://192.168.30.16/Orfeo/bodega/2015/306/20153060108711.tif" TargetMode="External"/><Relationship Id="rId37" Type="http://schemas.openxmlformats.org/officeDocument/2006/relationships/hyperlink" Target="http://192.168.30.16/Orfeo/bodega/2015/409/20154090302942.tif" TargetMode="External"/><Relationship Id="rId40" Type="http://schemas.openxmlformats.org/officeDocument/2006/relationships/hyperlink" Target="http://192.168.30.16/Orfeo/bodega/" TargetMode="External"/><Relationship Id="rId45" Type="http://schemas.openxmlformats.org/officeDocument/2006/relationships/hyperlink" Target="http://192.168.30.16/Orfeo/bodega/2015/409/20154090310512.tif" TargetMode="External"/><Relationship Id="rId53" Type="http://schemas.openxmlformats.org/officeDocument/2006/relationships/hyperlink" Target="http://192.168.30.16/Orfeo/bodega/2015/409/20154090325812.tif" TargetMode="External"/><Relationship Id="rId58" Type="http://schemas.openxmlformats.org/officeDocument/2006/relationships/hyperlink" Target="http://192.168.30.16/Orfeo/bodega/2015/306/20153060127041.tif" TargetMode="External"/><Relationship Id="rId66" Type="http://schemas.openxmlformats.org/officeDocument/2006/relationships/hyperlink" Target="http://192.168.30.16/Orfeo/bodega/2015/306/20153060144141.tif" TargetMode="External"/><Relationship Id="rId74" Type="http://schemas.openxmlformats.org/officeDocument/2006/relationships/hyperlink" Target="http://192.168.30.16/Orfeo/bodega/2015/306/20153060135221.tif" TargetMode="External"/><Relationship Id="rId79" Type="http://schemas.openxmlformats.org/officeDocument/2006/relationships/hyperlink" Target="http://192.168.30.16/Orfeo/bodega/2015/409/20154090364932.tif" TargetMode="External"/><Relationship Id="rId87" Type="http://schemas.openxmlformats.org/officeDocument/2006/relationships/hyperlink" Target="http://192.168.30.16/Orfeo/bodega/2015/409/20154090372532.pdf" TargetMode="External"/><Relationship Id="rId5" Type="http://schemas.openxmlformats.org/officeDocument/2006/relationships/hyperlink" Target="javascript:ordenar(5,25)" TargetMode="External"/><Relationship Id="rId61" Type="http://schemas.openxmlformats.org/officeDocument/2006/relationships/hyperlink" Target="http://192.168.30.16/Orfeo/bodega/2015/409/20154090331972.tif" TargetMode="External"/><Relationship Id="rId82" Type="http://schemas.openxmlformats.org/officeDocument/2006/relationships/hyperlink" Target="http://192.168.30.16/Orfeo/bodega/2015/500/20155000139651.tif" TargetMode="External"/><Relationship Id="rId90" Type="http://schemas.openxmlformats.org/officeDocument/2006/relationships/hyperlink" Target="http://192.168.30.16/Orfeo/bodega/" TargetMode="External"/><Relationship Id="rId19" Type="http://schemas.openxmlformats.org/officeDocument/2006/relationships/hyperlink" Target="http://192.168.30.16/Orfeo/bodega/2015/409/20154090242282.tif" TargetMode="External"/><Relationship Id="rId14" Type="http://schemas.openxmlformats.org/officeDocument/2006/relationships/hyperlink" Target="http://192.168.30.16/Orfeo/bodega/2015/300/20153000097241.tif" TargetMode="External"/><Relationship Id="rId22" Type="http://schemas.openxmlformats.org/officeDocument/2006/relationships/hyperlink" Target="http://192.168.30.16/Orfeo/bodega/" TargetMode="External"/><Relationship Id="rId27" Type="http://schemas.openxmlformats.org/officeDocument/2006/relationships/hyperlink" Target="http://192.168.30.16/Orfeo/bodega/2015/409/20154090265262.tif" TargetMode="External"/><Relationship Id="rId30" Type="http://schemas.openxmlformats.org/officeDocument/2006/relationships/hyperlink" Target="http://192.168.30.16/Orfeo/bodega/" TargetMode="External"/><Relationship Id="rId35" Type="http://schemas.openxmlformats.org/officeDocument/2006/relationships/hyperlink" Target="http://192.168.30.16/Orfeo/bodega/2015/409/20154090288822.pdf" TargetMode="External"/><Relationship Id="rId43" Type="http://schemas.openxmlformats.org/officeDocument/2006/relationships/hyperlink" Target="http://192.168.30.16/Orfeo/bodega/2015/409/20154090310242.tif" TargetMode="External"/><Relationship Id="rId48" Type="http://schemas.openxmlformats.org/officeDocument/2006/relationships/hyperlink" Target="http://192.168.30.16/Orfeo/bodega/2015/305/20153050138681.tif" TargetMode="External"/><Relationship Id="rId56" Type="http://schemas.openxmlformats.org/officeDocument/2006/relationships/hyperlink" Target="http://192.168.30.16/Orfeo/bodega/2015/305/20153050138531.tif" TargetMode="External"/><Relationship Id="rId64" Type="http://schemas.openxmlformats.org/officeDocument/2006/relationships/hyperlink" Target="http://192.168.30.16/Orfeo/bodega/2015/500/20155000132481.tif" TargetMode="External"/><Relationship Id="rId69" Type="http://schemas.openxmlformats.org/officeDocument/2006/relationships/hyperlink" Target="http://192.168.30.16/Orfeo/bodega/2015/409/20154090343212.tif" TargetMode="External"/><Relationship Id="rId77" Type="http://schemas.openxmlformats.org/officeDocument/2006/relationships/hyperlink" Target="http://192.168.30.16/Orfeo/bodega/2015/409/20154090364532.tif" TargetMode="External"/><Relationship Id="rId8" Type="http://schemas.openxmlformats.org/officeDocument/2006/relationships/hyperlink" Target="javascript:ordenar(8,25)" TargetMode="External"/><Relationship Id="rId51" Type="http://schemas.openxmlformats.org/officeDocument/2006/relationships/hyperlink" Target="http://192.168.30.16/Orfeo/bodega/2015/409/20154090325432.tif" TargetMode="External"/><Relationship Id="rId72" Type="http://schemas.openxmlformats.org/officeDocument/2006/relationships/hyperlink" Target="http://192.168.30.16/Orfeo/bodega/2015/306/20153060144491.tif" TargetMode="External"/><Relationship Id="rId80" Type="http://schemas.openxmlformats.org/officeDocument/2006/relationships/hyperlink" Target="http://192.168.30.16/Orfeo/bodega/" TargetMode="External"/><Relationship Id="rId85" Type="http://schemas.openxmlformats.org/officeDocument/2006/relationships/hyperlink" Target="http://192.168.30.16/Orfeo/bodega/2015/409/20154090370612.tif" TargetMode="External"/><Relationship Id="rId93" Type="http://schemas.openxmlformats.org/officeDocument/2006/relationships/drawing" Target="../drawings/drawing2.xml"/><Relationship Id="rId3" Type="http://schemas.openxmlformats.org/officeDocument/2006/relationships/hyperlink" Target="javascript:ordenar(3,25)" TargetMode="External"/><Relationship Id="rId12" Type="http://schemas.openxmlformats.org/officeDocument/2006/relationships/hyperlink" Target="http://192.168.30.16/Orfeo/bodega/2015/409/docs/120154090187602_00001.pdf" TargetMode="External"/><Relationship Id="rId17" Type="http://schemas.openxmlformats.org/officeDocument/2006/relationships/hyperlink" Target="http://192.168.30.16/Orfeo/bodega/2015/409/20154090218912.pdf" TargetMode="External"/><Relationship Id="rId25" Type="http://schemas.openxmlformats.org/officeDocument/2006/relationships/hyperlink" Target="http://192.168.30.16/Orfeo/bodega/2015/409/20154090259842.pdf" TargetMode="External"/><Relationship Id="rId33" Type="http://schemas.openxmlformats.org/officeDocument/2006/relationships/hyperlink" Target="http://192.168.30.16/Orfeo/bodega/2015/409/20154090288362.tif" TargetMode="External"/><Relationship Id="rId38" Type="http://schemas.openxmlformats.org/officeDocument/2006/relationships/hyperlink" Target="http://192.168.30.16/Orfeo/bodega/2015/305/20153050131821.tif" TargetMode="External"/><Relationship Id="rId46" Type="http://schemas.openxmlformats.org/officeDocument/2006/relationships/hyperlink" Target="http://192.168.30.16/Orfeo/bodega/2015/306/20153060131521.tif" TargetMode="External"/><Relationship Id="rId59" Type="http://schemas.openxmlformats.org/officeDocument/2006/relationships/hyperlink" Target="http://192.168.30.16/Orfeo/bodega/2015/409/20154090331142.pdf" TargetMode="External"/><Relationship Id="rId67" Type="http://schemas.openxmlformats.org/officeDocument/2006/relationships/hyperlink" Target="http://192.168.30.16/Orfeo/bodega/2015/409/20154090337112.pdf" TargetMode="External"/><Relationship Id="rId20" Type="http://schemas.openxmlformats.org/officeDocument/2006/relationships/hyperlink" Target="http://192.168.30.16/Orfeo/bodega/2015/306/20153060104441.tif" TargetMode="External"/><Relationship Id="rId41" Type="http://schemas.openxmlformats.org/officeDocument/2006/relationships/hyperlink" Target="http://192.168.30.16/Orfeo/bodega/2015/409/20154090305952.tif" TargetMode="External"/><Relationship Id="rId54" Type="http://schemas.openxmlformats.org/officeDocument/2006/relationships/hyperlink" Target="http://192.168.30.16/Orfeo/bodega/2015/300/20153000142041.tif" TargetMode="External"/><Relationship Id="rId62" Type="http://schemas.openxmlformats.org/officeDocument/2006/relationships/hyperlink" Target="http://192.168.30.16/Orfeo/bodega/" TargetMode="External"/><Relationship Id="rId70" Type="http://schemas.openxmlformats.org/officeDocument/2006/relationships/hyperlink" Target="http://192.168.30.16/Orfeo/bodega/2015/200/20152000144911.tif" TargetMode="External"/><Relationship Id="rId75" Type="http://schemas.openxmlformats.org/officeDocument/2006/relationships/hyperlink" Target="http://192.168.30.16/Orfeo/bodega/2015/409/20154090354402.tif" TargetMode="External"/><Relationship Id="rId83" Type="http://schemas.openxmlformats.org/officeDocument/2006/relationships/hyperlink" Target="http://192.168.30.16/Orfeo/bodega/2015/409/20154090369272.tif" TargetMode="External"/><Relationship Id="rId88" Type="http://schemas.openxmlformats.org/officeDocument/2006/relationships/hyperlink" Target="http://192.168.30.16/Orfeo/bodega/" TargetMode="External"/><Relationship Id="rId91" Type="http://schemas.openxmlformats.org/officeDocument/2006/relationships/hyperlink" Target="http://192.168.30.16/Orfeo/bodega/2015/409/20154090376242.pd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5" Type="http://schemas.openxmlformats.org/officeDocument/2006/relationships/hyperlink" Target="http://192.168.30.16/Orfeo/bodega/2015/409/20154090213632.tif" TargetMode="External"/><Relationship Id="rId23" Type="http://schemas.openxmlformats.org/officeDocument/2006/relationships/hyperlink" Target="http://192.168.30.16/Orfeo/bodega/2015/409/20154090258312.pdf" TargetMode="External"/><Relationship Id="rId28" Type="http://schemas.openxmlformats.org/officeDocument/2006/relationships/hyperlink" Target="http://192.168.30.16/Orfeo/bodega/2015/500/20155000106951.tif" TargetMode="External"/><Relationship Id="rId36" Type="http://schemas.openxmlformats.org/officeDocument/2006/relationships/hyperlink" Target="http://192.168.30.16/Orfeo/bodega/2015/305/20153050121851.tif" TargetMode="External"/><Relationship Id="rId49" Type="http://schemas.openxmlformats.org/officeDocument/2006/relationships/hyperlink" Target="http://192.168.30.16/Orfeo/bodega/2015/409/20154090323732.pdf" TargetMode="External"/><Relationship Id="rId57" Type="http://schemas.openxmlformats.org/officeDocument/2006/relationships/hyperlink" Target="http://192.168.30.16/Orfeo/bodega/2015/409/20154090328872.tif" TargetMode="External"/><Relationship Id="rId10" Type="http://schemas.openxmlformats.org/officeDocument/2006/relationships/hyperlink" Target="javascript:ordenar(10,25)" TargetMode="External"/><Relationship Id="rId31" Type="http://schemas.openxmlformats.org/officeDocument/2006/relationships/hyperlink" Target="http://192.168.30.16/Orfeo/bodega/2015/409/20154090284252.tif" TargetMode="External"/><Relationship Id="rId44" Type="http://schemas.openxmlformats.org/officeDocument/2006/relationships/hyperlink" Target="http://192.168.30.16/Orfeo/bodega/" TargetMode="External"/><Relationship Id="rId52" Type="http://schemas.openxmlformats.org/officeDocument/2006/relationships/hyperlink" Target="http://192.168.30.16/Orfeo/bodega/2015/300/20153000144771.tif" TargetMode="External"/><Relationship Id="rId60" Type="http://schemas.openxmlformats.org/officeDocument/2006/relationships/hyperlink" Target="http://192.168.30.16/Orfeo/bodega/2015/300/20153000135791.tif" TargetMode="External"/><Relationship Id="rId65" Type="http://schemas.openxmlformats.org/officeDocument/2006/relationships/hyperlink" Target="http://192.168.30.16/Orfeo/bodega/2015/409/20154090334782.tif" TargetMode="External"/><Relationship Id="rId73" Type="http://schemas.openxmlformats.org/officeDocument/2006/relationships/hyperlink" Target="http://192.168.30.16/Orfeo/bodega/2015/409/20154090346172.tif" TargetMode="External"/><Relationship Id="rId78" Type="http://schemas.openxmlformats.org/officeDocument/2006/relationships/hyperlink" Target="http://192.168.30.16/Orfeo/bodega/2015/500/20155000142131.tif" TargetMode="External"/><Relationship Id="rId81" Type="http://schemas.openxmlformats.org/officeDocument/2006/relationships/hyperlink" Target="http://192.168.30.16/Orfeo/bodega/2015/409/20154090368122.tif" TargetMode="External"/><Relationship Id="rId86" Type="http://schemas.openxmlformats.org/officeDocument/2006/relationships/hyperlink" Target="http://192.168.30.16/Orfeo/bodega/2015/305/20153050144631.ti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rdenar(8,25)" TargetMode="External"/><Relationship Id="rId13" Type="http://schemas.openxmlformats.org/officeDocument/2006/relationships/hyperlink" Target="http://192.168.30.16/Orfeo/bodega/2015/409/20154090206552.pdf" TargetMode="External"/><Relationship Id="rId18" Type="http://schemas.openxmlformats.org/officeDocument/2006/relationships/hyperlink" Target="http://192.168.30.16/Orfeo/bodega/2015/409/docs/120154090265462_00001.doc" TargetMode="External"/><Relationship Id="rId26" Type="http://schemas.openxmlformats.org/officeDocument/2006/relationships/hyperlink" Target="http://192.168.30.16/Orfeo/bodega/" TargetMode="External"/><Relationship Id="rId3" Type="http://schemas.openxmlformats.org/officeDocument/2006/relationships/hyperlink" Target="javascript:ordenar(3,25)" TargetMode="External"/><Relationship Id="rId21" Type="http://schemas.openxmlformats.org/officeDocument/2006/relationships/hyperlink" Target="http://192.168.30.16/Orfeo/bodega/2015/409/20154090357152.tif" TargetMode="External"/><Relationship Id="rId7" Type="http://schemas.openxmlformats.org/officeDocument/2006/relationships/hyperlink" Target="javascript:ordenar(7,25)" TargetMode="External"/><Relationship Id="rId12" Type="http://schemas.openxmlformats.org/officeDocument/2006/relationships/hyperlink" Target="http://192.168.30.16/Orfeo/bodega/2015/100/20151000083411.tif" TargetMode="External"/><Relationship Id="rId17" Type="http://schemas.openxmlformats.org/officeDocument/2006/relationships/hyperlink" Target="http://192.168.30.16/Orfeo/bodega/2015/409/20154090265462.tif" TargetMode="External"/><Relationship Id="rId25" Type="http://schemas.openxmlformats.org/officeDocument/2006/relationships/hyperlink" Target="http://192.168.30.16/Orfeo/bodega/2015/409/20154090386952.tif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409/docs/120154090217882_00001.doc" TargetMode="External"/><Relationship Id="rId20" Type="http://schemas.openxmlformats.org/officeDocument/2006/relationships/hyperlink" Target="http://192.168.30.16/Orfeo/bodega/2015/701/20157010117261.ti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1" Type="http://schemas.openxmlformats.org/officeDocument/2006/relationships/hyperlink" Target="http://192.168.30.16/Orfeo/bodega/2015/409/20154090206082.tif" TargetMode="External"/><Relationship Id="rId24" Type="http://schemas.openxmlformats.org/officeDocument/2006/relationships/hyperlink" Target="http://192.168.30.16/Orfeo/bodega/" TargetMode="External"/><Relationship Id="rId5" Type="http://schemas.openxmlformats.org/officeDocument/2006/relationships/hyperlink" Target="javascript:ordenar(5,25)" TargetMode="External"/><Relationship Id="rId15" Type="http://schemas.openxmlformats.org/officeDocument/2006/relationships/hyperlink" Target="http://192.168.30.16/Orfeo/bodega/2015/409/20154090217882.pdf" TargetMode="External"/><Relationship Id="rId23" Type="http://schemas.openxmlformats.org/officeDocument/2006/relationships/hyperlink" Target="http://192.168.30.16/Orfeo/bodega/2015/409/20154090360902.tif" TargetMode="External"/><Relationship Id="rId10" Type="http://schemas.openxmlformats.org/officeDocument/2006/relationships/hyperlink" Target="javascript:ordenar(10,25)" TargetMode="External"/><Relationship Id="rId19" Type="http://schemas.openxmlformats.org/officeDocument/2006/relationships/hyperlink" Target="http://192.168.30.16/Orfeo/bodega/2015/409/20154090291522.ti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4" Type="http://schemas.openxmlformats.org/officeDocument/2006/relationships/hyperlink" Target="http://192.168.30.16/Orfeo/bodega/" TargetMode="External"/><Relationship Id="rId22" Type="http://schemas.openxmlformats.org/officeDocument/2006/relationships/hyperlink" Target="http://192.168.30.16/Orfeo/bodega/2015/100/20151000139201.tif" TargetMode="External"/><Relationship Id="rId27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68.30.16/Orfeo/bodega/2015/409/20154090278462.pdf" TargetMode="External"/><Relationship Id="rId21" Type="http://schemas.openxmlformats.org/officeDocument/2006/relationships/hyperlink" Target="http://192.168.30.16/Orfeo/bodega/2015/409/20154090206102.tif" TargetMode="External"/><Relationship Id="rId42" Type="http://schemas.openxmlformats.org/officeDocument/2006/relationships/hyperlink" Target="http://192.168.30.16/Orfeo/bodega/2015/603/20156030099481.tif" TargetMode="External"/><Relationship Id="rId63" Type="http://schemas.openxmlformats.org/officeDocument/2006/relationships/hyperlink" Target="http://192.168.30.16/Orfeo/bodega/2015/409/20154090236892.pdf" TargetMode="External"/><Relationship Id="rId84" Type="http://schemas.openxmlformats.org/officeDocument/2006/relationships/hyperlink" Target="http://192.168.30.16/Orfeo/bodega/2015/500/20155000096111.tif" TargetMode="External"/><Relationship Id="rId138" Type="http://schemas.openxmlformats.org/officeDocument/2006/relationships/hyperlink" Target="http://192.168.30.16/Orfeo/bodega/2015/703/20157030126901.tif" TargetMode="External"/><Relationship Id="rId159" Type="http://schemas.openxmlformats.org/officeDocument/2006/relationships/hyperlink" Target="http://192.168.30.16/Orfeo/bodega/2015/409/20154090305412.pdf" TargetMode="External"/><Relationship Id="rId170" Type="http://schemas.openxmlformats.org/officeDocument/2006/relationships/hyperlink" Target="http://192.168.30.16/Orfeo/bodega/2015/304/20153040124551.tif" TargetMode="External"/><Relationship Id="rId191" Type="http://schemas.openxmlformats.org/officeDocument/2006/relationships/hyperlink" Target="http://192.168.30.16/Orfeo/bodega/2015/409/20154090331362.pdf" TargetMode="External"/><Relationship Id="rId205" Type="http://schemas.openxmlformats.org/officeDocument/2006/relationships/hyperlink" Target="http://192.168.30.16/Orfeo/bodega/2015/409/20154090347542.tif" TargetMode="External"/><Relationship Id="rId226" Type="http://schemas.openxmlformats.org/officeDocument/2006/relationships/hyperlink" Target="http://192.168.30.16/Orfeo/bodega/" TargetMode="External"/><Relationship Id="rId107" Type="http://schemas.openxmlformats.org/officeDocument/2006/relationships/hyperlink" Target="http://192.168.30.16/Orfeo/bodega/2015/409/20154090273112.pdf" TargetMode="External"/><Relationship Id="rId11" Type="http://schemas.openxmlformats.org/officeDocument/2006/relationships/hyperlink" Target="http://192.168.30.16/Orfeo/bodega/2015/409/20154090193502.tif" TargetMode="External"/><Relationship Id="rId32" Type="http://schemas.openxmlformats.org/officeDocument/2006/relationships/hyperlink" Target="http://192.168.30.16/Orfeo/bodega/2015/409/docs/120154090213652_00001.pdf" TargetMode="External"/><Relationship Id="rId53" Type="http://schemas.openxmlformats.org/officeDocument/2006/relationships/hyperlink" Target="http://192.168.30.16/Orfeo/bodega/2015/409/20154090228642.tif" TargetMode="External"/><Relationship Id="rId74" Type="http://schemas.openxmlformats.org/officeDocument/2006/relationships/hyperlink" Target="http://192.168.30.16/Orfeo/bodega/2015/701/20157010097461.tif" TargetMode="External"/><Relationship Id="rId128" Type="http://schemas.openxmlformats.org/officeDocument/2006/relationships/hyperlink" Target="http://192.168.30.16/Orfeo/bodega/2015/306/20153060121691.tif" TargetMode="External"/><Relationship Id="rId149" Type="http://schemas.openxmlformats.org/officeDocument/2006/relationships/hyperlink" Target="http://192.168.30.16/Orfeo/bodega/2015/409/20154090295232.tif" TargetMode="External"/><Relationship Id="rId5" Type="http://schemas.openxmlformats.org/officeDocument/2006/relationships/hyperlink" Target="javascript:ordenar(5,25)" TargetMode="External"/><Relationship Id="rId95" Type="http://schemas.openxmlformats.org/officeDocument/2006/relationships/hyperlink" Target="http://192.168.30.16/Orfeo/bodega/2015/409/20154090266942.tif" TargetMode="External"/><Relationship Id="rId160" Type="http://schemas.openxmlformats.org/officeDocument/2006/relationships/hyperlink" Target="http://192.168.30.16/Orfeo/bodega/2015/409/docs/120154090305412_00002.pdf" TargetMode="External"/><Relationship Id="rId181" Type="http://schemas.openxmlformats.org/officeDocument/2006/relationships/hyperlink" Target="http://192.168.30.16/Orfeo/bodega/2015/409/20154090320572.pdf" TargetMode="External"/><Relationship Id="rId216" Type="http://schemas.openxmlformats.org/officeDocument/2006/relationships/hyperlink" Target="http://192.168.30.16/Orfeo/bodega/2015/307/20153070135371.tif" TargetMode="External"/><Relationship Id="rId237" Type="http://schemas.openxmlformats.org/officeDocument/2006/relationships/hyperlink" Target="http://192.168.30.16/Orfeo/bodega/2015/409/20154090369102.tif" TargetMode="External"/><Relationship Id="rId22" Type="http://schemas.openxmlformats.org/officeDocument/2006/relationships/hyperlink" Target="http://192.168.30.16/Orfeo/bodega/2015/409/docs/120154090206102_00002.doc" TargetMode="External"/><Relationship Id="rId43" Type="http://schemas.openxmlformats.org/officeDocument/2006/relationships/hyperlink" Target="http://192.168.30.16/Orfeo/bodega/2015/409/20154090223402.tif" TargetMode="External"/><Relationship Id="rId64" Type="http://schemas.openxmlformats.org/officeDocument/2006/relationships/hyperlink" Target="http://192.168.30.16/Orfeo/bodega/2015/604/20156040109691.tif" TargetMode="External"/><Relationship Id="rId118" Type="http://schemas.openxmlformats.org/officeDocument/2006/relationships/hyperlink" Target="http://192.168.30.16/Orfeo/bodega/" TargetMode="External"/><Relationship Id="rId139" Type="http://schemas.openxmlformats.org/officeDocument/2006/relationships/hyperlink" Target="http://192.168.30.16/Orfeo/bodega/2015/409/20154090288942.pdf" TargetMode="External"/><Relationship Id="rId85" Type="http://schemas.openxmlformats.org/officeDocument/2006/relationships/hyperlink" Target="http://192.168.30.16/Orfeo/bodega/2015/409/20154090259832.pdf" TargetMode="External"/><Relationship Id="rId150" Type="http://schemas.openxmlformats.org/officeDocument/2006/relationships/hyperlink" Target="http://192.168.30.16/Orfeo/bodega/2015/305/20153050124501.tif" TargetMode="External"/><Relationship Id="rId171" Type="http://schemas.openxmlformats.org/officeDocument/2006/relationships/hyperlink" Target="http://192.168.30.16/Orfeo/bodega/2015/409/20154090309882.pdf" TargetMode="External"/><Relationship Id="rId192" Type="http://schemas.openxmlformats.org/officeDocument/2006/relationships/hyperlink" Target="http://192.168.30.16/Orfeo/bodega/2015/409/docs/120154090331362_00001.pdf" TargetMode="External"/><Relationship Id="rId206" Type="http://schemas.openxmlformats.org/officeDocument/2006/relationships/hyperlink" Target="http://192.168.30.16/Orfeo/bodega/" TargetMode="External"/><Relationship Id="rId227" Type="http://schemas.openxmlformats.org/officeDocument/2006/relationships/hyperlink" Target="http://192.168.30.16/Orfeo/bodega/2015/409/20154090364592.pdf" TargetMode="External"/><Relationship Id="rId201" Type="http://schemas.openxmlformats.org/officeDocument/2006/relationships/hyperlink" Target="http://192.168.30.16/Orfeo/bodega/2015/409/20154090344652.pdf" TargetMode="External"/><Relationship Id="rId222" Type="http://schemas.openxmlformats.org/officeDocument/2006/relationships/hyperlink" Target="http://192.168.30.16/Orfeo/bodega/" TargetMode="External"/><Relationship Id="rId243" Type="http://schemas.openxmlformats.org/officeDocument/2006/relationships/drawing" Target="../drawings/drawing4.xml"/><Relationship Id="rId12" Type="http://schemas.openxmlformats.org/officeDocument/2006/relationships/hyperlink" Target="http://192.168.30.16/Orfeo/bodega/2015/300/20153000087941.tif" TargetMode="External"/><Relationship Id="rId17" Type="http://schemas.openxmlformats.org/officeDocument/2006/relationships/hyperlink" Target="http://192.168.30.16/Orfeo/bodega/2015/409/20154090202032.tif" TargetMode="External"/><Relationship Id="rId33" Type="http://schemas.openxmlformats.org/officeDocument/2006/relationships/hyperlink" Target="http://192.168.30.16/Orfeo/bodega/2015/409/20154090214062.tif" TargetMode="External"/><Relationship Id="rId38" Type="http://schemas.openxmlformats.org/officeDocument/2006/relationships/hyperlink" Target="http://192.168.30.16/Orfeo/bodega/2015/500/20155000086211.tif" TargetMode="External"/><Relationship Id="rId59" Type="http://schemas.openxmlformats.org/officeDocument/2006/relationships/hyperlink" Target="http://192.168.30.16/Orfeo/bodega/2015/409/20154090234572.tif" TargetMode="External"/><Relationship Id="rId103" Type="http://schemas.openxmlformats.org/officeDocument/2006/relationships/hyperlink" Target="http://192.168.30.16/Orfeo/bodega/2015/409/20154090270362.tif" TargetMode="External"/><Relationship Id="rId108" Type="http://schemas.openxmlformats.org/officeDocument/2006/relationships/hyperlink" Target="http://192.168.30.16/Orfeo/bodega/2015/409/docs/120154090273112_00001.pdf" TargetMode="External"/><Relationship Id="rId124" Type="http://schemas.openxmlformats.org/officeDocument/2006/relationships/hyperlink" Target="http://192.168.30.16/Orfeo/bodega/2015/200/20152000115781.tif" TargetMode="External"/><Relationship Id="rId129" Type="http://schemas.openxmlformats.org/officeDocument/2006/relationships/hyperlink" Target="http://192.168.30.16/Orfeo/bodega/2015/409/20154090286892.pdf" TargetMode="External"/><Relationship Id="rId54" Type="http://schemas.openxmlformats.org/officeDocument/2006/relationships/hyperlink" Target="http://192.168.30.16/Orfeo/bodega/2015/409/docs/120154090228642_00001.doc" TargetMode="External"/><Relationship Id="rId70" Type="http://schemas.openxmlformats.org/officeDocument/2006/relationships/hyperlink" Target="http://192.168.30.16/Orfeo/bodega/2015/706/20157060096171.tif" TargetMode="External"/><Relationship Id="rId75" Type="http://schemas.openxmlformats.org/officeDocument/2006/relationships/hyperlink" Target="http://192.168.30.16/Orfeo/bodega/2015/409/20154090247812.tif" TargetMode="External"/><Relationship Id="rId91" Type="http://schemas.openxmlformats.org/officeDocument/2006/relationships/hyperlink" Target="http://192.168.30.16/Orfeo/bodega/2015/409/20154090261762.pdf" TargetMode="External"/><Relationship Id="rId96" Type="http://schemas.openxmlformats.org/officeDocument/2006/relationships/hyperlink" Target="http://192.168.30.16/Orfeo/bodega/" TargetMode="External"/><Relationship Id="rId140" Type="http://schemas.openxmlformats.org/officeDocument/2006/relationships/hyperlink" Target="http://192.168.30.16/Orfeo/bodega/2015/702/20157020129571.tif" TargetMode="External"/><Relationship Id="rId145" Type="http://schemas.openxmlformats.org/officeDocument/2006/relationships/hyperlink" Target="http://192.168.30.16/Orfeo/bodega/2015/409/20154090294422.pdf" TargetMode="External"/><Relationship Id="rId161" Type="http://schemas.openxmlformats.org/officeDocument/2006/relationships/hyperlink" Target="http://192.168.30.16/Orfeo/bodega/2015/409/20154090305572.tif" TargetMode="External"/><Relationship Id="rId166" Type="http://schemas.openxmlformats.org/officeDocument/2006/relationships/hyperlink" Target="http://192.168.30.16/Orfeo/bodega/2015/409/docs/120154090306612_00001.pdf" TargetMode="External"/><Relationship Id="rId182" Type="http://schemas.openxmlformats.org/officeDocument/2006/relationships/hyperlink" Target="http://192.168.30.16/Orfeo/bodega/2015/300/20153000131361.tif" TargetMode="External"/><Relationship Id="rId187" Type="http://schemas.openxmlformats.org/officeDocument/2006/relationships/hyperlink" Target="http://192.168.30.16/Orfeo/bodega/2015/409/20154090328022.tif" TargetMode="External"/><Relationship Id="rId217" Type="http://schemas.openxmlformats.org/officeDocument/2006/relationships/hyperlink" Target="http://192.168.30.16/Orfeo/bodega/2015/409/20154090356102.pd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212" Type="http://schemas.openxmlformats.org/officeDocument/2006/relationships/hyperlink" Target="http://192.168.30.16/Orfeo/bodega/2015/409/docs/120154090352052_00001.pdf" TargetMode="External"/><Relationship Id="rId233" Type="http://schemas.openxmlformats.org/officeDocument/2006/relationships/hyperlink" Target="http://192.168.30.16/Orfeo/bodega/2015/409/20154090367902.tif" TargetMode="External"/><Relationship Id="rId238" Type="http://schemas.openxmlformats.org/officeDocument/2006/relationships/hyperlink" Target="http://192.168.30.16/Orfeo/bodega/" TargetMode="External"/><Relationship Id="rId23" Type="http://schemas.openxmlformats.org/officeDocument/2006/relationships/hyperlink" Target="http://192.168.30.16/Orfeo/bodega/2015/409/20154090206132.tif" TargetMode="External"/><Relationship Id="rId28" Type="http://schemas.openxmlformats.org/officeDocument/2006/relationships/hyperlink" Target="http://192.168.30.16/Orfeo/bodega/2015/603/20156030097621.tif" TargetMode="External"/><Relationship Id="rId49" Type="http://schemas.openxmlformats.org/officeDocument/2006/relationships/hyperlink" Target="http://192.168.30.16/Orfeo/bodega/2015/409/20154090228572.pdf" TargetMode="External"/><Relationship Id="rId114" Type="http://schemas.openxmlformats.org/officeDocument/2006/relationships/hyperlink" Target="http://192.168.30.16/Orfeo/bodega/2015/500/20155000120331.tif" TargetMode="External"/><Relationship Id="rId119" Type="http://schemas.openxmlformats.org/officeDocument/2006/relationships/hyperlink" Target="http://192.168.30.16/Orfeo/bodega/2015/409/20154090279952.pdf" TargetMode="External"/><Relationship Id="rId44" Type="http://schemas.openxmlformats.org/officeDocument/2006/relationships/hyperlink" Target="http://192.168.30.16/Orfeo/bodega/2015/300/20153000093121.tif" TargetMode="External"/><Relationship Id="rId60" Type="http://schemas.openxmlformats.org/officeDocument/2006/relationships/hyperlink" Target="http://192.168.30.16/Orfeo/bodega/2015/500/20155000093351.tif" TargetMode="External"/><Relationship Id="rId65" Type="http://schemas.openxmlformats.org/officeDocument/2006/relationships/hyperlink" Target="http://192.168.30.16/Orfeo/bodega/2015/409/20154090238842.tif" TargetMode="External"/><Relationship Id="rId81" Type="http://schemas.openxmlformats.org/officeDocument/2006/relationships/hyperlink" Target="http://192.168.30.16/Orfeo/bodega/2015/409/20154090250862.tif" TargetMode="External"/><Relationship Id="rId86" Type="http://schemas.openxmlformats.org/officeDocument/2006/relationships/hyperlink" Target="http://192.168.30.16/Orfeo/bodega/2015/300/20153000100901.tif" TargetMode="External"/><Relationship Id="rId130" Type="http://schemas.openxmlformats.org/officeDocument/2006/relationships/hyperlink" Target="http://192.168.30.16/Orfeo/bodega/2015/409/docs/120154090286892_00002.tif" TargetMode="External"/><Relationship Id="rId135" Type="http://schemas.openxmlformats.org/officeDocument/2006/relationships/hyperlink" Target="http://192.168.30.16/Orfeo/bodega/2015/409/20154090288382.tif" TargetMode="External"/><Relationship Id="rId151" Type="http://schemas.openxmlformats.org/officeDocument/2006/relationships/hyperlink" Target="http://192.168.30.16/Orfeo/bodega/2015/409/20154090295622.pdf" TargetMode="External"/><Relationship Id="rId156" Type="http://schemas.openxmlformats.org/officeDocument/2006/relationships/hyperlink" Target="http://192.168.30.16/Orfeo/bodega/2015/500/20155000066773.tif" TargetMode="External"/><Relationship Id="rId177" Type="http://schemas.openxmlformats.org/officeDocument/2006/relationships/hyperlink" Target="http://192.168.30.16/Orfeo/bodega/2015/409/20154090314472.pdf" TargetMode="External"/><Relationship Id="rId198" Type="http://schemas.openxmlformats.org/officeDocument/2006/relationships/hyperlink" Target="http://192.168.30.16/Orfeo/bodega/2015/500/20155000072493.tif" TargetMode="External"/><Relationship Id="rId172" Type="http://schemas.openxmlformats.org/officeDocument/2006/relationships/hyperlink" Target="http://192.168.30.16/Orfeo/bodega/2015/409/docs/120154090309882_00001.doc" TargetMode="External"/><Relationship Id="rId193" Type="http://schemas.openxmlformats.org/officeDocument/2006/relationships/hyperlink" Target="http://192.168.30.16/Orfeo/bodega/2015/409/20154090331422.pdf" TargetMode="External"/><Relationship Id="rId202" Type="http://schemas.openxmlformats.org/officeDocument/2006/relationships/hyperlink" Target="http://192.168.30.16/Orfeo/bodega/2015/409/docs/120154090344652_00001.tif" TargetMode="External"/><Relationship Id="rId207" Type="http://schemas.openxmlformats.org/officeDocument/2006/relationships/hyperlink" Target="http://192.168.30.16/Orfeo/bodega/2015/409/20154090350032.pdf" TargetMode="External"/><Relationship Id="rId223" Type="http://schemas.openxmlformats.org/officeDocument/2006/relationships/hyperlink" Target="http://192.168.30.16/Orfeo/bodega/2015/409/20154090360252.pdf" TargetMode="External"/><Relationship Id="rId228" Type="http://schemas.openxmlformats.org/officeDocument/2006/relationships/hyperlink" Target="http://192.168.30.16/Orfeo/bodega/2015/409/docs/120154090364592_00001.pdf" TargetMode="External"/><Relationship Id="rId13" Type="http://schemas.openxmlformats.org/officeDocument/2006/relationships/hyperlink" Target="http://192.168.30.16/Orfeo/bodega/2015/409/20154090193792.pdf" TargetMode="External"/><Relationship Id="rId18" Type="http://schemas.openxmlformats.org/officeDocument/2006/relationships/hyperlink" Target="http://192.168.30.16/Orfeo/bodega/2015/300/20153000084171.tif" TargetMode="External"/><Relationship Id="rId39" Type="http://schemas.openxmlformats.org/officeDocument/2006/relationships/hyperlink" Target="http://192.168.30.16/Orfeo/bodega/2015/409/20154090220402.pdf" TargetMode="External"/><Relationship Id="rId109" Type="http://schemas.openxmlformats.org/officeDocument/2006/relationships/hyperlink" Target="http://192.168.30.16/Orfeo/bodega/2015/409/20154090273592.tif" TargetMode="External"/><Relationship Id="rId34" Type="http://schemas.openxmlformats.org/officeDocument/2006/relationships/hyperlink" Target="http://192.168.30.16/Orfeo/bodega/2015/603/20156030093631.tif" TargetMode="External"/><Relationship Id="rId50" Type="http://schemas.openxmlformats.org/officeDocument/2006/relationships/hyperlink" Target="http://192.168.30.16/Orfeo/bodega/2015/703/20157030101901.tif" TargetMode="External"/><Relationship Id="rId55" Type="http://schemas.openxmlformats.org/officeDocument/2006/relationships/hyperlink" Target="http://192.168.30.16/Orfeo/bodega/2015/409/20154090229642.pdf" TargetMode="External"/><Relationship Id="rId76" Type="http://schemas.openxmlformats.org/officeDocument/2006/relationships/hyperlink" Target="http://192.168.30.16/Orfeo/bodega/2015/500/20155000094521.tif" TargetMode="External"/><Relationship Id="rId97" Type="http://schemas.openxmlformats.org/officeDocument/2006/relationships/hyperlink" Target="http://192.168.30.16/Orfeo/bodega/2015/409/20154090267162.tif" TargetMode="External"/><Relationship Id="rId104" Type="http://schemas.openxmlformats.org/officeDocument/2006/relationships/hyperlink" Target="http://192.168.30.16/Orfeo/bodega/2015/409/docs/120154090270362_00001.docx" TargetMode="External"/><Relationship Id="rId120" Type="http://schemas.openxmlformats.org/officeDocument/2006/relationships/hyperlink" Target="http://192.168.30.16/Orfeo/bodega/2015/703/20157030120261.tif" TargetMode="External"/><Relationship Id="rId125" Type="http://schemas.openxmlformats.org/officeDocument/2006/relationships/hyperlink" Target="http://192.168.30.16/Orfeo/bodega/2015/409/20154090284292.tif" TargetMode="External"/><Relationship Id="rId141" Type="http://schemas.openxmlformats.org/officeDocument/2006/relationships/hyperlink" Target="http://192.168.30.16/Orfeo/bodega/2015/409/20154090290802.tif" TargetMode="External"/><Relationship Id="rId146" Type="http://schemas.openxmlformats.org/officeDocument/2006/relationships/hyperlink" Target="http://192.168.30.16/Orfeo/bodega/2015/500/20155000111861.tif" TargetMode="External"/><Relationship Id="rId167" Type="http://schemas.openxmlformats.org/officeDocument/2006/relationships/hyperlink" Target="http://192.168.30.16/Orfeo/bodega/2015/409/20154090306622.pdf" TargetMode="External"/><Relationship Id="rId188" Type="http://schemas.openxmlformats.org/officeDocument/2006/relationships/hyperlink" Target="http://192.168.30.16/Orfeo/bodega/2015/409/docs/120154090328022_00003.tif" TargetMode="External"/><Relationship Id="rId7" Type="http://schemas.openxmlformats.org/officeDocument/2006/relationships/hyperlink" Target="javascript:ordenar(7,25)" TargetMode="External"/><Relationship Id="rId71" Type="http://schemas.openxmlformats.org/officeDocument/2006/relationships/hyperlink" Target="http://192.168.30.16/Orfeo/bodega/2015/409/20154090246002.pdf" TargetMode="External"/><Relationship Id="rId92" Type="http://schemas.openxmlformats.org/officeDocument/2006/relationships/hyperlink" Target="http://192.168.30.16/Orfeo/bodega/" TargetMode="External"/><Relationship Id="rId162" Type="http://schemas.openxmlformats.org/officeDocument/2006/relationships/hyperlink" Target="http://192.168.30.16/Orfeo/bodega/2015/701/20157010075303.tif" TargetMode="External"/><Relationship Id="rId183" Type="http://schemas.openxmlformats.org/officeDocument/2006/relationships/hyperlink" Target="http://192.168.30.16/Orfeo/bodega/2015/409/20154090323172.pdf" TargetMode="External"/><Relationship Id="rId213" Type="http://schemas.openxmlformats.org/officeDocument/2006/relationships/hyperlink" Target="http://192.168.30.16/Orfeo/bodega/2015/409/20154090354492.tif" TargetMode="External"/><Relationship Id="rId218" Type="http://schemas.openxmlformats.org/officeDocument/2006/relationships/hyperlink" Target="http://192.168.30.16/Orfeo/bodega/" TargetMode="External"/><Relationship Id="rId234" Type="http://schemas.openxmlformats.org/officeDocument/2006/relationships/hyperlink" Target="http://192.168.30.16/Orfeo/bodega/" TargetMode="External"/><Relationship Id="rId239" Type="http://schemas.openxmlformats.org/officeDocument/2006/relationships/hyperlink" Target="http://192.168.30.16/Orfeo/bodega/2015/409/20154090374642.tif" TargetMode="External"/><Relationship Id="rId2" Type="http://schemas.openxmlformats.org/officeDocument/2006/relationships/hyperlink" Target="javascript:ordenar(2,25)" TargetMode="External"/><Relationship Id="rId29" Type="http://schemas.openxmlformats.org/officeDocument/2006/relationships/hyperlink" Target="http://192.168.30.16/Orfeo/bodega/2015/409/20154090211532.pdf" TargetMode="External"/><Relationship Id="rId24" Type="http://schemas.openxmlformats.org/officeDocument/2006/relationships/hyperlink" Target="http://192.168.30.16/Orfeo/bodega/2015/500/20155000080391.tif" TargetMode="External"/><Relationship Id="rId40" Type="http://schemas.openxmlformats.org/officeDocument/2006/relationships/hyperlink" Target="http://192.168.30.16/Orfeo/bodega/2015/500/20155000099311.tif" TargetMode="External"/><Relationship Id="rId45" Type="http://schemas.openxmlformats.org/officeDocument/2006/relationships/hyperlink" Target="http://192.168.30.16/Orfeo/bodega/2015/409/20154090226282.pdf" TargetMode="External"/><Relationship Id="rId66" Type="http://schemas.openxmlformats.org/officeDocument/2006/relationships/hyperlink" Target="http://192.168.30.16/Orfeo/bodega/2015/701/20157010104461.tif" TargetMode="External"/><Relationship Id="rId87" Type="http://schemas.openxmlformats.org/officeDocument/2006/relationships/hyperlink" Target="http://192.168.30.16/Orfeo/bodega/2015/409/20154090260382.tif" TargetMode="External"/><Relationship Id="rId110" Type="http://schemas.openxmlformats.org/officeDocument/2006/relationships/hyperlink" Target="http://192.168.30.16/Orfeo/bodega/2015/300/20153000118441.tif" TargetMode="External"/><Relationship Id="rId115" Type="http://schemas.openxmlformats.org/officeDocument/2006/relationships/hyperlink" Target="http://192.168.30.16/Orfeo/bodega/2015/409/20154090277862.pdf" TargetMode="External"/><Relationship Id="rId131" Type="http://schemas.openxmlformats.org/officeDocument/2006/relationships/hyperlink" Target="http://192.168.30.16/Orfeo/bodega/2015/409/20154090287542.pdf" TargetMode="External"/><Relationship Id="rId136" Type="http://schemas.openxmlformats.org/officeDocument/2006/relationships/hyperlink" Target="http://192.168.30.16/Orfeo/bodega/2015/200/20152000121941.tif" TargetMode="External"/><Relationship Id="rId157" Type="http://schemas.openxmlformats.org/officeDocument/2006/relationships/hyperlink" Target="http://192.168.30.16/Orfeo/bodega/2015/409/20154090301832.tif" TargetMode="External"/><Relationship Id="rId178" Type="http://schemas.openxmlformats.org/officeDocument/2006/relationships/hyperlink" Target="http://192.168.30.16/Orfeo/bodega/" TargetMode="External"/><Relationship Id="rId61" Type="http://schemas.openxmlformats.org/officeDocument/2006/relationships/hyperlink" Target="http://192.168.30.16/Orfeo/bodega/2015/409/20154090235382.tif" TargetMode="External"/><Relationship Id="rId82" Type="http://schemas.openxmlformats.org/officeDocument/2006/relationships/hyperlink" Target="http://192.168.30.16/Orfeo/bodega/" TargetMode="External"/><Relationship Id="rId152" Type="http://schemas.openxmlformats.org/officeDocument/2006/relationships/hyperlink" Target="http://192.168.30.16/Orfeo/bodega/2015/500/20155000124821.tif" TargetMode="External"/><Relationship Id="rId173" Type="http://schemas.openxmlformats.org/officeDocument/2006/relationships/hyperlink" Target="http://192.168.30.16/Orfeo/bodega/2015/409/20154090311842.pdf" TargetMode="External"/><Relationship Id="rId194" Type="http://schemas.openxmlformats.org/officeDocument/2006/relationships/hyperlink" Target="http://192.168.30.16/Orfeo/bodega/" TargetMode="External"/><Relationship Id="rId199" Type="http://schemas.openxmlformats.org/officeDocument/2006/relationships/hyperlink" Target="http://192.168.30.16/Orfeo/bodega/2015/409/20154090333632.pdf" TargetMode="External"/><Relationship Id="rId203" Type="http://schemas.openxmlformats.org/officeDocument/2006/relationships/hyperlink" Target="http://192.168.30.16/Orfeo/bodega/2015/409/20154090346232.pdf" TargetMode="External"/><Relationship Id="rId208" Type="http://schemas.openxmlformats.org/officeDocument/2006/relationships/hyperlink" Target="http://192.168.30.16/Orfeo/bodega/2015/500/20155000133691.tif" TargetMode="External"/><Relationship Id="rId229" Type="http://schemas.openxmlformats.org/officeDocument/2006/relationships/hyperlink" Target="http://192.168.30.16/Orfeo/bodega/2015/409/20154090366322.pdf" TargetMode="External"/><Relationship Id="rId19" Type="http://schemas.openxmlformats.org/officeDocument/2006/relationships/hyperlink" Target="http://192.168.30.16/Orfeo/bodega/2015/409/20154090203182.pdf" TargetMode="External"/><Relationship Id="rId224" Type="http://schemas.openxmlformats.org/officeDocument/2006/relationships/hyperlink" Target="http://192.168.30.16/Orfeo/bodega/2015/409/docs/120154090360252_00001.pdf" TargetMode="External"/><Relationship Id="rId240" Type="http://schemas.openxmlformats.org/officeDocument/2006/relationships/hyperlink" Target="http://192.168.30.16/Orfeo/bodega/" TargetMode="External"/><Relationship Id="rId14" Type="http://schemas.openxmlformats.org/officeDocument/2006/relationships/hyperlink" Target="http://192.168.30.16/Orfeo/bodega/2015/500/20155000085321.tif" TargetMode="External"/><Relationship Id="rId30" Type="http://schemas.openxmlformats.org/officeDocument/2006/relationships/hyperlink" Target="http://192.168.30.16/Orfeo/bodega/2015/200/20152000103871.tif" TargetMode="External"/><Relationship Id="rId35" Type="http://schemas.openxmlformats.org/officeDocument/2006/relationships/hyperlink" Target="http://192.168.30.16/Orfeo/bodega/2015/409/20154090215712.pdf" TargetMode="External"/><Relationship Id="rId56" Type="http://schemas.openxmlformats.org/officeDocument/2006/relationships/hyperlink" Target="http://192.168.30.16/Orfeo/bodega/" TargetMode="External"/><Relationship Id="rId77" Type="http://schemas.openxmlformats.org/officeDocument/2006/relationships/hyperlink" Target="http://192.168.30.16/Orfeo/bodega/2015/409/20154090250652.tif" TargetMode="External"/><Relationship Id="rId100" Type="http://schemas.openxmlformats.org/officeDocument/2006/relationships/hyperlink" Target="http://192.168.30.16/Orfeo/bodega/2015/200/20152000126101.tif" TargetMode="External"/><Relationship Id="rId105" Type="http://schemas.openxmlformats.org/officeDocument/2006/relationships/hyperlink" Target="http://192.168.30.16/Orfeo/bodega/2015/409/20154090270502.tif" TargetMode="External"/><Relationship Id="rId126" Type="http://schemas.openxmlformats.org/officeDocument/2006/relationships/hyperlink" Target="http://192.168.30.16/Orfeo/bodega/2015/306/20153060117701.tif" TargetMode="External"/><Relationship Id="rId147" Type="http://schemas.openxmlformats.org/officeDocument/2006/relationships/hyperlink" Target="http://192.168.30.16/Orfeo/bodega/2015/409/20154090295162.tif" TargetMode="External"/><Relationship Id="rId168" Type="http://schemas.openxmlformats.org/officeDocument/2006/relationships/hyperlink" Target="http://192.168.30.16/Orfeo/bodega/2015/305/20153050117921.tif" TargetMode="External"/><Relationship Id="rId8" Type="http://schemas.openxmlformats.org/officeDocument/2006/relationships/hyperlink" Target="javascript:ordenar(8,25)" TargetMode="External"/><Relationship Id="rId51" Type="http://schemas.openxmlformats.org/officeDocument/2006/relationships/hyperlink" Target="http://192.168.30.16/Orfeo/bodega/2015/409/20154090228632.tif" TargetMode="External"/><Relationship Id="rId72" Type="http://schemas.openxmlformats.org/officeDocument/2006/relationships/hyperlink" Target="http://192.168.30.16/Orfeo/bodega/2015/500/20155000096101.tif" TargetMode="External"/><Relationship Id="rId93" Type="http://schemas.openxmlformats.org/officeDocument/2006/relationships/hyperlink" Target="http://192.168.30.16/Orfeo/bodega/2015/409/20154090262062.tif" TargetMode="External"/><Relationship Id="rId98" Type="http://schemas.openxmlformats.org/officeDocument/2006/relationships/hyperlink" Target="http://192.168.30.16/Orfeo/bodega/2015/306/20153060128451.tif" TargetMode="External"/><Relationship Id="rId121" Type="http://schemas.openxmlformats.org/officeDocument/2006/relationships/hyperlink" Target="http://192.168.30.16/Orfeo/bodega/2015/409/20154090280622.tif" TargetMode="External"/><Relationship Id="rId142" Type="http://schemas.openxmlformats.org/officeDocument/2006/relationships/hyperlink" Target="http://192.168.30.16/Orfeo/bodega/2015/500/20155000117981.tif" TargetMode="External"/><Relationship Id="rId163" Type="http://schemas.openxmlformats.org/officeDocument/2006/relationships/hyperlink" Target="http://192.168.30.16/Orfeo/bodega/2015/409/20154090306042.tif" TargetMode="External"/><Relationship Id="rId184" Type="http://schemas.openxmlformats.org/officeDocument/2006/relationships/hyperlink" Target="http://192.168.30.16/Orfeo/bodega/" TargetMode="External"/><Relationship Id="rId189" Type="http://schemas.openxmlformats.org/officeDocument/2006/relationships/hyperlink" Target="http://192.168.30.16/Orfeo/bodega/2015/409/20154090330732.pdf" TargetMode="External"/><Relationship Id="rId219" Type="http://schemas.openxmlformats.org/officeDocument/2006/relationships/hyperlink" Target="http://192.168.30.16/Orfeo/bodega/2015/409/20154090358812.pdf" TargetMode="External"/><Relationship Id="rId3" Type="http://schemas.openxmlformats.org/officeDocument/2006/relationships/hyperlink" Target="javascript:ordenar(3,25)" TargetMode="External"/><Relationship Id="rId214" Type="http://schemas.openxmlformats.org/officeDocument/2006/relationships/hyperlink" Target="http://192.168.30.16/Orfeo/bodega/" TargetMode="External"/><Relationship Id="rId230" Type="http://schemas.openxmlformats.org/officeDocument/2006/relationships/hyperlink" Target="http://192.168.30.16/Orfeo/bodega/" TargetMode="External"/><Relationship Id="rId235" Type="http://schemas.openxmlformats.org/officeDocument/2006/relationships/hyperlink" Target="http://192.168.30.16/Orfeo/bodega/2015/409/20154090369082.tif" TargetMode="External"/><Relationship Id="rId25" Type="http://schemas.openxmlformats.org/officeDocument/2006/relationships/hyperlink" Target="http://192.168.30.16/Orfeo/bodega/2015/409/20154090209982.tif" TargetMode="External"/><Relationship Id="rId46" Type="http://schemas.openxmlformats.org/officeDocument/2006/relationships/hyperlink" Target="http://192.168.30.16/Orfeo/bodega/" TargetMode="External"/><Relationship Id="rId67" Type="http://schemas.openxmlformats.org/officeDocument/2006/relationships/hyperlink" Target="http://192.168.30.16/Orfeo/bodega/2015/409/20154090239442.tif" TargetMode="External"/><Relationship Id="rId116" Type="http://schemas.openxmlformats.org/officeDocument/2006/relationships/hyperlink" Target="http://192.168.30.16/Orfeo/bodega/" TargetMode="External"/><Relationship Id="rId137" Type="http://schemas.openxmlformats.org/officeDocument/2006/relationships/hyperlink" Target="http://192.168.30.16/Orfeo/bodega/2015/409/20154090288412.pdf" TargetMode="External"/><Relationship Id="rId158" Type="http://schemas.openxmlformats.org/officeDocument/2006/relationships/hyperlink" Target="http://192.168.30.16/Orfeo/bodega/" TargetMode="External"/><Relationship Id="rId20" Type="http://schemas.openxmlformats.org/officeDocument/2006/relationships/hyperlink" Target="http://192.168.30.16/Orfeo/bodega/2015/409/docs/120154090203182_00001.pdf" TargetMode="External"/><Relationship Id="rId41" Type="http://schemas.openxmlformats.org/officeDocument/2006/relationships/hyperlink" Target="http://192.168.30.16/Orfeo/bodega/2015/409/20154090223392.tif" TargetMode="External"/><Relationship Id="rId62" Type="http://schemas.openxmlformats.org/officeDocument/2006/relationships/hyperlink" Target="http://192.168.30.16/Orfeo/bodega/" TargetMode="External"/><Relationship Id="rId83" Type="http://schemas.openxmlformats.org/officeDocument/2006/relationships/hyperlink" Target="http://192.168.30.16/Orfeo/bodega/2015/409/20154090251472.tif" TargetMode="External"/><Relationship Id="rId88" Type="http://schemas.openxmlformats.org/officeDocument/2006/relationships/hyperlink" Target="http://192.168.30.16/Orfeo/bodega/" TargetMode="External"/><Relationship Id="rId111" Type="http://schemas.openxmlformats.org/officeDocument/2006/relationships/hyperlink" Target="http://192.168.30.16/Orfeo/bodega/2015/409/20154090277092.tif" TargetMode="External"/><Relationship Id="rId132" Type="http://schemas.openxmlformats.org/officeDocument/2006/relationships/hyperlink" Target="http://192.168.30.16/Orfeo/bodega/" TargetMode="External"/><Relationship Id="rId153" Type="http://schemas.openxmlformats.org/officeDocument/2006/relationships/hyperlink" Target="http://192.168.30.16/Orfeo/bodega/2015/409/20154090295652.pdf" TargetMode="External"/><Relationship Id="rId174" Type="http://schemas.openxmlformats.org/officeDocument/2006/relationships/hyperlink" Target="http://192.168.30.16/Orfeo/bodega/2015/409/docs/120154090311842_00001.doc" TargetMode="External"/><Relationship Id="rId179" Type="http://schemas.openxmlformats.org/officeDocument/2006/relationships/hyperlink" Target="http://192.168.30.16/Orfeo/bodega/2015/409/20154090317082.tif" TargetMode="External"/><Relationship Id="rId195" Type="http://schemas.openxmlformats.org/officeDocument/2006/relationships/hyperlink" Target="http://192.168.30.16/Orfeo/bodega/2015/409/20154090331792.pdf" TargetMode="External"/><Relationship Id="rId209" Type="http://schemas.openxmlformats.org/officeDocument/2006/relationships/hyperlink" Target="http://192.168.30.16/Orfeo/bodega/2015/409/20154090350592.tif" TargetMode="External"/><Relationship Id="rId190" Type="http://schemas.openxmlformats.org/officeDocument/2006/relationships/hyperlink" Target="http://192.168.30.16/Orfeo/bodega/2015/409/docs/120154090330732_00001.doc" TargetMode="External"/><Relationship Id="rId204" Type="http://schemas.openxmlformats.org/officeDocument/2006/relationships/hyperlink" Target="http://192.168.30.16/Orfeo/bodega/2015/300/20153000134151.tif" TargetMode="External"/><Relationship Id="rId220" Type="http://schemas.openxmlformats.org/officeDocument/2006/relationships/hyperlink" Target="http://192.168.30.16/Orfeo/bodega/2015/305/20153050141871.tif" TargetMode="External"/><Relationship Id="rId225" Type="http://schemas.openxmlformats.org/officeDocument/2006/relationships/hyperlink" Target="http://192.168.30.16/Orfeo/bodega/2015/409/20154090363042.pdf" TargetMode="External"/><Relationship Id="rId241" Type="http://schemas.openxmlformats.org/officeDocument/2006/relationships/hyperlink" Target="http://192.168.30.16/Orfeo/bodega/2015/409/20154090381722.pdf" TargetMode="External"/><Relationship Id="rId15" Type="http://schemas.openxmlformats.org/officeDocument/2006/relationships/hyperlink" Target="http://192.168.30.16/Orfeo/bodega/2015/409/20154090195962.pdf" TargetMode="External"/><Relationship Id="rId36" Type="http://schemas.openxmlformats.org/officeDocument/2006/relationships/hyperlink" Target="http://192.168.30.16/Orfeo/bodega/2015/200/20152000082261.tif" TargetMode="External"/><Relationship Id="rId57" Type="http://schemas.openxmlformats.org/officeDocument/2006/relationships/hyperlink" Target="http://192.168.30.16/Orfeo/bodega/2015/409/20154090234492.pdf" TargetMode="External"/><Relationship Id="rId106" Type="http://schemas.openxmlformats.org/officeDocument/2006/relationships/hyperlink" Target="http://192.168.30.16/Orfeo/bodega/2015/100/20151000112791.tif" TargetMode="External"/><Relationship Id="rId127" Type="http://schemas.openxmlformats.org/officeDocument/2006/relationships/hyperlink" Target="http://192.168.30.16/Orfeo/bodega/2015/409/20154090285482.tif" TargetMode="External"/><Relationship Id="rId10" Type="http://schemas.openxmlformats.org/officeDocument/2006/relationships/hyperlink" Target="javascript:ordenar(10,25)" TargetMode="External"/><Relationship Id="rId31" Type="http://schemas.openxmlformats.org/officeDocument/2006/relationships/hyperlink" Target="http://192.168.30.16/Orfeo/bodega/2015/409/20154090213652.pdf" TargetMode="External"/><Relationship Id="rId52" Type="http://schemas.openxmlformats.org/officeDocument/2006/relationships/hyperlink" Target="http://192.168.30.16/Orfeo/bodega/2015/500/20155000087291.tif" TargetMode="External"/><Relationship Id="rId73" Type="http://schemas.openxmlformats.org/officeDocument/2006/relationships/hyperlink" Target="http://192.168.30.16/Orfeo/bodega/2015/409/20154090246492.tif" TargetMode="External"/><Relationship Id="rId78" Type="http://schemas.openxmlformats.org/officeDocument/2006/relationships/hyperlink" Target="http://192.168.30.16/Orfeo/bodega/2015/305/20153050122141.tif" TargetMode="External"/><Relationship Id="rId94" Type="http://schemas.openxmlformats.org/officeDocument/2006/relationships/hyperlink" Target="http://192.168.30.16/Orfeo/bodega/2015/306/20153060102781.tif" TargetMode="External"/><Relationship Id="rId99" Type="http://schemas.openxmlformats.org/officeDocument/2006/relationships/hyperlink" Target="http://192.168.30.16/Orfeo/bodega/2015/409/20154090270102.pdf" TargetMode="External"/><Relationship Id="rId101" Type="http://schemas.openxmlformats.org/officeDocument/2006/relationships/hyperlink" Target="http://192.168.30.16/Orfeo/bodega/2015/409/20154090270212.pdf" TargetMode="External"/><Relationship Id="rId122" Type="http://schemas.openxmlformats.org/officeDocument/2006/relationships/hyperlink" Target="http://192.168.30.16/Orfeo/bodega/2015/307/20153070132681.tif" TargetMode="External"/><Relationship Id="rId143" Type="http://schemas.openxmlformats.org/officeDocument/2006/relationships/hyperlink" Target="http://192.168.30.16/Orfeo/bodega/2015/409/20154090291722.pdf" TargetMode="External"/><Relationship Id="rId148" Type="http://schemas.openxmlformats.org/officeDocument/2006/relationships/hyperlink" Target="http://192.168.30.16/Orfeo/bodega/2015/305/20153050133531.tif" TargetMode="External"/><Relationship Id="rId164" Type="http://schemas.openxmlformats.org/officeDocument/2006/relationships/hyperlink" Target="http://192.168.30.16/Orfeo/bodega/2015/306/20153060122131.tif" TargetMode="External"/><Relationship Id="rId169" Type="http://schemas.openxmlformats.org/officeDocument/2006/relationships/hyperlink" Target="http://192.168.30.16/Orfeo/bodega/2015/409/20154090309852.pdf" TargetMode="External"/><Relationship Id="rId185" Type="http://schemas.openxmlformats.org/officeDocument/2006/relationships/hyperlink" Target="http://192.168.30.16/Orfeo/bodega/2015/409/20154090323222.pd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80" Type="http://schemas.openxmlformats.org/officeDocument/2006/relationships/hyperlink" Target="http://192.168.30.16/Orfeo/bodega/" TargetMode="External"/><Relationship Id="rId210" Type="http://schemas.openxmlformats.org/officeDocument/2006/relationships/hyperlink" Target="http://192.168.30.16/Orfeo/bodega/" TargetMode="External"/><Relationship Id="rId215" Type="http://schemas.openxmlformats.org/officeDocument/2006/relationships/hyperlink" Target="http://192.168.30.16/Orfeo/bodega/2015/409/20154090355022.pdf" TargetMode="External"/><Relationship Id="rId236" Type="http://schemas.openxmlformats.org/officeDocument/2006/relationships/hyperlink" Target="http://192.168.30.16/Orfeo/bodega/" TargetMode="External"/><Relationship Id="rId26" Type="http://schemas.openxmlformats.org/officeDocument/2006/relationships/hyperlink" Target="http://192.168.30.16/Orfeo/bodega/2015/200/20152000082271.tif" TargetMode="External"/><Relationship Id="rId231" Type="http://schemas.openxmlformats.org/officeDocument/2006/relationships/hyperlink" Target="http://192.168.30.16/Orfeo/bodega/2015/409/20154090367782.tif" TargetMode="External"/><Relationship Id="rId47" Type="http://schemas.openxmlformats.org/officeDocument/2006/relationships/hyperlink" Target="http://192.168.30.16/Orfeo/bodega/2015/409/20154090226642.pdf" TargetMode="External"/><Relationship Id="rId68" Type="http://schemas.openxmlformats.org/officeDocument/2006/relationships/hyperlink" Target="http://192.168.30.16/Orfeo/bodega/2015/500/20155000092331.tif" TargetMode="External"/><Relationship Id="rId89" Type="http://schemas.openxmlformats.org/officeDocument/2006/relationships/hyperlink" Target="http://192.168.30.16/Orfeo/bodega/2015/409/20154090261692.pdf" TargetMode="External"/><Relationship Id="rId112" Type="http://schemas.openxmlformats.org/officeDocument/2006/relationships/hyperlink" Target="http://192.168.30.16/Orfeo/bodega/2015/300/20153000122271.tif" TargetMode="External"/><Relationship Id="rId133" Type="http://schemas.openxmlformats.org/officeDocument/2006/relationships/hyperlink" Target="http://192.168.30.16/Orfeo/bodega/2015/409/20154090287902.pdf" TargetMode="External"/><Relationship Id="rId154" Type="http://schemas.openxmlformats.org/officeDocument/2006/relationships/hyperlink" Target="http://192.168.30.16/Orfeo/bodega/2015/409/docs/120154090295652_00001.docx" TargetMode="External"/><Relationship Id="rId175" Type="http://schemas.openxmlformats.org/officeDocument/2006/relationships/hyperlink" Target="http://192.168.30.16/Orfeo/bodega/2015/409/20154090313552.tif" TargetMode="External"/><Relationship Id="rId196" Type="http://schemas.openxmlformats.org/officeDocument/2006/relationships/hyperlink" Target="http://192.168.30.16/Orfeo/bodega/" TargetMode="External"/><Relationship Id="rId200" Type="http://schemas.openxmlformats.org/officeDocument/2006/relationships/hyperlink" Target="http://192.168.30.16/Orfeo/bodega/2015/200/20152000134851.tif" TargetMode="External"/><Relationship Id="rId16" Type="http://schemas.openxmlformats.org/officeDocument/2006/relationships/hyperlink" Target="http://192.168.30.16/Orfeo/bodega/2015/409/docs/120154090195962_00001.doc" TargetMode="External"/><Relationship Id="rId221" Type="http://schemas.openxmlformats.org/officeDocument/2006/relationships/hyperlink" Target="http://192.168.30.16/Orfeo/bodega/2015/409/20154090358832.pdf" TargetMode="External"/><Relationship Id="rId242" Type="http://schemas.openxmlformats.org/officeDocument/2006/relationships/hyperlink" Target="http://192.168.30.16/Orfeo/bodega/" TargetMode="External"/><Relationship Id="rId37" Type="http://schemas.openxmlformats.org/officeDocument/2006/relationships/hyperlink" Target="http://192.168.30.16/Orfeo/bodega/2015/409/20154090218602.tif" TargetMode="External"/><Relationship Id="rId58" Type="http://schemas.openxmlformats.org/officeDocument/2006/relationships/hyperlink" Target="http://192.168.30.16/Orfeo/bodega/" TargetMode="External"/><Relationship Id="rId79" Type="http://schemas.openxmlformats.org/officeDocument/2006/relationships/hyperlink" Target="http://192.168.30.16/Orfeo/bodega/2015/409/20154090250852.tif" TargetMode="External"/><Relationship Id="rId102" Type="http://schemas.openxmlformats.org/officeDocument/2006/relationships/hyperlink" Target="http://192.168.30.16/Orfeo/bodega/2015/305/20153050108501.tif" TargetMode="External"/><Relationship Id="rId123" Type="http://schemas.openxmlformats.org/officeDocument/2006/relationships/hyperlink" Target="http://192.168.30.16/Orfeo/bodega/2015/409/20154090281042.pdf" TargetMode="External"/><Relationship Id="rId144" Type="http://schemas.openxmlformats.org/officeDocument/2006/relationships/hyperlink" Target="http://192.168.30.16/Orfeo/bodega/2015/300/20153000123871.tif" TargetMode="External"/><Relationship Id="rId90" Type="http://schemas.openxmlformats.org/officeDocument/2006/relationships/hyperlink" Target="http://192.168.30.16/Orfeo/bodega/2015/500/20155000112811.tif" TargetMode="External"/><Relationship Id="rId165" Type="http://schemas.openxmlformats.org/officeDocument/2006/relationships/hyperlink" Target="http://192.168.30.16/Orfeo/bodega/2015/409/20154090306612.pdf" TargetMode="External"/><Relationship Id="rId186" Type="http://schemas.openxmlformats.org/officeDocument/2006/relationships/hyperlink" Target="http://192.168.30.16/Orfeo/bodega/2015/409/docs/120154090323222_00001.doc" TargetMode="External"/><Relationship Id="rId211" Type="http://schemas.openxmlformats.org/officeDocument/2006/relationships/hyperlink" Target="http://192.168.30.16/Orfeo/bodega/2015/409/20154090352052.pdf" TargetMode="External"/><Relationship Id="rId232" Type="http://schemas.openxmlformats.org/officeDocument/2006/relationships/hyperlink" Target="http://192.168.30.16/Orfeo/bodega/" TargetMode="External"/><Relationship Id="rId27" Type="http://schemas.openxmlformats.org/officeDocument/2006/relationships/hyperlink" Target="http://192.168.30.16/Orfeo/bodega/2015/409/20154090210312.tif" TargetMode="External"/><Relationship Id="rId48" Type="http://schemas.openxmlformats.org/officeDocument/2006/relationships/hyperlink" Target="http://192.168.30.16/Orfeo/bodega/2015/306/20153060101151.tif" TargetMode="External"/><Relationship Id="rId69" Type="http://schemas.openxmlformats.org/officeDocument/2006/relationships/hyperlink" Target="http://192.168.30.16/Orfeo/bodega/2015/409/20154090243702.tif" TargetMode="External"/><Relationship Id="rId113" Type="http://schemas.openxmlformats.org/officeDocument/2006/relationships/hyperlink" Target="http://192.168.30.16/Orfeo/bodega/2015/409/20154090277452.pdf" TargetMode="External"/><Relationship Id="rId134" Type="http://schemas.openxmlformats.org/officeDocument/2006/relationships/hyperlink" Target="http://192.168.30.16/Orfeo/bodega/2015/306/20153060122031.tif" TargetMode="External"/><Relationship Id="rId80" Type="http://schemas.openxmlformats.org/officeDocument/2006/relationships/hyperlink" Target="http://192.168.30.16/Orfeo/bodega/2015/304/20153040108101.tif" TargetMode="External"/><Relationship Id="rId155" Type="http://schemas.openxmlformats.org/officeDocument/2006/relationships/hyperlink" Target="http://192.168.30.16/Orfeo/bodega/2015/409/20154090295742.pdf" TargetMode="External"/><Relationship Id="rId176" Type="http://schemas.openxmlformats.org/officeDocument/2006/relationships/hyperlink" Target="http://192.168.30.16/Orfeo/bodega/2015/706/20157060121231.tif" TargetMode="External"/><Relationship Id="rId197" Type="http://schemas.openxmlformats.org/officeDocument/2006/relationships/hyperlink" Target="http://192.168.30.16/Orfeo/bodega/2015/409/20154090332842.ti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68.30.16/Orfeo/bodega/2015/409/20154090302062.tif" TargetMode="External"/><Relationship Id="rId21" Type="http://schemas.openxmlformats.org/officeDocument/2006/relationships/hyperlink" Target="http://192.168.30.16/Orfeo/bodega/2015/409/20154090200512.tif" TargetMode="External"/><Relationship Id="rId42" Type="http://schemas.openxmlformats.org/officeDocument/2006/relationships/hyperlink" Target="http://192.168.30.16/Orfeo/bodega/2015/409/docs/120154090214112_00001.doc" TargetMode="External"/><Relationship Id="rId63" Type="http://schemas.openxmlformats.org/officeDocument/2006/relationships/hyperlink" Target="http://192.168.30.16/Orfeo/bodega/2015/409/20154090233532.tif" TargetMode="External"/><Relationship Id="rId84" Type="http://schemas.openxmlformats.org/officeDocument/2006/relationships/hyperlink" Target="http://192.168.30.16/Orfeo/bodega/2015/306/20153060111911.tif" TargetMode="External"/><Relationship Id="rId138" Type="http://schemas.openxmlformats.org/officeDocument/2006/relationships/hyperlink" Target="http://192.168.30.16/Orfeo/bodega/" TargetMode="External"/><Relationship Id="rId159" Type="http://schemas.openxmlformats.org/officeDocument/2006/relationships/hyperlink" Target="http://192.168.30.16/Orfeo/bodega/2015/409/20154090332502.tif" TargetMode="External"/><Relationship Id="rId170" Type="http://schemas.openxmlformats.org/officeDocument/2006/relationships/hyperlink" Target="http://192.168.30.16/Orfeo/bodega/" TargetMode="External"/><Relationship Id="rId191" Type="http://schemas.openxmlformats.org/officeDocument/2006/relationships/hyperlink" Target="http://192.168.30.16/Orfeo/bodega/2015/409/20154090368162.tif" TargetMode="External"/><Relationship Id="rId205" Type="http://schemas.openxmlformats.org/officeDocument/2006/relationships/drawing" Target="../drawings/drawing5.xml"/><Relationship Id="rId16" Type="http://schemas.openxmlformats.org/officeDocument/2006/relationships/hyperlink" Target="http://192.168.30.16/Orfeo/bodega/2015/304/20153040073401.tif" TargetMode="External"/><Relationship Id="rId107" Type="http://schemas.openxmlformats.org/officeDocument/2006/relationships/hyperlink" Target="http://192.168.30.16/Orfeo/bodega/2015/409/20154090294492.tif" TargetMode="External"/><Relationship Id="rId11" Type="http://schemas.openxmlformats.org/officeDocument/2006/relationships/hyperlink" Target="http://192.168.30.16/Orfeo/bodega/2015/409/20154090190792.tif" TargetMode="External"/><Relationship Id="rId32" Type="http://schemas.openxmlformats.org/officeDocument/2006/relationships/hyperlink" Target="http://192.168.30.16/Orfeo/bodega/2015/200/20152000083591.tif" TargetMode="External"/><Relationship Id="rId37" Type="http://schemas.openxmlformats.org/officeDocument/2006/relationships/hyperlink" Target="http://192.168.30.16/Orfeo/bodega/2015/409/20154090210382.tif" TargetMode="External"/><Relationship Id="rId53" Type="http://schemas.openxmlformats.org/officeDocument/2006/relationships/hyperlink" Target="http://192.168.30.16/Orfeo/bodega/2015/409/20154090220852.tif" TargetMode="External"/><Relationship Id="rId58" Type="http://schemas.openxmlformats.org/officeDocument/2006/relationships/hyperlink" Target="http://192.168.30.16/Orfeo/bodega/2015/307/20153070096001.tif" TargetMode="External"/><Relationship Id="rId74" Type="http://schemas.openxmlformats.org/officeDocument/2006/relationships/hyperlink" Target="http://192.168.30.16/Orfeo/bodega/2015/603/20156030097061.tif" TargetMode="External"/><Relationship Id="rId79" Type="http://schemas.openxmlformats.org/officeDocument/2006/relationships/hyperlink" Target="http://192.168.30.16/Orfeo/bodega/2015/409/20154090252752.tif" TargetMode="External"/><Relationship Id="rId102" Type="http://schemas.openxmlformats.org/officeDocument/2006/relationships/hyperlink" Target="http://192.168.30.16/Orfeo/bodega/2015/200/20152000119851.tif" TargetMode="External"/><Relationship Id="rId123" Type="http://schemas.openxmlformats.org/officeDocument/2006/relationships/hyperlink" Target="http://192.168.30.16/Orfeo/bodega/2015/409/20154090305152.tif" TargetMode="External"/><Relationship Id="rId128" Type="http://schemas.openxmlformats.org/officeDocument/2006/relationships/hyperlink" Target="http://192.168.30.16/Orfeo/bodega/2015/500/20155000120471.tif" TargetMode="External"/><Relationship Id="rId144" Type="http://schemas.openxmlformats.org/officeDocument/2006/relationships/hyperlink" Target="http://192.168.30.16/Orfeo/bodega/" TargetMode="External"/><Relationship Id="rId149" Type="http://schemas.openxmlformats.org/officeDocument/2006/relationships/hyperlink" Target="http://192.168.30.16/Orfeo/bodega/2015/409/20154090325802.tif" TargetMode="External"/><Relationship Id="rId5" Type="http://schemas.openxmlformats.org/officeDocument/2006/relationships/hyperlink" Target="javascript:ordenar(5,25)" TargetMode="External"/><Relationship Id="rId90" Type="http://schemas.openxmlformats.org/officeDocument/2006/relationships/hyperlink" Target="http://192.168.30.16/Orfeo/bodega/2015/500/20155000127241.tif" TargetMode="External"/><Relationship Id="rId95" Type="http://schemas.openxmlformats.org/officeDocument/2006/relationships/hyperlink" Target="http://192.168.30.16/Orfeo/bodega/2015/409/20154090273162.tif" TargetMode="External"/><Relationship Id="rId160" Type="http://schemas.openxmlformats.org/officeDocument/2006/relationships/hyperlink" Target="http://192.168.30.16/Orfeo/bodega/" TargetMode="External"/><Relationship Id="rId165" Type="http://schemas.openxmlformats.org/officeDocument/2006/relationships/hyperlink" Target="http://192.168.30.16/Orfeo/bodega/2015/409/20154090333812.tif" TargetMode="External"/><Relationship Id="rId181" Type="http://schemas.openxmlformats.org/officeDocument/2006/relationships/hyperlink" Target="http://192.168.30.16/Orfeo/bodega/2015/409/20154090346242.tif" TargetMode="External"/><Relationship Id="rId186" Type="http://schemas.openxmlformats.org/officeDocument/2006/relationships/hyperlink" Target="http://192.168.30.16/Orfeo/bodega/" TargetMode="External"/><Relationship Id="rId22" Type="http://schemas.openxmlformats.org/officeDocument/2006/relationships/hyperlink" Target="http://192.168.30.16/Orfeo/bodega/2015/401/20154010044373.tif" TargetMode="External"/><Relationship Id="rId27" Type="http://schemas.openxmlformats.org/officeDocument/2006/relationships/hyperlink" Target="http://192.168.30.16/Orfeo/bodega/2015/409/20154090201762.tif" TargetMode="External"/><Relationship Id="rId43" Type="http://schemas.openxmlformats.org/officeDocument/2006/relationships/hyperlink" Target="http://192.168.30.16/Orfeo/bodega/2015/409/20154090215802.tif" TargetMode="External"/><Relationship Id="rId48" Type="http://schemas.openxmlformats.org/officeDocument/2006/relationships/hyperlink" Target="http://192.168.30.16/Orfeo/bodega/2015/300/20153000087721.tif" TargetMode="External"/><Relationship Id="rId64" Type="http://schemas.openxmlformats.org/officeDocument/2006/relationships/hyperlink" Target="http://192.168.30.16/Orfeo/bodega/" TargetMode="External"/><Relationship Id="rId69" Type="http://schemas.openxmlformats.org/officeDocument/2006/relationships/hyperlink" Target="http://192.168.30.16/Orfeo/bodega/2015/409/20154090235362.tif" TargetMode="External"/><Relationship Id="rId113" Type="http://schemas.openxmlformats.org/officeDocument/2006/relationships/hyperlink" Target="http://192.168.30.16/Orfeo/bodega/2015/409/20154090295952.tif" TargetMode="External"/><Relationship Id="rId118" Type="http://schemas.openxmlformats.org/officeDocument/2006/relationships/hyperlink" Target="http://192.168.30.16/Orfeo/bodega/2015/300/20153000128511.tif" TargetMode="External"/><Relationship Id="rId134" Type="http://schemas.openxmlformats.org/officeDocument/2006/relationships/hyperlink" Target="http://192.168.30.16/Orfeo/bodega/2015/701/20157010145741.tif" TargetMode="External"/><Relationship Id="rId139" Type="http://schemas.openxmlformats.org/officeDocument/2006/relationships/hyperlink" Target="http://192.168.30.16/Orfeo/bodega/2015/409/20154090318312.tif" TargetMode="External"/><Relationship Id="rId80" Type="http://schemas.openxmlformats.org/officeDocument/2006/relationships/hyperlink" Target="http://192.168.30.16/Orfeo/bodega/2015/702/20157020108311.tif" TargetMode="External"/><Relationship Id="rId85" Type="http://schemas.openxmlformats.org/officeDocument/2006/relationships/hyperlink" Target="http://192.168.30.16/Orfeo/bodega/2015/409/20154090269262.tif" TargetMode="External"/><Relationship Id="rId150" Type="http://schemas.openxmlformats.org/officeDocument/2006/relationships/hyperlink" Target="http://192.168.30.16/Orfeo/bodega/" TargetMode="External"/><Relationship Id="rId155" Type="http://schemas.openxmlformats.org/officeDocument/2006/relationships/hyperlink" Target="http://192.168.30.16/Orfeo/bodega/2015/409/20154090328162.tif" TargetMode="External"/><Relationship Id="rId171" Type="http://schemas.openxmlformats.org/officeDocument/2006/relationships/hyperlink" Target="http://192.168.30.16/Orfeo/bodega/2015/409/20154090335712.tif" TargetMode="External"/><Relationship Id="rId176" Type="http://schemas.openxmlformats.org/officeDocument/2006/relationships/hyperlink" Target="http://192.168.30.16/Orfeo/bodega/" TargetMode="External"/><Relationship Id="rId192" Type="http://schemas.openxmlformats.org/officeDocument/2006/relationships/hyperlink" Target="http://192.168.30.16/Orfeo/bodega/" TargetMode="External"/><Relationship Id="rId197" Type="http://schemas.openxmlformats.org/officeDocument/2006/relationships/hyperlink" Target="http://192.168.30.16/Orfeo/bodega/2015/409/20154090382132.tif" TargetMode="External"/><Relationship Id="rId201" Type="http://schemas.openxmlformats.org/officeDocument/2006/relationships/hyperlink" Target="http://192.168.30.16/Orfeo/bodega/2015/409/20154090386942.tif" TargetMode="External"/><Relationship Id="rId12" Type="http://schemas.openxmlformats.org/officeDocument/2006/relationships/hyperlink" Target="http://192.168.30.16/Orfeo/bodega/" TargetMode="External"/><Relationship Id="rId17" Type="http://schemas.openxmlformats.org/officeDocument/2006/relationships/hyperlink" Target="http://192.168.30.16/Orfeo/bodega/2015/409/20154090196802.tif" TargetMode="External"/><Relationship Id="rId33" Type="http://schemas.openxmlformats.org/officeDocument/2006/relationships/hyperlink" Target="http://192.168.30.16/Orfeo/bodega/2015/409/20154090206612.tif" TargetMode="External"/><Relationship Id="rId38" Type="http://schemas.openxmlformats.org/officeDocument/2006/relationships/hyperlink" Target="http://192.168.30.16/Orfeo/bodega/2015/603/20156030094101.tif" TargetMode="External"/><Relationship Id="rId59" Type="http://schemas.openxmlformats.org/officeDocument/2006/relationships/hyperlink" Target="http://192.168.30.16/Orfeo/bodega/2015/409/20154090233432.tif" TargetMode="External"/><Relationship Id="rId103" Type="http://schemas.openxmlformats.org/officeDocument/2006/relationships/hyperlink" Target="http://192.168.30.16/Orfeo/bodega/2015/409/20154090287872.tif" TargetMode="External"/><Relationship Id="rId108" Type="http://schemas.openxmlformats.org/officeDocument/2006/relationships/hyperlink" Target="http://192.168.30.16/Orfeo/bodega/2015/300/20153000118031.tif" TargetMode="External"/><Relationship Id="rId124" Type="http://schemas.openxmlformats.org/officeDocument/2006/relationships/hyperlink" Target="http://192.168.30.16/Orfeo/bodega/" TargetMode="External"/><Relationship Id="rId129" Type="http://schemas.openxmlformats.org/officeDocument/2006/relationships/hyperlink" Target="http://192.168.30.16/Orfeo/bodega/2015/409/20154090307452.tif" TargetMode="External"/><Relationship Id="rId54" Type="http://schemas.openxmlformats.org/officeDocument/2006/relationships/hyperlink" Target="http://192.168.30.16/Orfeo/bodega/2015/603/20156030082311.tif" TargetMode="External"/><Relationship Id="rId70" Type="http://schemas.openxmlformats.org/officeDocument/2006/relationships/hyperlink" Target="http://192.168.30.16/Orfeo/bodega/2015/303/20153030098941.tif" TargetMode="External"/><Relationship Id="rId75" Type="http://schemas.openxmlformats.org/officeDocument/2006/relationships/hyperlink" Target="http://192.168.30.16/Orfeo/bodega/2015/409/20154090241352.tif" TargetMode="External"/><Relationship Id="rId91" Type="http://schemas.openxmlformats.org/officeDocument/2006/relationships/hyperlink" Target="http://192.168.30.16/Orfeo/bodega/2015/409/20154090269822.pdf" TargetMode="External"/><Relationship Id="rId96" Type="http://schemas.openxmlformats.org/officeDocument/2006/relationships/hyperlink" Target="http://192.168.30.16/Orfeo/bodega/2015/200/20152000111631.tif" TargetMode="External"/><Relationship Id="rId140" Type="http://schemas.openxmlformats.org/officeDocument/2006/relationships/hyperlink" Target="http://192.168.30.16/Orfeo/bodega/" TargetMode="External"/><Relationship Id="rId145" Type="http://schemas.openxmlformats.org/officeDocument/2006/relationships/hyperlink" Target="http://192.168.30.16/Orfeo/bodega/2015/409/20154090322412.tif" TargetMode="External"/><Relationship Id="rId161" Type="http://schemas.openxmlformats.org/officeDocument/2006/relationships/hyperlink" Target="http://192.168.30.16/Orfeo/bodega/2015/409/20154090332832.tif" TargetMode="External"/><Relationship Id="rId166" Type="http://schemas.openxmlformats.org/officeDocument/2006/relationships/hyperlink" Target="http://192.168.30.16/Orfeo/bodega/" TargetMode="External"/><Relationship Id="rId182" Type="http://schemas.openxmlformats.org/officeDocument/2006/relationships/hyperlink" Target="http://192.168.30.16/Orfeo/bodega/2015/500/20155000132841.tif" TargetMode="External"/><Relationship Id="rId187" Type="http://schemas.openxmlformats.org/officeDocument/2006/relationships/hyperlink" Target="http://192.168.30.16/Orfeo/bodega/2015/409/20154090361272.ti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23" Type="http://schemas.openxmlformats.org/officeDocument/2006/relationships/hyperlink" Target="http://192.168.30.16/Orfeo/bodega/2015/409/20154090200582.tif" TargetMode="External"/><Relationship Id="rId28" Type="http://schemas.openxmlformats.org/officeDocument/2006/relationships/hyperlink" Target="http://192.168.30.16/Orfeo/bodega/" TargetMode="External"/><Relationship Id="rId49" Type="http://schemas.openxmlformats.org/officeDocument/2006/relationships/hyperlink" Target="http://192.168.30.16/Orfeo/bodega/2015/409/20154090218962.pdf" TargetMode="External"/><Relationship Id="rId114" Type="http://schemas.openxmlformats.org/officeDocument/2006/relationships/hyperlink" Target="http://192.168.30.16/Orfeo/bodega/2015/306/20153060128521.tif" TargetMode="External"/><Relationship Id="rId119" Type="http://schemas.openxmlformats.org/officeDocument/2006/relationships/hyperlink" Target="http://192.168.30.16/Orfeo/bodega/2015/409/20154090303712.tif" TargetMode="External"/><Relationship Id="rId44" Type="http://schemas.openxmlformats.org/officeDocument/2006/relationships/hyperlink" Target="http://192.168.30.16/Orfeo/bodega/2015/305/20153050092571.tif" TargetMode="External"/><Relationship Id="rId60" Type="http://schemas.openxmlformats.org/officeDocument/2006/relationships/hyperlink" Target="http://192.168.30.16/Orfeo/bodega/2015/403/20154030093771.tif" TargetMode="External"/><Relationship Id="rId65" Type="http://schemas.openxmlformats.org/officeDocument/2006/relationships/hyperlink" Target="http://192.168.30.16/Orfeo/bodega/2015/409/20154090233542.tif" TargetMode="External"/><Relationship Id="rId81" Type="http://schemas.openxmlformats.org/officeDocument/2006/relationships/hyperlink" Target="http://192.168.30.16/Orfeo/bodega/2015/409/20154090258862.tif" TargetMode="External"/><Relationship Id="rId86" Type="http://schemas.openxmlformats.org/officeDocument/2006/relationships/hyperlink" Target="http://192.168.30.16/Orfeo/bodega/2015/306/20153060104071.tif" TargetMode="External"/><Relationship Id="rId130" Type="http://schemas.openxmlformats.org/officeDocument/2006/relationships/hyperlink" Target="http://192.168.30.16/Orfeo/bodega/2015/409/20154090122881.tif" TargetMode="External"/><Relationship Id="rId135" Type="http://schemas.openxmlformats.org/officeDocument/2006/relationships/hyperlink" Target="http://192.168.30.16/Orfeo/bodega/2015/409/20154090309832.tif" TargetMode="External"/><Relationship Id="rId151" Type="http://schemas.openxmlformats.org/officeDocument/2006/relationships/hyperlink" Target="http://192.168.30.16/Orfeo/bodega/2015/409/20154090325842.tif" TargetMode="External"/><Relationship Id="rId156" Type="http://schemas.openxmlformats.org/officeDocument/2006/relationships/hyperlink" Target="http://192.168.30.16/Orfeo/bodega/" TargetMode="External"/><Relationship Id="rId177" Type="http://schemas.openxmlformats.org/officeDocument/2006/relationships/hyperlink" Target="http://192.168.30.16/Orfeo/bodega/2015/409/20154090344892.tif" TargetMode="External"/><Relationship Id="rId198" Type="http://schemas.openxmlformats.org/officeDocument/2006/relationships/hyperlink" Target="http://192.168.30.16/Orfeo/bodega/2015/409/docs/120154090382132_00002.doc" TargetMode="External"/><Relationship Id="rId172" Type="http://schemas.openxmlformats.org/officeDocument/2006/relationships/hyperlink" Target="http://192.168.30.16/Orfeo/bodega/2015/409/docs/120154090335712_00001.doc" TargetMode="External"/><Relationship Id="rId193" Type="http://schemas.openxmlformats.org/officeDocument/2006/relationships/hyperlink" Target="http://192.168.30.16/Orfeo/bodega/2015/409/20154090368362.tif" TargetMode="External"/><Relationship Id="rId202" Type="http://schemas.openxmlformats.org/officeDocument/2006/relationships/hyperlink" Target="http://192.168.30.16/Orfeo/bodega/" TargetMode="External"/><Relationship Id="rId13" Type="http://schemas.openxmlformats.org/officeDocument/2006/relationships/hyperlink" Target="http://192.168.30.16/Orfeo/bodega/2015/409/20154090193412.tif" TargetMode="External"/><Relationship Id="rId18" Type="http://schemas.openxmlformats.org/officeDocument/2006/relationships/hyperlink" Target="http://192.168.30.16/Orfeo/bodega/2015/306/20153060132151.tif" TargetMode="External"/><Relationship Id="rId39" Type="http://schemas.openxmlformats.org/officeDocument/2006/relationships/hyperlink" Target="http://192.168.30.16/Orfeo/bodega/2015/409/20154090212942.tif" TargetMode="External"/><Relationship Id="rId109" Type="http://schemas.openxmlformats.org/officeDocument/2006/relationships/hyperlink" Target="http://192.168.30.16/Orfeo/bodega/2015/409/20154090294572.tif" TargetMode="External"/><Relationship Id="rId34" Type="http://schemas.openxmlformats.org/officeDocument/2006/relationships/hyperlink" Target="http://192.168.30.16/Orfeo/bodega/2015/200/20152000094191.tif" TargetMode="External"/><Relationship Id="rId50" Type="http://schemas.openxmlformats.org/officeDocument/2006/relationships/hyperlink" Target="http://192.168.30.16/Orfeo/bodega/2015/200/20152000081931.tif" TargetMode="External"/><Relationship Id="rId55" Type="http://schemas.openxmlformats.org/officeDocument/2006/relationships/hyperlink" Target="http://192.168.30.16/Orfeo/bodega/2015/409/20154090221432.tif" TargetMode="External"/><Relationship Id="rId76" Type="http://schemas.openxmlformats.org/officeDocument/2006/relationships/hyperlink" Target="http://192.168.30.16/Orfeo/bodega/" TargetMode="External"/><Relationship Id="rId97" Type="http://schemas.openxmlformats.org/officeDocument/2006/relationships/hyperlink" Target="http://192.168.30.16/Orfeo/bodega/2015/409/20154090280072.tif" TargetMode="External"/><Relationship Id="rId104" Type="http://schemas.openxmlformats.org/officeDocument/2006/relationships/hyperlink" Target="http://192.168.30.16/Orfeo/bodega/2015/308/20153080131871.tif" TargetMode="External"/><Relationship Id="rId120" Type="http://schemas.openxmlformats.org/officeDocument/2006/relationships/hyperlink" Target="http://192.168.30.16/Orfeo/bodega/2015/409/docs/120154090303712_00001.doc" TargetMode="External"/><Relationship Id="rId125" Type="http://schemas.openxmlformats.org/officeDocument/2006/relationships/hyperlink" Target="http://192.168.30.16/Orfeo/bodega/2015/409/20154090306122.tif" TargetMode="External"/><Relationship Id="rId141" Type="http://schemas.openxmlformats.org/officeDocument/2006/relationships/hyperlink" Target="http://192.168.30.16/Orfeo/bodega/2015/409/20154090318862.tif" TargetMode="External"/><Relationship Id="rId146" Type="http://schemas.openxmlformats.org/officeDocument/2006/relationships/hyperlink" Target="http://192.168.30.16/Orfeo/bodega/2015/409/docs/120154090322412_00001.tif" TargetMode="External"/><Relationship Id="rId167" Type="http://schemas.openxmlformats.org/officeDocument/2006/relationships/hyperlink" Target="http://192.168.30.16/Orfeo/bodega/2015/409/20154090333912.tif" TargetMode="External"/><Relationship Id="rId188" Type="http://schemas.openxmlformats.org/officeDocument/2006/relationships/hyperlink" Target="http://192.168.30.16/Orfeo/bodega/" TargetMode="External"/><Relationship Id="rId7" Type="http://schemas.openxmlformats.org/officeDocument/2006/relationships/hyperlink" Target="javascript:ordenar(7,25)" TargetMode="External"/><Relationship Id="rId71" Type="http://schemas.openxmlformats.org/officeDocument/2006/relationships/hyperlink" Target="http://192.168.30.16/Orfeo/bodega/2015/409/20154090236392.tif" TargetMode="External"/><Relationship Id="rId92" Type="http://schemas.openxmlformats.org/officeDocument/2006/relationships/hyperlink" Target="http://192.168.30.16/Orfeo/bodega/2015/409/docs/120154090269822_00003.tif" TargetMode="External"/><Relationship Id="rId162" Type="http://schemas.openxmlformats.org/officeDocument/2006/relationships/hyperlink" Target="http://192.168.30.16/Orfeo/bodega/2015/307/20153070131511.tif" TargetMode="External"/><Relationship Id="rId183" Type="http://schemas.openxmlformats.org/officeDocument/2006/relationships/hyperlink" Target="http://192.168.30.16/Orfeo/bodega/2015/409/20154090350262.tif" TargetMode="External"/><Relationship Id="rId2" Type="http://schemas.openxmlformats.org/officeDocument/2006/relationships/hyperlink" Target="javascript:ordenar(2,25)" TargetMode="External"/><Relationship Id="rId29" Type="http://schemas.openxmlformats.org/officeDocument/2006/relationships/hyperlink" Target="http://192.168.30.16/Orfeo/bodega/2015/409/20154090202012.tif" TargetMode="External"/><Relationship Id="rId24" Type="http://schemas.openxmlformats.org/officeDocument/2006/relationships/hyperlink" Target="http://192.168.30.16/Orfeo/bodega/2015/303/20153030084921.tif" TargetMode="External"/><Relationship Id="rId40" Type="http://schemas.openxmlformats.org/officeDocument/2006/relationships/hyperlink" Target="http://192.168.30.16/Orfeo/bodega/2015/500/20155000086561.tif" TargetMode="External"/><Relationship Id="rId45" Type="http://schemas.openxmlformats.org/officeDocument/2006/relationships/hyperlink" Target="http://192.168.30.16/Orfeo/bodega/2015/409/20154090216312.tif" TargetMode="External"/><Relationship Id="rId66" Type="http://schemas.openxmlformats.org/officeDocument/2006/relationships/hyperlink" Target="http://192.168.30.16/Orfeo/bodega/2015/500/20155000092191.tif" TargetMode="External"/><Relationship Id="rId87" Type="http://schemas.openxmlformats.org/officeDocument/2006/relationships/hyperlink" Target="http://192.168.30.16/Orfeo/bodega/2015/409/20154090269472.tif" TargetMode="External"/><Relationship Id="rId110" Type="http://schemas.openxmlformats.org/officeDocument/2006/relationships/hyperlink" Target="http://192.168.30.16/Orfeo/bodega/" TargetMode="External"/><Relationship Id="rId115" Type="http://schemas.openxmlformats.org/officeDocument/2006/relationships/hyperlink" Target="http://192.168.30.16/Orfeo/bodega/2015/409/20154090302022.tif" TargetMode="External"/><Relationship Id="rId131" Type="http://schemas.openxmlformats.org/officeDocument/2006/relationships/hyperlink" Target="http://192.168.30.16/Orfeo/bodega/2015/409/20154090307472.tif" TargetMode="External"/><Relationship Id="rId136" Type="http://schemas.openxmlformats.org/officeDocument/2006/relationships/hyperlink" Target="http://192.168.30.16/Orfeo/bodega/" TargetMode="External"/><Relationship Id="rId157" Type="http://schemas.openxmlformats.org/officeDocument/2006/relationships/hyperlink" Target="http://192.168.30.16/Orfeo/bodega/2015/409/20154090330902.tif" TargetMode="External"/><Relationship Id="rId178" Type="http://schemas.openxmlformats.org/officeDocument/2006/relationships/hyperlink" Target="http://192.168.30.16/Orfeo/bodega/2015/701/20157010132161.tif" TargetMode="External"/><Relationship Id="rId61" Type="http://schemas.openxmlformats.org/officeDocument/2006/relationships/hyperlink" Target="http://192.168.30.16/Orfeo/bodega/2015/409/20154090233442.tif" TargetMode="External"/><Relationship Id="rId82" Type="http://schemas.openxmlformats.org/officeDocument/2006/relationships/hyperlink" Target="http://192.168.30.16/Orfeo/bodega/2015/409/docs/120154090258862_00001.doc" TargetMode="External"/><Relationship Id="rId152" Type="http://schemas.openxmlformats.org/officeDocument/2006/relationships/hyperlink" Target="http://192.168.30.16/Orfeo/bodega/2015/200/20152000136001.tif" TargetMode="External"/><Relationship Id="rId173" Type="http://schemas.openxmlformats.org/officeDocument/2006/relationships/hyperlink" Target="http://192.168.30.16/Orfeo/bodega/2015/409/20154090343522.tif" TargetMode="External"/><Relationship Id="rId194" Type="http://schemas.openxmlformats.org/officeDocument/2006/relationships/hyperlink" Target="http://192.168.30.16/Orfeo/bodega/" TargetMode="External"/><Relationship Id="rId199" Type="http://schemas.openxmlformats.org/officeDocument/2006/relationships/hyperlink" Target="http://192.168.30.16/Orfeo/bodega/2015/409/20154090386892.tif" TargetMode="External"/><Relationship Id="rId203" Type="http://schemas.openxmlformats.org/officeDocument/2006/relationships/hyperlink" Target="http://192.168.30.16/Orfeo/bodega/2015/409/20154090386992.tif" TargetMode="External"/><Relationship Id="rId19" Type="http://schemas.openxmlformats.org/officeDocument/2006/relationships/hyperlink" Target="http://192.168.30.16/Orfeo/bodega/2015/409/20154090199862.tif" TargetMode="External"/><Relationship Id="rId14" Type="http://schemas.openxmlformats.org/officeDocument/2006/relationships/hyperlink" Target="http://192.168.30.16/Orfeo/bodega/" TargetMode="External"/><Relationship Id="rId30" Type="http://schemas.openxmlformats.org/officeDocument/2006/relationships/hyperlink" Target="http://192.168.30.16/Orfeo/bodega/2015/200/20152000094791.tif" TargetMode="External"/><Relationship Id="rId35" Type="http://schemas.openxmlformats.org/officeDocument/2006/relationships/hyperlink" Target="http://192.168.30.16/Orfeo/bodega/2015/409/20154090208092.tif" TargetMode="External"/><Relationship Id="rId56" Type="http://schemas.openxmlformats.org/officeDocument/2006/relationships/hyperlink" Target="http://192.168.30.16/Orfeo/bodega/2015/306/20153060092131.tif" TargetMode="External"/><Relationship Id="rId77" Type="http://schemas.openxmlformats.org/officeDocument/2006/relationships/hyperlink" Target="http://192.168.30.16/Orfeo/bodega/2015/409/20154090247842.tif" TargetMode="External"/><Relationship Id="rId100" Type="http://schemas.openxmlformats.org/officeDocument/2006/relationships/hyperlink" Target="http://192.168.30.16/Orfeo/bodega/2015/500/20155000127211.tif" TargetMode="External"/><Relationship Id="rId105" Type="http://schemas.openxmlformats.org/officeDocument/2006/relationships/hyperlink" Target="http://192.168.30.16/Orfeo/bodega/2015/409/20154090289412.tif" TargetMode="External"/><Relationship Id="rId126" Type="http://schemas.openxmlformats.org/officeDocument/2006/relationships/hyperlink" Target="http://192.168.30.16/Orfeo/bodega/" TargetMode="External"/><Relationship Id="rId147" Type="http://schemas.openxmlformats.org/officeDocument/2006/relationships/hyperlink" Target="http://192.168.30.16/Orfeo/bodega/2015/409/20154090324942.tif" TargetMode="External"/><Relationship Id="rId168" Type="http://schemas.openxmlformats.org/officeDocument/2006/relationships/hyperlink" Target="http://192.168.30.16/Orfeo/bodega/2015/500/20155000133701.tif" TargetMode="External"/><Relationship Id="rId8" Type="http://schemas.openxmlformats.org/officeDocument/2006/relationships/hyperlink" Target="javascript:ordenar(8,25)" TargetMode="External"/><Relationship Id="rId51" Type="http://schemas.openxmlformats.org/officeDocument/2006/relationships/hyperlink" Target="http://192.168.30.16/Orfeo/bodega/2015/409/20154090219122.tif" TargetMode="External"/><Relationship Id="rId72" Type="http://schemas.openxmlformats.org/officeDocument/2006/relationships/hyperlink" Target="http://192.168.30.16/Orfeo/bodega/" TargetMode="External"/><Relationship Id="rId93" Type="http://schemas.openxmlformats.org/officeDocument/2006/relationships/hyperlink" Target="http://192.168.30.16/Orfeo/bodega/2015/409/20154090273142.tif" TargetMode="External"/><Relationship Id="rId98" Type="http://schemas.openxmlformats.org/officeDocument/2006/relationships/hyperlink" Target="http://192.168.30.16/Orfeo/bodega/2015/701/20157010127901.tif" TargetMode="External"/><Relationship Id="rId121" Type="http://schemas.openxmlformats.org/officeDocument/2006/relationships/hyperlink" Target="http://192.168.30.16/Orfeo/bodega/2015/409/20154090303742.tif" TargetMode="External"/><Relationship Id="rId142" Type="http://schemas.openxmlformats.org/officeDocument/2006/relationships/hyperlink" Target="http://192.168.30.16/Orfeo/bodega/2015/300/20153000117621.tif" TargetMode="External"/><Relationship Id="rId163" Type="http://schemas.openxmlformats.org/officeDocument/2006/relationships/hyperlink" Target="http://192.168.30.16/Orfeo/bodega/2015/409/20154090333532.tif" TargetMode="External"/><Relationship Id="rId184" Type="http://schemas.openxmlformats.org/officeDocument/2006/relationships/hyperlink" Target="http://192.168.30.16/Orfeo/bodega/" TargetMode="External"/><Relationship Id="rId189" Type="http://schemas.openxmlformats.org/officeDocument/2006/relationships/hyperlink" Target="http://192.168.30.16/Orfeo/bodega/2015/409/20154090366922.tif" TargetMode="External"/><Relationship Id="rId3" Type="http://schemas.openxmlformats.org/officeDocument/2006/relationships/hyperlink" Target="javascript:ordenar(3,25)" TargetMode="External"/><Relationship Id="rId25" Type="http://schemas.openxmlformats.org/officeDocument/2006/relationships/hyperlink" Target="http://192.168.30.16/Orfeo/bodega/2015/409/20154090201752.tif" TargetMode="External"/><Relationship Id="rId46" Type="http://schemas.openxmlformats.org/officeDocument/2006/relationships/hyperlink" Target="http://192.168.30.16/Orfeo/bodega/2015/200/20152000083571.tif" TargetMode="External"/><Relationship Id="rId67" Type="http://schemas.openxmlformats.org/officeDocument/2006/relationships/hyperlink" Target="http://192.168.30.16/Orfeo/bodega/2015/409/20154090234432.pdf" TargetMode="External"/><Relationship Id="rId116" Type="http://schemas.openxmlformats.org/officeDocument/2006/relationships/hyperlink" Target="http://192.168.30.16/Orfeo/bodega/" TargetMode="External"/><Relationship Id="rId137" Type="http://schemas.openxmlformats.org/officeDocument/2006/relationships/hyperlink" Target="http://192.168.30.16/Orfeo/bodega/2015/409/20154090313572.tif" TargetMode="External"/><Relationship Id="rId158" Type="http://schemas.openxmlformats.org/officeDocument/2006/relationships/hyperlink" Target="http://192.168.30.16/Orfeo/bodega/" TargetMode="External"/><Relationship Id="rId20" Type="http://schemas.openxmlformats.org/officeDocument/2006/relationships/hyperlink" Target="http://192.168.30.16/Orfeo/bodega/2015/307/20153070096021.tif" TargetMode="External"/><Relationship Id="rId41" Type="http://schemas.openxmlformats.org/officeDocument/2006/relationships/hyperlink" Target="http://192.168.30.16/Orfeo/bodega/2015/409/20154090214112.tif" TargetMode="External"/><Relationship Id="rId62" Type="http://schemas.openxmlformats.org/officeDocument/2006/relationships/hyperlink" Target="http://192.168.30.16/Orfeo/bodega/" TargetMode="External"/><Relationship Id="rId83" Type="http://schemas.openxmlformats.org/officeDocument/2006/relationships/hyperlink" Target="http://192.168.30.16/Orfeo/bodega/2015/409/20154090267342.tif" TargetMode="External"/><Relationship Id="rId88" Type="http://schemas.openxmlformats.org/officeDocument/2006/relationships/hyperlink" Target="http://192.168.30.16/Orfeo/bodega/" TargetMode="External"/><Relationship Id="rId111" Type="http://schemas.openxmlformats.org/officeDocument/2006/relationships/hyperlink" Target="http://192.168.30.16/Orfeo/bodega/2015/409/20154090294592.tif" TargetMode="External"/><Relationship Id="rId132" Type="http://schemas.openxmlformats.org/officeDocument/2006/relationships/hyperlink" Target="http://192.168.30.16/Orfeo/bodega/2015/300/20153000130511.tif" TargetMode="External"/><Relationship Id="rId153" Type="http://schemas.openxmlformats.org/officeDocument/2006/relationships/hyperlink" Target="http://192.168.30.16/Orfeo/bodega/2015/409/20154090326602.tif" TargetMode="External"/><Relationship Id="rId174" Type="http://schemas.openxmlformats.org/officeDocument/2006/relationships/hyperlink" Target="http://192.168.30.16/Orfeo/bodega/2015/500/20155000142221.tif" TargetMode="External"/><Relationship Id="rId179" Type="http://schemas.openxmlformats.org/officeDocument/2006/relationships/hyperlink" Target="http://192.168.30.16/Orfeo/bodega/2015/409/20154090346182.tif" TargetMode="External"/><Relationship Id="rId195" Type="http://schemas.openxmlformats.org/officeDocument/2006/relationships/hyperlink" Target="http://192.168.30.16/Orfeo/bodega/2015/409/20154090378722.tif" TargetMode="External"/><Relationship Id="rId190" Type="http://schemas.openxmlformats.org/officeDocument/2006/relationships/hyperlink" Target="http://192.168.30.16/Orfeo/bodega/" TargetMode="External"/><Relationship Id="rId204" Type="http://schemas.openxmlformats.org/officeDocument/2006/relationships/hyperlink" Target="http://192.168.30.16/Orfeo/bodega/" TargetMode="External"/><Relationship Id="rId15" Type="http://schemas.openxmlformats.org/officeDocument/2006/relationships/hyperlink" Target="http://192.168.30.16/Orfeo/bodega/2015/409/20154090193482.tif" TargetMode="External"/><Relationship Id="rId36" Type="http://schemas.openxmlformats.org/officeDocument/2006/relationships/hyperlink" Target="http://192.168.30.16/Orfeo/bodega/" TargetMode="External"/><Relationship Id="rId57" Type="http://schemas.openxmlformats.org/officeDocument/2006/relationships/hyperlink" Target="http://192.168.30.16/Orfeo/bodega/2015/409/20154090230342.tif" TargetMode="External"/><Relationship Id="rId106" Type="http://schemas.openxmlformats.org/officeDocument/2006/relationships/hyperlink" Target="http://192.168.30.16/Orfeo/bodega/" TargetMode="External"/><Relationship Id="rId127" Type="http://schemas.openxmlformats.org/officeDocument/2006/relationships/hyperlink" Target="http://192.168.30.16/Orfeo/bodega/2015/409/20154090307422.tif" TargetMode="External"/><Relationship Id="rId10" Type="http://schemas.openxmlformats.org/officeDocument/2006/relationships/hyperlink" Target="javascript:ordenar(10,25)" TargetMode="External"/><Relationship Id="rId31" Type="http://schemas.openxmlformats.org/officeDocument/2006/relationships/hyperlink" Target="http://192.168.30.16/Orfeo/bodega/2015/409/20154090203662.tif" TargetMode="External"/><Relationship Id="rId52" Type="http://schemas.openxmlformats.org/officeDocument/2006/relationships/hyperlink" Target="http://192.168.30.16/Orfeo/bodega/2015/200/20152000097251.tif" TargetMode="External"/><Relationship Id="rId73" Type="http://schemas.openxmlformats.org/officeDocument/2006/relationships/hyperlink" Target="http://192.168.30.16/Orfeo/bodega/2015/409/20154090237872.tif" TargetMode="External"/><Relationship Id="rId78" Type="http://schemas.openxmlformats.org/officeDocument/2006/relationships/hyperlink" Target="http://192.168.30.16/Orfeo/bodega/2015/303/20153030107011.tif" TargetMode="External"/><Relationship Id="rId94" Type="http://schemas.openxmlformats.org/officeDocument/2006/relationships/hyperlink" Target="http://192.168.30.16/Orfeo/bodega/2015/500/20155000102331.tif" TargetMode="External"/><Relationship Id="rId99" Type="http://schemas.openxmlformats.org/officeDocument/2006/relationships/hyperlink" Target="http://192.168.30.16/Orfeo/bodega/2015/409/20154090284182.tif" TargetMode="External"/><Relationship Id="rId101" Type="http://schemas.openxmlformats.org/officeDocument/2006/relationships/hyperlink" Target="http://192.168.30.16/Orfeo/bodega/2015/409/20154090284282.tif" TargetMode="External"/><Relationship Id="rId122" Type="http://schemas.openxmlformats.org/officeDocument/2006/relationships/hyperlink" Target="http://192.168.30.16/Orfeo/bodega/2015/307/20153070120971.tif" TargetMode="External"/><Relationship Id="rId143" Type="http://schemas.openxmlformats.org/officeDocument/2006/relationships/hyperlink" Target="http://192.168.30.16/Orfeo/bodega/2015/409/20154090320472.tif" TargetMode="External"/><Relationship Id="rId148" Type="http://schemas.openxmlformats.org/officeDocument/2006/relationships/hyperlink" Target="http://192.168.30.16/Orfeo/bodega/" TargetMode="External"/><Relationship Id="rId164" Type="http://schemas.openxmlformats.org/officeDocument/2006/relationships/hyperlink" Target="http://192.168.30.16/Orfeo/bodega/" TargetMode="External"/><Relationship Id="rId169" Type="http://schemas.openxmlformats.org/officeDocument/2006/relationships/hyperlink" Target="http://192.168.30.16/Orfeo/bodega/2015/409/20154090334102.tif" TargetMode="External"/><Relationship Id="rId185" Type="http://schemas.openxmlformats.org/officeDocument/2006/relationships/hyperlink" Target="http://192.168.30.16/Orfeo/bodega/2015/409/20154090360792.ti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80" Type="http://schemas.openxmlformats.org/officeDocument/2006/relationships/hyperlink" Target="http://192.168.30.16/Orfeo/bodega/" TargetMode="External"/><Relationship Id="rId26" Type="http://schemas.openxmlformats.org/officeDocument/2006/relationships/hyperlink" Target="http://192.168.30.16/Orfeo/bodega/2015/706/20157060094141.tif" TargetMode="External"/><Relationship Id="rId47" Type="http://schemas.openxmlformats.org/officeDocument/2006/relationships/hyperlink" Target="http://192.168.30.16/Orfeo/bodega/2015/409/20154090218922.tif" TargetMode="External"/><Relationship Id="rId68" Type="http://schemas.openxmlformats.org/officeDocument/2006/relationships/hyperlink" Target="http://192.168.30.16/Orfeo/bodega/" TargetMode="External"/><Relationship Id="rId89" Type="http://schemas.openxmlformats.org/officeDocument/2006/relationships/hyperlink" Target="http://192.168.30.16/Orfeo/bodega/2015/409/20154090269692.tif" TargetMode="External"/><Relationship Id="rId112" Type="http://schemas.openxmlformats.org/officeDocument/2006/relationships/hyperlink" Target="http://192.168.30.16/Orfeo/bodega/2015/500/20155000061323.tif" TargetMode="External"/><Relationship Id="rId133" Type="http://schemas.openxmlformats.org/officeDocument/2006/relationships/hyperlink" Target="http://192.168.30.16/Orfeo/bodega/2015/409/20154090309812.tif" TargetMode="External"/><Relationship Id="rId154" Type="http://schemas.openxmlformats.org/officeDocument/2006/relationships/hyperlink" Target="http://192.168.30.16/Orfeo/bodega/" TargetMode="External"/><Relationship Id="rId175" Type="http://schemas.openxmlformats.org/officeDocument/2006/relationships/hyperlink" Target="http://192.168.30.16/Orfeo/bodega/2015/409/20154090344342.pdf" TargetMode="External"/><Relationship Id="rId196" Type="http://schemas.openxmlformats.org/officeDocument/2006/relationships/hyperlink" Target="http://192.168.30.16/Orfeo/bodega/" TargetMode="External"/><Relationship Id="rId200" Type="http://schemas.openxmlformats.org/officeDocument/2006/relationships/hyperlink" Target="http://192.168.30.16/Orfeo/bodega/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68.30.16/Orfeo/bodega/2015/306/20153060048703.tif" TargetMode="External"/><Relationship Id="rId117" Type="http://schemas.openxmlformats.org/officeDocument/2006/relationships/hyperlink" Target="http://192.168.30.16/Orfeo/bodega/2015/409/20154090386922.tif" TargetMode="External"/><Relationship Id="rId21" Type="http://schemas.openxmlformats.org/officeDocument/2006/relationships/hyperlink" Target="http://192.168.30.16/Orfeo/bodega/2015/409/20154090222442.tif" TargetMode="External"/><Relationship Id="rId42" Type="http://schemas.openxmlformats.org/officeDocument/2006/relationships/hyperlink" Target="http://192.168.30.16/Orfeo/bodega/2015/500/20155000101921.tif" TargetMode="External"/><Relationship Id="rId47" Type="http://schemas.openxmlformats.org/officeDocument/2006/relationships/hyperlink" Target="http://192.168.30.16/Orfeo/bodega/2015/409/20154090269352.tif" TargetMode="External"/><Relationship Id="rId63" Type="http://schemas.openxmlformats.org/officeDocument/2006/relationships/hyperlink" Target="http://192.168.30.16/Orfeo/bodega/2015/409/20154090287192.tif" TargetMode="External"/><Relationship Id="rId68" Type="http://schemas.openxmlformats.org/officeDocument/2006/relationships/hyperlink" Target="http://192.168.30.16/Orfeo/bodega/2015/304/20153040062033.tif" TargetMode="External"/><Relationship Id="rId84" Type="http://schemas.openxmlformats.org/officeDocument/2006/relationships/hyperlink" Target="http://192.168.30.16/Orfeo/bodega/2015/400/20154000063463.tif" TargetMode="External"/><Relationship Id="rId89" Type="http://schemas.openxmlformats.org/officeDocument/2006/relationships/hyperlink" Target="http://192.168.30.16/Orfeo/bodega/2015/409/20154090319982.tif" TargetMode="External"/><Relationship Id="rId112" Type="http://schemas.openxmlformats.org/officeDocument/2006/relationships/hyperlink" Target="http://192.168.30.16/Orfeo/bodega/2015/403/20154030142841.tif" TargetMode="External"/><Relationship Id="rId16" Type="http://schemas.openxmlformats.org/officeDocument/2006/relationships/hyperlink" Target="http://192.168.30.16/Orfeo/bodega/2015/409/docs/120154090206112_00001.pdf" TargetMode="External"/><Relationship Id="rId107" Type="http://schemas.openxmlformats.org/officeDocument/2006/relationships/hyperlink" Target="http://192.168.30.16/Orfeo/bodega/2015/409/20154090357892.tif" TargetMode="External"/><Relationship Id="rId11" Type="http://schemas.openxmlformats.org/officeDocument/2006/relationships/hyperlink" Target="http://192.168.30.16/Orfeo/bodega/2015/409/20154090188542.tif" TargetMode="External"/><Relationship Id="rId24" Type="http://schemas.openxmlformats.org/officeDocument/2006/relationships/hyperlink" Target="http://192.168.30.16/Orfeo/bodega/2015/309/20153090048563.tif" TargetMode="External"/><Relationship Id="rId32" Type="http://schemas.openxmlformats.org/officeDocument/2006/relationships/hyperlink" Target="http://192.168.30.16/Orfeo/bodega/2015/500/20155000097311.tif" TargetMode="External"/><Relationship Id="rId37" Type="http://schemas.openxmlformats.org/officeDocument/2006/relationships/hyperlink" Target="http://192.168.30.16/Orfeo/bodega/2015/409/20154090246442.tif" TargetMode="External"/><Relationship Id="rId40" Type="http://schemas.openxmlformats.org/officeDocument/2006/relationships/hyperlink" Target="http://192.168.30.16/Orfeo/bodega/2015/400/20154000051103.tif" TargetMode="External"/><Relationship Id="rId45" Type="http://schemas.openxmlformats.org/officeDocument/2006/relationships/hyperlink" Target="http://192.168.30.16/Orfeo/bodega/2015/409/20154090269182.pdf" TargetMode="External"/><Relationship Id="rId53" Type="http://schemas.openxmlformats.org/officeDocument/2006/relationships/hyperlink" Target="http://192.168.30.16/Orfeo/bodega/2015/409/20154090276192.tif" TargetMode="External"/><Relationship Id="rId58" Type="http://schemas.openxmlformats.org/officeDocument/2006/relationships/hyperlink" Target="http://192.168.30.16/Orfeo/bodega/2015/200/20152000111641.tif" TargetMode="External"/><Relationship Id="rId66" Type="http://schemas.openxmlformats.org/officeDocument/2006/relationships/hyperlink" Target="http://192.168.30.16/Orfeo/bodega/2015/403/20154030063783.tif" TargetMode="External"/><Relationship Id="rId74" Type="http://schemas.openxmlformats.org/officeDocument/2006/relationships/hyperlink" Target="http://192.168.30.16/Orfeo/bodega/2015/409/docs/120154090301952_00002.doc" TargetMode="External"/><Relationship Id="rId79" Type="http://schemas.openxmlformats.org/officeDocument/2006/relationships/hyperlink" Target="http://192.168.30.16/Orfeo/bodega/2015/409/20154090302012.tif" TargetMode="External"/><Relationship Id="rId87" Type="http://schemas.openxmlformats.org/officeDocument/2006/relationships/hyperlink" Target="http://192.168.30.16/Orfeo/bodega/2015/409/20154090315062.tif" TargetMode="External"/><Relationship Id="rId102" Type="http://schemas.openxmlformats.org/officeDocument/2006/relationships/hyperlink" Target="http://192.168.30.16/Orfeo/bodega/2015/401/20154010068953.tif" TargetMode="External"/><Relationship Id="rId110" Type="http://schemas.openxmlformats.org/officeDocument/2006/relationships/hyperlink" Target="http://192.168.30.16/Orfeo/bodega/" TargetMode="External"/><Relationship Id="rId115" Type="http://schemas.openxmlformats.org/officeDocument/2006/relationships/hyperlink" Target="http://192.168.30.16/Orfeo/bodega/2015/409/20154090376712.tif" TargetMode="External"/><Relationship Id="rId5" Type="http://schemas.openxmlformats.org/officeDocument/2006/relationships/hyperlink" Target="javascript:ordenar(5,25)" TargetMode="External"/><Relationship Id="rId61" Type="http://schemas.openxmlformats.org/officeDocument/2006/relationships/hyperlink" Target="http://192.168.30.16/Orfeo/bodega/2015/409/20154090287172.tif" TargetMode="External"/><Relationship Id="rId82" Type="http://schemas.openxmlformats.org/officeDocument/2006/relationships/hyperlink" Target="http://192.168.30.16/Orfeo/bodega/2015/200/20152000132701.tif" TargetMode="External"/><Relationship Id="rId90" Type="http://schemas.openxmlformats.org/officeDocument/2006/relationships/hyperlink" Target="http://192.168.30.16/Orfeo/bodega/" TargetMode="External"/><Relationship Id="rId95" Type="http://schemas.openxmlformats.org/officeDocument/2006/relationships/hyperlink" Target="http://192.168.30.16/Orfeo/bodega/2015/409/20154090336932.tif" TargetMode="External"/><Relationship Id="rId19" Type="http://schemas.openxmlformats.org/officeDocument/2006/relationships/hyperlink" Target="http://192.168.30.16/Orfeo/bodega/2015/409/20154090215662.tif" TargetMode="External"/><Relationship Id="rId14" Type="http://schemas.openxmlformats.org/officeDocument/2006/relationships/hyperlink" Target="http://192.168.30.16/Orfeo/bodega/2015/500/20155000075861.tif" TargetMode="External"/><Relationship Id="rId22" Type="http://schemas.openxmlformats.org/officeDocument/2006/relationships/hyperlink" Target="http://192.168.30.16/Orfeo/bodega/2015/305/20153050084881.tif" TargetMode="External"/><Relationship Id="rId27" Type="http://schemas.openxmlformats.org/officeDocument/2006/relationships/hyperlink" Target="http://192.168.30.16/Orfeo/bodega/2015/409/20154090227192.pdf" TargetMode="External"/><Relationship Id="rId30" Type="http://schemas.openxmlformats.org/officeDocument/2006/relationships/hyperlink" Target="http://192.168.30.16/Orfeo/bodega/2015/409/docs/120154090236322_00001.tif" TargetMode="External"/><Relationship Id="rId35" Type="http://schemas.openxmlformats.org/officeDocument/2006/relationships/hyperlink" Target="http://192.168.30.16/Orfeo/bodega/2015/409/20154090241402.tif" TargetMode="External"/><Relationship Id="rId43" Type="http://schemas.openxmlformats.org/officeDocument/2006/relationships/hyperlink" Target="http://192.168.30.16/Orfeo/bodega/2015/409/20154090259852.tif" TargetMode="External"/><Relationship Id="rId48" Type="http://schemas.openxmlformats.org/officeDocument/2006/relationships/hyperlink" Target="http://192.168.30.16/Orfeo/bodega/2015/500/20155000057653.tif" TargetMode="External"/><Relationship Id="rId56" Type="http://schemas.openxmlformats.org/officeDocument/2006/relationships/hyperlink" Target="http://192.168.30.16/Orfeo/bodega/2015/701/20157010060693.tif" TargetMode="External"/><Relationship Id="rId64" Type="http://schemas.openxmlformats.org/officeDocument/2006/relationships/hyperlink" Target="http://192.168.30.16/Orfeo/bodega/" TargetMode="External"/><Relationship Id="rId69" Type="http://schemas.openxmlformats.org/officeDocument/2006/relationships/hyperlink" Target="http://192.168.30.16/Orfeo/bodega/2015/409/20154090294442.tif" TargetMode="External"/><Relationship Id="rId77" Type="http://schemas.openxmlformats.org/officeDocument/2006/relationships/hyperlink" Target="http://192.168.30.16/Orfeo/bodega/2015/409/20154090302002.tif" TargetMode="External"/><Relationship Id="rId100" Type="http://schemas.openxmlformats.org/officeDocument/2006/relationships/hyperlink" Target="http://192.168.30.16/Orfeo/bodega/2015/500/20155000126921.tif" TargetMode="External"/><Relationship Id="rId105" Type="http://schemas.openxmlformats.org/officeDocument/2006/relationships/hyperlink" Target="http://192.168.30.16/Orfeo/bodega/2015/409/20154090351982.tif" TargetMode="External"/><Relationship Id="rId113" Type="http://schemas.openxmlformats.org/officeDocument/2006/relationships/hyperlink" Target="http://192.168.30.16/Orfeo/bodega/2015/409/20154090376662.tif" TargetMode="External"/><Relationship Id="rId118" Type="http://schemas.openxmlformats.org/officeDocument/2006/relationships/hyperlink" Target="http://192.168.30.16/Orfeo/bodega/2015/403/20154030076643.tif" TargetMode="External"/><Relationship Id="rId8" Type="http://schemas.openxmlformats.org/officeDocument/2006/relationships/hyperlink" Target="javascript:ordenar(8,25)" TargetMode="External"/><Relationship Id="rId51" Type="http://schemas.openxmlformats.org/officeDocument/2006/relationships/hyperlink" Target="http://192.168.30.16/Orfeo/bodega/2015/409/20154090269812.tif" TargetMode="External"/><Relationship Id="rId72" Type="http://schemas.openxmlformats.org/officeDocument/2006/relationships/hyperlink" Target="http://192.168.30.16/Orfeo/bodega/2015/304/20153040111471.tif" TargetMode="External"/><Relationship Id="rId80" Type="http://schemas.openxmlformats.org/officeDocument/2006/relationships/hyperlink" Target="http://192.168.30.16/Orfeo/bodega/2015/500/20155000062473.tif" TargetMode="External"/><Relationship Id="rId85" Type="http://schemas.openxmlformats.org/officeDocument/2006/relationships/hyperlink" Target="http://192.168.30.16/Orfeo/bodega/2015/409/20154090315032.tif" TargetMode="External"/><Relationship Id="rId93" Type="http://schemas.openxmlformats.org/officeDocument/2006/relationships/hyperlink" Target="http://192.168.30.16/Orfeo/bodega/2015/409/20154090333572.tif" TargetMode="External"/><Relationship Id="rId98" Type="http://schemas.openxmlformats.org/officeDocument/2006/relationships/hyperlink" Target="http://192.168.30.16/Orfeo/bodega/2015/603/20156030130391.tif" TargetMode="External"/><Relationship Id="rId3" Type="http://schemas.openxmlformats.org/officeDocument/2006/relationships/hyperlink" Target="javascript:ordenar(3,25)" TargetMode="External"/><Relationship Id="rId12" Type="http://schemas.openxmlformats.org/officeDocument/2006/relationships/hyperlink" Target="http://192.168.30.16/Orfeo/bodega/2015/300/20153000075921.tif" TargetMode="External"/><Relationship Id="rId17" Type="http://schemas.openxmlformats.org/officeDocument/2006/relationships/hyperlink" Target="http://192.168.30.16/Orfeo/bodega/2015/409/20154090206152.tif" TargetMode="External"/><Relationship Id="rId25" Type="http://schemas.openxmlformats.org/officeDocument/2006/relationships/hyperlink" Target="http://192.168.30.16/Orfeo/bodega/2015/409/20154090223852.tif" TargetMode="External"/><Relationship Id="rId33" Type="http://schemas.openxmlformats.org/officeDocument/2006/relationships/hyperlink" Target="http://192.168.30.16/Orfeo/bodega/2015/409/20154090240002.tif" TargetMode="External"/><Relationship Id="rId38" Type="http://schemas.openxmlformats.org/officeDocument/2006/relationships/hyperlink" Target="http://192.168.30.16/Orfeo/bodega/2015/703/20157030052273.tif" TargetMode="External"/><Relationship Id="rId46" Type="http://schemas.openxmlformats.org/officeDocument/2006/relationships/hyperlink" Target="http://192.168.30.16/Orfeo/bodega/2015/409/docs/120154090269182_00001.pdf" TargetMode="External"/><Relationship Id="rId59" Type="http://schemas.openxmlformats.org/officeDocument/2006/relationships/hyperlink" Target="http://192.168.30.16/Orfeo/bodega/2015/409/20154090286982.tif" TargetMode="External"/><Relationship Id="rId67" Type="http://schemas.openxmlformats.org/officeDocument/2006/relationships/hyperlink" Target="http://192.168.30.16/Orfeo/bodega/2015/409/20154090293472.tif" TargetMode="External"/><Relationship Id="rId103" Type="http://schemas.openxmlformats.org/officeDocument/2006/relationships/hyperlink" Target="http://192.168.30.16/Orfeo/bodega/2015/409/20154090338712.tif" TargetMode="External"/><Relationship Id="rId108" Type="http://schemas.openxmlformats.org/officeDocument/2006/relationships/hyperlink" Target="http://192.168.30.16/Orfeo/bodega/2015/500/20155000137381.tif" TargetMode="External"/><Relationship Id="rId116" Type="http://schemas.openxmlformats.org/officeDocument/2006/relationships/hyperlink" Target="http://192.168.30.16/Orfeo/bodega/" TargetMode="External"/><Relationship Id="rId20" Type="http://schemas.openxmlformats.org/officeDocument/2006/relationships/hyperlink" Target="http://192.168.30.16/Orfeo/bodega/2015/300/20153000081201.tif" TargetMode="External"/><Relationship Id="rId41" Type="http://schemas.openxmlformats.org/officeDocument/2006/relationships/hyperlink" Target="http://192.168.30.16/Orfeo/bodega/2015/409/20154090259322.tif" TargetMode="External"/><Relationship Id="rId54" Type="http://schemas.openxmlformats.org/officeDocument/2006/relationships/hyperlink" Target="http://192.168.30.16/Orfeo/bodega/2015/303/20153030060773.tif" TargetMode="External"/><Relationship Id="rId62" Type="http://schemas.openxmlformats.org/officeDocument/2006/relationships/hyperlink" Target="http://192.168.30.16/Orfeo/bodega/2015/604/20156040108171.tif" TargetMode="External"/><Relationship Id="rId70" Type="http://schemas.openxmlformats.org/officeDocument/2006/relationships/hyperlink" Target="http://192.168.30.16/Orfeo/bodega/2015/303/20153030061223.tif" TargetMode="External"/><Relationship Id="rId75" Type="http://schemas.openxmlformats.org/officeDocument/2006/relationships/hyperlink" Target="http://192.168.30.16/Orfeo/bodega/2015/409/20154090301962.tif" TargetMode="External"/><Relationship Id="rId83" Type="http://schemas.openxmlformats.org/officeDocument/2006/relationships/hyperlink" Target="http://192.168.30.16/Orfeo/bodega/2015/409/20154090313262.tif" TargetMode="External"/><Relationship Id="rId88" Type="http://schemas.openxmlformats.org/officeDocument/2006/relationships/hyperlink" Target="http://192.168.30.16/Orfeo/bodega/2015/306/20153060065263.tif" TargetMode="External"/><Relationship Id="rId91" Type="http://schemas.openxmlformats.org/officeDocument/2006/relationships/hyperlink" Target="http://192.168.30.16/Orfeo/bodega/2015/409/20154090333562.tif" TargetMode="External"/><Relationship Id="rId96" Type="http://schemas.openxmlformats.org/officeDocument/2006/relationships/hyperlink" Target="http://192.168.30.16/Orfeo/bodega/2015/500/20155000137171.tif" TargetMode="External"/><Relationship Id="rId111" Type="http://schemas.openxmlformats.org/officeDocument/2006/relationships/hyperlink" Target="http://192.168.30.16/Orfeo/bodega/2015/409/20154090372562.pd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5" Type="http://schemas.openxmlformats.org/officeDocument/2006/relationships/hyperlink" Target="http://192.168.30.16/Orfeo/bodega/2015/409/20154090206112.pdf" TargetMode="External"/><Relationship Id="rId23" Type="http://schemas.openxmlformats.org/officeDocument/2006/relationships/hyperlink" Target="http://192.168.30.16/Orfeo/bodega/2015/409/20154090223812.tif" TargetMode="External"/><Relationship Id="rId28" Type="http://schemas.openxmlformats.org/officeDocument/2006/relationships/hyperlink" Target="http://192.168.30.16/Orfeo/bodega/2015/300/20153000093811.tif" TargetMode="External"/><Relationship Id="rId36" Type="http://schemas.openxmlformats.org/officeDocument/2006/relationships/hyperlink" Target="http://192.168.30.16/Orfeo/bodega/2015/500/20155000052503.tif" TargetMode="External"/><Relationship Id="rId49" Type="http://schemas.openxmlformats.org/officeDocument/2006/relationships/hyperlink" Target="http://192.168.30.16/Orfeo/bodega/2015/409/20154090269392.tif" TargetMode="External"/><Relationship Id="rId57" Type="http://schemas.openxmlformats.org/officeDocument/2006/relationships/hyperlink" Target="http://192.168.30.16/Orfeo/bodega/2015/409/20154090286942.tif" TargetMode="External"/><Relationship Id="rId106" Type="http://schemas.openxmlformats.org/officeDocument/2006/relationships/hyperlink" Target="http://192.168.30.16/Orfeo/bodega/2015/400/20154000141571.tif" TargetMode="External"/><Relationship Id="rId114" Type="http://schemas.openxmlformats.org/officeDocument/2006/relationships/hyperlink" Target="http://192.168.30.16/Orfeo/bodega/" TargetMode="External"/><Relationship Id="rId119" Type="http://schemas.openxmlformats.org/officeDocument/2006/relationships/drawing" Target="../drawings/drawing6.xml"/><Relationship Id="rId10" Type="http://schemas.openxmlformats.org/officeDocument/2006/relationships/hyperlink" Target="javascript:ordenar(10,25)" TargetMode="External"/><Relationship Id="rId31" Type="http://schemas.openxmlformats.org/officeDocument/2006/relationships/hyperlink" Target="http://192.168.30.16/Orfeo/bodega/2015/409/20154090236522.tif" TargetMode="External"/><Relationship Id="rId44" Type="http://schemas.openxmlformats.org/officeDocument/2006/relationships/hyperlink" Target="http://192.168.30.16/Orfeo/bodega/2015/304/20153040102141.tif" TargetMode="External"/><Relationship Id="rId52" Type="http://schemas.openxmlformats.org/officeDocument/2006/relationships/hyperlink" Target="http://192.168.30.16/Orfeo/bodega/" TargetMode="External"/><Relationship Id="rId60" Type="http://schemas.openxmlformats.org/officeDocument/2006/relationships/hyperlink" Target="http://192.168.30.16/Orfeo/bodega/2015/701/20157010118731.tif" TargetMode="External"/><Relationship Id="rId65" Type="http://schemas.openxmlformats.org/officeDocument/2006/relationships/hyperlink" Target="http://192.168.30.16/Orfeo/bodega/2015/409/20154090289522.tif" TargetMode="External"/><Relationship Id="rId73" Type="http://schemas.openxmlformats.org/officeDocument/2006/relationships/hyperlink" Target="http://192.168.30.16/Orfeo/bodega/2015/409/20154090301952.tif" TargetMode="External"/><Relationship Id="rId78" Type="http://schemas.openxmlformats.org/officeDocument/2006/relationships/hyperlink" Target="http://192.168.30.16/Orfeo/bodega/2015/400/20154000061113.tif" TargetMode="External"/><Relationship Id="rId81" Type="http://schemas.openxmlformats.org/officeDocument/2006/relationships/hyperlink" Target="http://192.168.30.16/Orfeo/bodega/2015/409/20154090307402.tif" TargetMode="External"/><Relationship Id="rId86" Type="http://schemas.openxmlformats.org/officeDocument/2006/relationships/hyperlink" Target="http://192.168.30.16/Orfeo/bodega/2015/500/20155000128421.tif" TargetMode="External"/><Relationship Id="rId94" Type="http://schemas.openxmlformats.org/officeDocument/2006/relationships/hyperlink" Target="http://192.168.30.16/Orfeo/bodega/" TargetMode="External"/><Relationship Id="rId99" Type="http://schemas.openxmlformats.org/officeDocument/2006/relationships/hyperlink" Target="http://192.168.30.16/Orfeo/bodega/2015/409/20154090338022.tif" TargetMode="External"/><Relationship Id="rId101" Type="http://schemas.openxmlformats.org/officeDocument/2006/relationships/hyperlink" Target="http://192.168.30.16/Orfeo/bodega/2015/409/20154090338662.ti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3" Type="http://schemas.openxmlformats.org/officeDocument/2006/relationships/hyperlink" Target="http://192.168.30.16/Orfeo/bodega/2015/409/20154090190642.tif" TargetMode="External"/><Relationship Id="rId18" Type="http://schemas.openxmlformats.org/officeDocument/2006/relationships/hyperlink" Target="http://192.168.30.16/Orfeo/bodega/2015/306/20153060046833.tif" TargetMode="External"/><Relationship Id="rId39" Type="http://schemas.openxmlformats.org/officeDocument/2006/relationships/hyperlink" Target="http://192.168.30.16/Orfeo/bodega/2015/409/20154090250772.tif" TargetMode="External"/><Relationship Id="rId109" Type="http://schemas.openxmlformats.org/officeDocument/2006/relationships/hyperlink" Target="http://192.168.30.16/Orfeo/bodega/2015/409/20154090364602.tif" TargetMode="External"/><Relationship Id="rId34" Type="http://schemas.openxmlformats.org/officeDocument/2006/relationships/hyperlink" Target="http://192.168.30.16/Orfeo/bodega/2015/604/20156040051513.tif" TargetMode="External"/><Relationship Id="rId50" Type="http://schemas.openxmlformats.org/officeDocument/2006/relationships/hyperlink" Target="http://192.168.30.16/Orfeo/bodega/2015/300/20153000104111.tif" TargetMode="External"/><Relationship Id="rId55" Type="http://schemas.openxmlformats.org/officeDocument/2006/relationships/hyperlink" Target="http://192.168.30.16/Orfeo/bodega/2015/409/20154090284372.tif" TargetMode="External"/><Relationship Id="rId76" Type="http://schemas.openxmlformats.org/officeDocument/2006/relationships/hyperlink" Target="http://192.168.30.16/Orfeo/bodega/2015/409/docs/120154090301962_00001.doc" TargetMode="External"/><Relationship Id="rId97" Type="http://schemas.openxmlformats.org/officeDocument/2006/relationships/hyperlink" Target="http://192.168.30.16/Orfeo/bodega/2015/409/20154090336992.tif" TargetMode="External"/><Relationship Id="rId104" Type="http://schemas.openxmlformats.org/officeDocument/2006/relationships/hyperlink" Target="http://192.168.30.16/Orfeo/bodega/2015/305/20153050130441.tif" TargetMode="External"/><Relationship Id="rId7" Type="http://schemas.openxmlformats.org/officeDocument/2006/relationships/hyperlink" Target="javascript:ordenar(7,25)" TargetMode="External"/><Relationship Id="rId71" Type="http://schemas.openxmlformats.org/officeDocument/2006/relationships/hyperlink" Target="http://192.168.30.16/Orfeo/bodega/2015/409/20154090294562.tif" TargetMode="External"/><Relationship Id="rId92" Type="http://schemas.openxmlformats.org/officeDocument/2006/relationships/hyperlink" Target="http://192.168.30.16/Orfeo/bodega/2015/702/20157020135681.tif" TargetMode="External"/><Relationship Id="rId2" Type="http://schemas.openxmlformats.org/officeDocument/2006/relationships/hyperlink" Target="javascript:ordenar(2,25)" TargetMode="External"/><Relationship Id="rId29" Type="http://schemas.openxmlformats.org/officeDocument/2006/relationships/hyperlink" Target="http://192.168.30.16/Orfeo/bodega/2015/409/20154090236322.ti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68.30.16/Orfeo/bodega/2015/409/20154090188202.pdf" TargetMode="External"/><Relationship Id="rId18" Type="http://schemas.openxmlformats.org/officeDocument/2006/relationships/hyperlink" Target="http://192.168.30.16/Orfeo/bodega/2015/200/20152000083581.tif" TargetMode="External"/><Relationship Id="rId26" Type="http://schemas.openxmlformats.org/officeDocument/2006/relationships/hyperlink" Target="http://192.168.30.16/Orfeo/bodega/2015/303/20153030109541.tif" TargetMode="External"/><Relationship Id="rId39" Type="http://schemas.openxmlformats.org/officeDocument/2006/relationships/hyperlink" Target="http://192.168.30.16/Orfeo/bodega/2015/409/20154090331222.pdf" TargetMode="External"/><Relationship Id="rId21" Type="http://schemas.openxmlformats.org/officeDocument/2006/relationships/hyperlink" Target="http://192.168.30.16/Orfeo/bodega/2015/409/20154090249892.pdf" TargetMode="External"/><Relationship Id="rId34" Type="http://schemas.openxmlformats.org/officeDocument/2006/relationships/hyperlink" Target="http://192.168.30.16/Orfeo/bodega/2015/409/20154090131161.tif" TargetMode="External"/><Relationship Id="rId42" Type="http://schemas.openxmlformats.org/officeDocument/2006/relationships/hyperlink" Target="http://192.168.30.16/Orfeo/bodega/2015/409/20154090134701.tif" TargetMode="External"/><Relationship Id="rId47" Type="http://schemas.openxmlformats.org/officeDocument/2006/relationships/hyperlink" Target="http://192.168.30.16/Orfeo/bodega/2015/409/20154090359322.pdf" TargetMode="External"/><Relationship Id="rId50" Type="http://schemas.openxmlformats.org/officeDocument/2006/relationships/hyperlink" Target="http://192.168.30.16/Orfeo/bodega/" TargetMode="External"/><Relationship Id="rId55" Type="http://schemas.openxmlformats.org/officeDocument/2006/relationships/hyperlink" Target="http://192.168.30.16/Orfeo/bodega/2015/409/20154090368462.tif" TargetMode="External"/><Relationship Id="rId63" Type="http://schemas.openxmlformats.org/officeDocument/2006/relationships/drawing" Target="../drawings/drawing7.xml"/><Relationship Id="rId7" Type="http://schemas.openxmlformats.org/officeDocument/2006/relationships/hyperlink" Target="javascript:ordenar(7,25)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306/20153060079351.tif" TargetMode="External"/><Relationship Id="rId20" Type="http://schemas.openxmlformats.org/officeDocument/2006/relationships/hyperlink" Target="http://192.168.30.16/Orfeo/bodega/2015/409/docs/120154090241862_00001.doc" TargetMode="External"/><Relationship Id="rId29" Type="http://schemas.openxmlformats.org/officeDocument/2006/relationships/hyperlink" Target="http://192.168.30.16/Orfeo/bodega/2015/409/20154090294482.pdf" TargetMode="External"/><Relationship Id="rId41" Type="http://schemas.openxmlformats.org/officeDocument/2006/relationships/hyperlink" Target="http://192.168.30.16/Orfeo/bodega/2015/409/20154090333452.tif" TargetMode="External"/><Relationship Id="rId54" Type="http://schemas.openxmlformats.org/officeDocument/2006/relationships/hyperlink" Target="http://192.168.30.16/Orfeo/bodega/" TargetMode="External"/><Relationship Id="rId62" Type="http://schemas.openxmlformats.org/officeDocument/2006/relationships/hyperlink" Target="http://192.168.30.16/Orfeo/bodega/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1" Type="http://schemas.openxmlformats.org/officeDocument/2006/relationships/hyperlink" Target="http://192.168.30.16/Orfeo/bodega/2015/409/20154090187962.tif" TargetMode="External"/><Relationship Id="rId24" Type="http://schemas.openxmlformats.org/officeDocument/2006/relationships/hyperlink" Target="http://192.168.30.16/Orfeo/bodega/2015/306/20153060117711.tif" TargetMode="External"/><Relationship Id="rId32" Type="http://schemas.openxmlformats.org/officeDocument/2006/relationships/hyperlink" Target="http://192.168.30.16/Orfeo/bodega/2015/300/20153000131791.tif" TargetMode="External"/><Relationship Id="rId37" Type="http://schemas.openxmlformats.org/officeDocument/2006/relationships/hyperlink" Target="http://192.168.30.16/Orfeo/bodega/2015/409/20154090330022.tif" TargetMode="External"/><Relationship Id="rId40" Type="http://schemas.openxmlformats.org/officeDocument/2006/relationships/hyperlink" Target="http://192.168.30.16/Orfeo/bodega/2015/409/docs/120154090331222_00001.pdf" TargetMode="External"/><Relationship Id="rId45" Type="http://schemas.openxmlformats.org/officeDocument/2006/relationships/hyperlink" Target="http://192.168.30.16/Orfeo/bodega/2015/409/20154090347562.tif" TargetMode="External"/><Relationship Id="rId53" Type="http://schemas.openxmlformats.org/officeDocument/2006/relationships/hyperlink" Target="http://192.168.30.16/Orfeo/bodega/2015/409/20154090368202.tif" TargetMode="External"/><Relationship Id="rId58" Type="http://schemas.openxmlformats.org/officeDocument/2006/relationships/hyperlink" Target="http://192.168.30.16/Orfeo/bodega/" TargetMode="External"/><Relationship Id="rId5" Type="http://schemas.openxmlformats.org/officeDocument/2006/relationships/hyperlink" Target="javascript:ordenar(5,25)" TargetMode="External"/><Relationship Id="rId15" Type="http://schemas.openxmlformats.org/officeDocument/2006/relationships/hyperlink" Target="http://192.168.30.16/Orfeo/bodega/2015/409/20154090202002.tif" TargetMode="External"/><Relationship Id="rId23" Type="http://schemas.openxmlformats.org/officeDocument/2006/relationships/hyperlink" Target="http://192.168.30.16/Orfeo/bodega/2015/409/20154090268062.pdf" TargetMode="External"/><Relationship Id="rId28" Type="http://schemas.openxmlformats.org/officeDocument/2006/relationships/hyperlink" Target="http://192.168.30.16/Orfeo/bodega/2015/409/docs/120154090277802_00001.doc" TargetMode="External"/><Relationship Id="rId36" Type="http://schemas.openxmlformats.org/officeDocument/2006/relationships/hyperlink" Target="http://192.168.30.16/Orfeo/bodega/2015/200/20152000120061.tif" TargetMode="External"/><Relationship Id="rId49" Type="http://schemas.openxmlformats.org/officeDocument/2006/relationships/hyperlink" Target="http://192.168.30.16/Orfeo/bodega/2015/409/20154090359462.tif" TargetMode="External"/><Relationship Id="rId57" Type="http://schemas.openxmlformats.org/officeDocument/2006/relationships/hyperlink" Target="http://192.168.30.16/Orfeo/bodega/2015/409/20154090371652.tif" TargetMode="External"/><Relationship Id="rId61" Type="http://schemas.openxmlformats.org/officeDocument/2006/relationships/hyperlink" Target="http://192.168.30.16/Orfeo/bodega/2015/409/20154090386872.tif" TargetMode="External"/><Relationship Id="rId10" Type="http://schemas.openxmlformats.org/officeDocument/2006/relationships/hyperlink" Target="javascript:ordenar(10,25)" TargetMode="External"/><Relationship Id="rId19" Type="http://schemas.openxmlformats.org/officeDocument/2006/relationships/hyperlink" Target="http://192.168.30.16/Orfeo/bodega/2015/409/20154090241862.tif" TargetMode="External"/><Relationship Id="rId31" Type="http://schemas.openxmlformats.org/officeDocument/2006/relationships/hyperlink" Target="http://192.168.30.16/Orfeo/bodega/2015/409/20154090302462.pdf" TargetMode="External"/><Relationship Id="rId44" Type="http://schemas.openxmlformats.org/officeDocument/2006/relationships/hyperlink" Target="http://192.168.30.16/Orfeo/bodega/" TargetMode="External"/><Relationship Id="rId52" Type="http://schemas.openxmlformats.org/officeDocument/2006/relationships/hyperlink" Target="http://192.168.30.16/Orfeo/bodega/2015/300/20153000137331.tif" TargetMode="External"/><Relationship Id="rId60" Type="http://schemas.openxmlformats.org/officeDocument/2006/relationships/hyperlink" Target="http://192.168.30.16/Orfeo/bodega/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4" Type="http://schemas.openxmlformats.org/officeDocument/2006/relationships/hyperlink" Target="http://192.168.30.16/Orfeo/bodega/2015/200/20152000074921.tif" TargetMode="External"/><Relationship Id="rId22" Type="http://schemas.openxmlformats.org/officeDocument/2006/relationships/hyperlink" Target="http://192.168.30.16/Orfeo/bodega/2015/305/20153050108141.tif" TargetMode="External"/><Relationship Id="rId27" Type="http://schemas.openxmlformats.org/officeDocument/2006/relationships/hyperlink" Target="http://192.168.30.16/Orfeo/bodega/2015/409/20154090277802.tif" TargetMode="External"/><Relationship Id="rId30" Type="http://schemas.openxmlformats.org/officeDocument/2006/relationships/hyperlink" Target="http://192.168.30.16/Orfeo/bodega/2015/409/docs/120154090294482_00001.doc" TargetMode="External"/><Relationship Id="rId35" Type="http://schemas.openxmlformats.org/officeDocument/2006/relationships/hyperlink" Target="http://192.168.30.16/Orfeo/bodega/2015/409/20154090310642.pdf" TargetMode="External"/><Relationship Id="rId43" Type="http://schemas.openxmlformats.org/officeDocument/2006/relationships/hyperlink" Target="http://192.168.30.16/Orfeo/bodega/2015/409/20154090337072.pdf" TargetMode="External"/><Relationship Id="rId48" Type="http://schemas.openxmlformats.org/officeDocument/2006/relationships/hyperlink" Target="http://192.168.30.16/Orfeo/bodega/2015/305/20153050143591.tif" TargetMode="External"/><Relationship Id="rId56" Type="http://schemas.openxmlformats.org/officeDocument/2006/relationships/hyperlink" Target="http://192.168.30.16/Orfeo/bodega/" TargetMode="External"/><Relationship Id="rId8" Type="http://schemas.openxmlformats.org/officeDocument/2006/relationships/hyperlink" Target="javascript:ordenar(8,25)" TargetMode="External"/><Relationship Id="rId51" Type="http://schemas.openxmlformats.org/officeDocument/2006/relationships/hyperlink" Target="http://192.168.30.16/Orfeo/bodega/2015/409/20154090360262.pdf" TargetMode="External"/><Relationship Id="rId3" Type="http://schemas.openxmlformats.org/officeDocument/2006/relationships/hyperlink" Target="javascript:ordenar(3,25)" TargetMode="External"/><Relationship Id="rId12" Type="http://schemas.openxmlformats.org/officeDocument/2006/relationships/hyperlink" Target="http://192.168.30.16/Orfeo/bodega/2015/703/20157030084051.tif" TargetMode="External"/><Relationship Id="rId17" Type="http://schemas.openxmlformats.org/officeDocument/2006/relationships/hyperlink" Target="http://192.168.30.16/Orfeo/bodega/2015/409/20154090214092.tif" TargetMode="External"/><Relationship Id="rId25" Type="http://schemas.openxmlformats.org/officeDocument/2006/relationships/hyperlink" Target="http://192.168.30.16/Orfeo/bodega/2015/409/20154090274162.pdf" TargetMode="External"/><Relationship Id="rId33" Type="http://schemas.openxmlformats.org/officeDocument/2006/relationships/hyperlink" Target="http://192.168.30.16/Orfeo/bodega/2015/409/20154090306652.tif" TargetMode="External"/><Relationship Id="rId38" Type="http://schemas.openxmlformats.org/officeDocument/2006/relationships/hyperlink" Target="http://192.168.30.16/Orfeo/bodega/2015/306/20153060132261.tif" TargetMode="External"/><Relationship Id="rId46" Type="http://schemas.openxmlformats.org/officeDocument/2006/relationships/hyperlink" Target="http://192.168.30.16/Orfeo/bodega/" TargetMode="External"/><Relationship Id="rId59" Type="http://schemas.openxmlformats.org/officeDocument/2006/relationships/hyperlink" Target="http://192.168.30.16/Orfeo/bodega/2015/409/20154090377052.ti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68.30.16/Orfeo/bodega/2015/500/20155000134811.tif" TargetMode="External"/><Relationship Id="rId21" Type="http://schemas.openxmlformats.org/officeDocument/2006/relationships/hyperlink" Target="http://192.168.30.16/Orfeo/bodega/2015/409/20154090261702.tif" TargetMode="External"/><Relationship Id="rId42" Type="http://schemas.openxmlformats.org/officeDocument/2006/relationships/hyperlink" Target="http://192.168.30.16/Orfeo/bodega/" TargetMode="External"/><Relationship Id="rId47" Type="http://schemas.openxmlformats.org/officeDocument/2006/relationships/hyperlink" Target="http://192.168.30.16/Orfeo/bodega/2015/409/20154090314932.pdf" TargetMode="External"/><Relationship Id="rId63" Type="http://schemas.openxmlformats.org/officeDocument/2006/relationships/hyperlink" Target="http://192.168.30.16/Orfeo/bodega/2015/409/20154090323102.pdf" TargetMode="External"/><Relationship Id="rId68" Type="http://schemas.openxmlformats.org/officeDocument/2006/relationships/hyperlink" Target="http://192.168.30.16/Orfeo/bodega/2015/500/20155000132801.tif" TargetMode="External"/><Relationship Id="rId84" Type="http://schemas.openxmlformats.org/officeDocument/2006/relationships/hyperlink" Target="http://192.168.30.16/Orfeo/bodega/2015/409/docs/120154090356442_00001.tif" TargetMode="External"/><Relationship Id="rId89" Type="http://schemas.openxmlformats.org/officeDocument/2006/relationships/hyperlink" Target="http://192.168.30.16/Orfeo/bodega/2015/409/20154090364512.pdf" TargetMode="External"/><Relationship Id="rId7" Type="http://schemas.openxmlformats.org/officeDocument/2006/relationships/hyperlink" Target="javascript:ordenar(7,25)" TargetMode="External"/><Relationship Id="rId71" Type="http://schemas.openxmlformats.org/officeDocument/2006/relationships/hyperlink" Target="http://192.168.30.16/Orfeo/bodega/2015/409/20154090333902.tif" TargetMode="External"/><Relationship Id="rId92" Type="http://schemas.openxmlformats.org/officeDocument/2006/relationships/hyperlink" Target="http://192.168.30.16/Orfeo/bodega/2015/409/docs/120154090368282_00001.pdf" TargetMode="Externa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500/20155000088651.tif" TargetMode="External"/><Relationship Id="rId29" Type="http://schemas.openxmlformats.org/officeDocument/2006/relationships/hyperlink" Target="http://192.168.30.16/Orfeo/bodega/2015/409/20154090289122.tif" TargetMode="External"/><Relationship Id="rId107" Type="http://schemas.openxmlformats.org/officeDocument/2006/relationships/drawing" Target="../drawings/drawing8.xml"/><Relationship Id="rId11" Type="http://schemas.openxmlformats.org/officeDocument/2006/relationships/hyperlink" Target="http://192.168.30.16/Orfeo/bodega/2015/409/20154090194462.tif" TargetMode="External"/><Relationship Id="rId24" Type="http://schemas.openxmlformats.org/officeDocument/2006/relationships/hyperlink" Target="http://192.168.30.16/Orfeo/bodega/2015/309/20153090115381.tif" TargetMode="External"/><Relationship Id="rId32" Type="http://schemas.openxmlformats.org/officeDocument/2006/relationships/hyperlink" Target="http://192.168.30.16/Orfeo/bodega/2015/300/20153000131781.tif" TargetMode="External"/><Relationship Id="rId37" Type="http://schemas.openxmlformats.org/officeDocument/2006/relationships/hyperlink" Target="http://192.168.30.16/Orfeo/bodega/2015/409/20154090301932.tif" TargetMode="External"/><Relationship Id="rId40" Type="http://schemas.openxmlformats.org/officeDocument/2006/relationships/hyperlink" Target="http://192.168.30.16/Orfeo/bodega/2015/300/20153000120451.tif" TargetMode="External"/><Relationship Id="rId45" Type="http://schemas.openxmlformats.org/officeDocument/2006/relationships/hyperlink" Target="http://192.168.30.16/Orfeo/bodega/2015/409/20154090314872.pdf" TargetMode="External"/><Relationship Id="rId53" Type="http://schemas.openxmlformats.org/officeDocument/2006/relationships/hyperlink" Target="http://192.168.30.16/Orfeo/bodega/2015/409/20154090315172.pdf" TargetMode="External"/><Relationship Id="rId58" Type="http://schemas.openxmlformats.org/officeDocument/2006/relationships/hyperlink" Target="http://192.168.30.16/Orfeo/bodega/" TargetMode="External"/><Relationship Id="rId66" Type="http://schemas.openxmlformats.org/officeDocument/2006/relationships/hyperlink" Target="http://192.168.30.16/Orfeo/bodega/2015/500/20155000130941.tif" TargetMode="External"/><Relationship Id="rId74" Type="http://schemas.openxmlformats.org/officeDocument/2006/relationships/hyperlink" Target="http://192.168.30.16/Orfeo/bodega/2015/305/20153050137281.tif" TargetMode="External"/><Relationship Id="rId79" Type="http://schemas.openxmlformats.org/officeDocument/2006/relationships/hyperlink" Target="http://192.168.30.16/Orfeo/bodega/2015/409/20154090353662.pdf" TargetMode="External"/><Relationship Id="rId87" Type="http://schemas.openxmlformats.org/officeDocument/2006/relationships/hyperlink" Target="http://192.168.30.16/Orfeo/bodega/2015/409/20154090363102.pdf" TargetMode="External"/><Relationship Id="rId102" Type="http://schemas.openxmlformats.org/officeDocument/2006/relationships/hyperlink" Target="http://192.168.30.16/Orfeo/bodega/" TargetMode="External"/><Relationship Id="rId5" Type="http://schemas.openxmlformats.org/officeDocument/2006/relationships/hyperlink" Target="javascript:ordenar(5,25)" TargetMode="External"/><Relationship Id="rId61" Type="http://schemas.openxmlformats.org/officeDocument/2006/relationships/hyperlink" Target="http://192.168.30.16/Orfeo/bodega/2015/409/20154090320522.tif" TargetMode="External"/><Relationship Id="rId82" Type="http://schemas.openxmlformats.org/officeDocument/2006/relationships/hyperlink" Target="http://192.168.30.16/Orfeo/bodega/" TargetMode="External"/><Relationship Id="rId90" Type="http://schemas.openxmlformats.org/officeDocument/2006/relationships/hyperlink" Target="http://192.168.30.16/Orfeo/bodega/" TargetMode="External"/><Relationship Id="rId95" Type="http://schemas.openxmlformats.org/officeDocument/2006/relationships/hyperlink" Target="http://192.168.30.16/Orfeo/bodega/2015/409/20154090368322.tif" TargetMode="External"/><Relationship Id="rId19" Type="http://schemas.openxmlformats.org/officeDocument/2006/relationships/hyperlink" Target="http://192.168.30.16/Orfeo/bodega/2015/409/20154090244152.pdf" TargetMode="External"/><Relationship Id="rId14" Type="http://schemas.openxmlformats.org/officeDocument/2006/relationships/hyperlink" Target="http://192.168.30.16/Orfeo/bodega/2015/306/20153060079901.tif" TargetMode="External"/><Relationship Id="rId22" Type="http://schemas.openxmlformats.org/officeDocument/2006/relationships/hyperlink" Target="http://192.168.30.16/Orfeo/bodega/2015/305/20153050111941.tif" TargetMode="External"/><Relationship Id="rId27" Type="http://schemas.openxmlformats.org/officeDocument/2006/relationships/hyperlink" Target="http://192.168.30.16/Orfeo/bodega/2015/409/20154090287732.tif" TargetMode="External"/><Relationship Id="rId30" Type="http://schemas.openxmlformats.org/officeDocument/2006/relationships/hyperlink" Target="http://192.168.30.16/Orfeo/bodega/2015/300/20153000127391.tif" TargetMode="External"/><Relationship Id="rId35" Type="http://schemas.openxmlformats.org/officeDocument/2006/relationships/hyperlink" Target="http://192.168.30.16/Orfeo/bodega/2015/409/20154090301662.pdf" TargetMode="External"/><Relationship Id="rId43" Type="http://schemas.openxmlformats.org/officeDocument/2006/relationships/hyperlink" Target="http://192.168.30.16/Orfeo/bodega/2015/409/20154090312372.tif" TargetMode="External"/><Relationship Id="rId48" Type="http://schemas.openxmlformats.org/officeDocument/2006/relationships/hyperlink" Target="http://192.168.30.16/Orfeo/bodega/2015/300/20153000130481.tif" TargetMode="External"/><Relationship Id="rId56" Type="http://schemas.openxmlformats.org/officeDocument/2006/relationships/hyperlink" Target="http://192.168.30.16/Orfeo/bodega/2015/409/docs/120154090316192_00002.tif" TargetMode="External"/><Relationship Id="rId64" Type="http://schemas.openxmlformats.org/officeDocument/2006/relationships/hyperlink" Target="http://192.168.30.16/Orfeo/bodega/2015/306/20153060129531.tif" TargetMode="External"/><Relationship Id="rId69" Type="http://schemas.openxmlformats.org/officeDocument/2006/relationships/hyperlink" Target="http://192.168.30.16/Orfeo/bodega/2015/409/20154090332752.pdf" TargetMode="External"/><Relationship Id="rId77" Type="http://schemas.openxmlformats.org/officeDocument/2006/relationships/hyperlink" Target="http://192.168.30.16/Orfeo/bodega/2015/409/20154090351842.tif" TargetMode="External"/><Relationship Id="rId100" Type="http://schemas.openxmlformats.org/officeDocument/2006/relationships/hyperlink" Target="http://192.168.30.16/Orfeo/bodega/2015/409/docs/120154090381542_00001.doc" TargetMode="External"/><Relationship Id="rId105" Type="http://schemas.openxmlformats.org/officeDocument/2006/relationships/hyperlink" Target="http://192.168.30.16/Orfeo/bodega/2015/409/20154090386852.pdf" TargetMode="External"/><Relationship Id="rId8" Type="http://schemas.openxmlformats.org/officeDocument/2006/relationships/hyperlink" Target="javascript:ordenar(8,25)" TargetMode="External"/><Relationship Id="rId51" Type="http://schemas.openxmlformats.org/officeDocument/2006/relationships/hyperlink" Target="http://192.168.30.16/Orfeo/bodega/2015/409/20154090315092.tif" TargetMode="External"/><Relationship Id="rId72" Type="http://schemas.openxmlformats.org/officeDocument/2006/relationships/hyperlink" Target="http://192.168.30.16/Orfeo/bodega/2015/500/20155000125111.tif" TargetMode="External"/><Relationship Id="rId80" Type="http://schemas.openxmlformats.org/officeDocument/2006/relationships/hyperlink" Target="http://192.168.30.16/Orfeo/bodega/2015/409/docs/120154090353662_00001.tif" TargetMode="External"/><Relationship Id="rId85" Type="http://schemas.openxmlformats.org/officeDocument/2006/relationships/hyperlink" Target="http://192.168.30.16/Orfeo/bodega/2015/409/20154090358742.pdf" TargetMode="External"/><Relationship Id="rId93" Type="http://schemas.openxmlformats.org/officeDocument/2006/relationships/hyperlink" Target="http://192.168.30.16/Orfeo/bodega/2015/409/20154090368292.tif" TargetMode="External"/><Relationship Id="rId98" Type="http://schemas.openxmlformats.org/officeDocument/2006/relationships/hyperlink" Target="http://192.168.30.16/Orfeo/bodega/2015/409/docs/120154090368342_00002.pdf" TargetMode="External"/><Relationship Id="rId3" Type="http://schemas.openxmlformats.org/officeDocument/2006/relationships/hyperlink" Target="javascript:ordenar(3,25)" TargetMode="External"/><Relationship Id="rId12" Type="http://schemas.openxmlformats.org/officeDocument/2006/relationships/hyperlink" Target="http://192.168.30.16/Orfeo/bodega/2015/306/20153060086781.tif" TargetMode="External"/><Relationship Id="rId17" Type="http://schemas.openxmlformats.org/officeDocument/2006/relationships/hyperlink" Target="http://192.168.30.16/Orfeo/bodega/2015/409/20154090219022.pdf" TargetMode="External"/><Relationship Id="rId25" Type="http://schemas.openxmlformats.org/officeDocument/2006/relationships/hyperlink" Target="http://192.168.30.16/Orfeo/bodega/2015/409/20154090285322.pdf" TargetMode="External"/><Relationship Id="rId33" Type="http://schemas.openxmlformats.org/officeDocument/2006/relationships/hyperlink" Target="http://192.168.30.16/Orfeo/bodega/2015/409/20154090295202.tif" TargetMode="External"/><Relationship Id="rId38" Type="http://schemas.openxmlformats.org/officeDocument/2006/relationships/hyperlink" Target="http://192.168.30.16/Orfeo/bodega/2015/300/20153000119411.tif" TargetMode="External"/><Relationship Id="rId46" Type="http://schemas.openxmlformats.org/officeDocument/2006/relationships/hyperlink" Target="http://192.168.30.16/Orfeo/bodega/2015/409/docs/120154090314872_00001.tif" TargetMode="External"/><Relationship Id="rId59" Type="http://schemas.openxmlformats.org/officeDocument/2006/relationships/hyperlink" Target="http://192.168.30.16/Orfeo/bodega/2015/409/20154090320412.pdf" TargetMode="External"/><Relationship Id="rId67" Type="http://schemas.openxmlformats.org/officeDocument/2006/relationships/hyperlink" Target="http://192.168.30.16/Orfeo/bodega/2015/409/20154090331482.pdf" TargetMode="External"/><Relationship Id="rId103" Type="http://schemas.openxmlformats.org/officeDocument/2006/relationships/hyperlink" Target="http://192.168.30.16/Orfeo/bodega/2015/409/20154090386832.pdf" TargetMode="External"/><Relationship Id="rId20" Type="http://schemas.openxmlformats.org/officeDocument/2006/relationships/hyperlink" Target="http://192.168.30.16/Orfeo/bodega/2015/500/20155000103141.tif" TargetMode="External"/><Relationship Id="rId41" Type="http://schemas.openxmlformats.org/officeDocument/2006/relationships/hyperlink" Target="http://192.168.30.16/Orfeo/bodega/2015/409/20154090305772.pdf" TargetMode="External"/><Relationship Id="rId54" Type="http://schemas.openxmlformats.org/officeDocument/2006/relationships/hyperlink" Target="http://192.168.30.16/Orfeo/bodega/2015/409/docs/120154090315172_00001.tif" TargetMode="External"/><Relationship Id="rId62" Type="http://schemas.openxmlformats.org/officeDocument/2006/relationships/hyperlink" Target="http://192.168.30.16/Orfeo/bodega/" TargetMode="External"/><Relationship Id="rId70" Type="http://schemas.openxmlformats.org/officeDocument/2006/relationships/hyperlink" Target="http://192.168.30.16/Orfeo/bodega/2015/305/20153050132271.tif" TargetMode="External"/><Relationship Id="rId75" Type="http://schemas.openxmlformats.org/officeDocument/2006/relationships/hyperlink" Target="http://192.168.30.16/Orfeo/bodega/2015/409/20154090347032.pdf" TargetMode="External"/><Relationship Id="rId83" Type="http://schemas.openxmlformats.org/officeDocument/2006/relationships/hyperlink" Target="http://192.168.30.16/Orfeo/bodega/2015/409/20154090356442.pdf" TargetMode="External"/><Relationship Id="rId88" Type="http://schemas.openxmlformats.org/officeDocument/2006/relationships/hyperlink" Target="http://192.168.30.16/Orfeo/bodega/2015/409/docs/120154090363102_00001.pdf" TargetMode="External"/><Relationship Id="rId91" Type="http://schemas.openxmlformats.org/officeDocument/2006/relationships/hyperlink" Target="http://192.168.30.16/Orfeo/bodega/2015/409/20154090368282.tif" TargetMode="External"/><Relationship Id="rId96" Type="http://schemas.openxmlformats.org/officeDocument/2006/relationships/hyperlink" Target="http://192.168.30.16/Orfeo/bodega/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5" Type="http://schemas.openxmlformats.org/officeDocument/2006/relationships/hyperlink" Target="http://192.168.30.16/Orfeo/bodega/2015/409/20154090217242.pdf" TargetMode="External"/><Relationship Id="rId23" Type="http://schemas.openxmlformats.org/officeDocument/2006/relationships/hyperlink" Target="http://192.168.30.16/Orfeo/bodega/2015/409/20154090278982.pdf" TargetMode="External"/><Relationship Id="rId28" Type="http://schemas.openxmlformats.org/officeDocument/2006/relationships/hyperlink" Target="http://192.168.30.16/Orfeo/bodega/2015/604/20156040143311.tif" TargetMode="External"/><Relationship Id="rId36" Type="http://schemas.openxmlformats.org/officeDocument/2006/relationships/hyperlink" Target="http://192.168.30.16/Orfeo/bodega/2015/603/20156030125401.tif" TargetMode="External"/><Relationship Id="rId49" Type="http://schemas.openxmlformats.org/officeDocument/2006/relationships/hyperlink" Target="http://192.168.30.16/Orfeo/bodega/2015/409/20154090315042.tif" TargetMode="External"/><Relationship Id="rId57" Type="http://schemas.openxmlformats.org/officeDocument/2006/relationships/hyperlink" Target="http://192.168.30.16/Orfeo/bodega/2015/409/20154090317802.tif" TargetMode="External"/><Relationship Id="rId106" Type="http://schemas.openxmlformats.org/officeDocument/2006/relationships/hyperlink" Target="http://192.168.30.16/Orfeo/bodega/" TargetMode="External"/><Relationship Id="rId10" Type="http://schemas.openxmlformats.org/officeDocument/2006/relationships/hyperlink" Target="javascript:ordenar(10,25)" TargetMode="External"/><Relationship Id="rId31" Type="http://schemas.openxmlformats.org/officeDocument/2006/relationships/hyperlink" Target="http://192.168.30.16/Orfeo/bodega/2015/409/20154090294432.tif" TargetMode="External"/><Relationship Id="rId44" Type="http://schemas.openxmlformats.org/officeDocument/2006/relationships/hyperlink" Target="http://192.168.30.16/Orfeo/bodega/2015/305/20153050131831.tif" TargetMode="External"/><Relationship Id="rId52" Type="http://schemas.openxmlformats.org/officeDocument/2006/relationships/hyperlink" Target="http://192.168.30.16/Orfeo/bodega/" TargetMode="External"/><Relationship Id="rId60" Type="http://schemas.openxmlformats.org/officeDocument/2006/relationships/hyperlink" Target="http://192.168.30.16/Orfeo/bodega/2015/409/docs/120154090320412_00001.pdf" TargetMode="External"/><Relationship Id="rId65" Type="http://schemas.openxmlformats.org/officeDocument/2006/relationships/hyperlink" Target="http://192.168.30.16/Orfeo/bodega/2015/409/20154090329862.tif" TargetMode="External"/><Relationship Id="rId73" Type="http://schemas.openxmlformats.org/officeDocument/2006/relationships/hyperlink" Target="http://192.168.30.16/Orfeo/bodega/2015/409/20154090344252.pdf" TargetMode="External"/><Relationship Id="rId78" Type="http://schemas.openxmlformats.org/officeDocument/2006/relationships/hyperlink" Target="http://192.168.30.16/Orfeo/bodega/2015/305/20153050139121.tif" TargetMode="External"/><Relationship Id="rId81" Type="http://schemas.openxmlformats.org/officeDocument/2006/relationships/hyperlink" Target="http://192.168.30.16/Orfeo/bodega/2015/409/20154090356312.pdf" TargetMode="External"/><Relationship Id="rId86" Type="http://schemas.openxmlformats.org/officeDocument/2006/relationships/hyperlink" Target="http://192.168.30.16/Orfeo/bodega/2015/305/20153050138501.tif" TargetMode="External"/><Relationship Id="rId94" Type="http://schemas.openxmlformats.org/officeDocument/2006/relationships/hyperlink" Target="http://192.168.30.16/Orfeo/bodega/2015/409/docs/120154090368292_00001.pdf" TargetMode="External"/><Relationship Id="rId99" Type="http://schemas.openxmlformats.org/officeDocument/2006/relationships/hyperlink" Target="http://192.168.30.16/Orfeo/bodega/2015/409/20154090381542.pdf" TargetMode="External"/><Relationship Id="rId101" Type="http://schemas.openxmlformats.org/officeDocument/2006/relationships/hyperlink" Target="http://192.168.30.16/Orfeo/bodega/2015/409/20154090386802.pd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3" Type="http://schemas.openxmlformats.org/officeDocument/2006/relationships/hyperlink" Target="http://192.168.30.16/Orfeo/bodega/2015/409/20154090203542.pdf" TargetMode="External"/><Relationship Id="rId18" Type="http://schemas.openxmlformats.org/officeDocument/2006/relationships/hyperlink" Target="http://192.168.30.16/Orfeo/bodega/2015/409/docs/120154090219022_00001.docx" TargetMode="External"/><Relationship Id="rId39" Type="http://schemas.openxmlformats.org/officeDocument/2006/relationships/hyperlink" Target="http://192.168.30.16/Orfeo/bodega/2015/409/20154090302112.tif" TargetMode="External"/><Relationship Id="rId34" Type="http://schemas.openxmlformats.org/officeDocument/2006/relationships/hyperlink" Target="http://192.168.30.16/Orfeo/bodega/2015/300/20153000123801.tif" TargetMode="External"/><Relationship Id="rId50" Type="http://schemas.openxmlformats.org/officeDocument/2006/relationships/hyperlink" Target="http://192.168.30.16/Orfeo/bodega/2015/304/20153040129561.tif" TargetMode="External"/><Relationship Id="rId55" Type="http://schemas.openxmlformats.org/officeDocument/2006/relationships/hyperlink" Target="http://192.168.30.16/Orfeo/bodega/2015/409/20154090316192.pdf" TargetMode="External"/><Relationship Id="rId76" Type="http://schemas.openxmlformats.org/officeDocument/2006/relationships/hyperlink" Target="http://192.168.30.16/Orfeo/bodega/2015/409/docs/120154090347032_00001.pdf" TargetMode="External"/><Relationship Id="rId97" Type="http://schemas.openxmlformats.org/officeDocument/2006/relationships/hyperlink" Target="http://192.168.30.16/Orfeo/bodega/2015/409/20154090368342.tif" TargetMode="External"/><Relationship Id="rId104" Type="http://schemas.openxmlformats.org/officeDocument/2006/relationships/hyperlink" Target="http://192.168.30.16/Orfeo/bodega/2015/409/docs/120154090386832_00001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rdenar(8,25)" TargetMode="External"/><Relationship Id="rId13" Type="http://schemas.openxmlformats.org/officeDocument/2006/relationships/hyperlink" Target="http://192.168.30.16/Orfeo/bodega/2015/409/20154090212602.pdf" TargetMode="External"/><Relationship Id="rId18" Type="http://schemas.openxmlformats.org/officeDocument/2006/relationships/hyperlink" Target="http://192.168.30.16/Orfeo/bodega/2015/305/20153050095231.tif" TargetMode="External"/><Relationship Id="rId26" Type="http://schemas.openxmlformats.org/officeDocument/2006/relationships/hyperlink" Target="http://192.168.30.16/Orfeo/bodega/2015/409/docs/120154090283592_00002.pdf" TargetMode="External"/><Relationship Id="rId3" Type="http://schemas.openxmlformats.org/officeDocument/2006/relationships/hyperlink" Target="javascript:ordenar(3,25)" TargetMode="External"/><Relationship Id="rId21" Type="http://schemas.openxmlformats.org/officeDocument/2006/relationships/hyperlink" Target="http://192.168.30.16/Orfeo/bodega/2015/409/20154090251812.pdf" TargetMode="External"/><Relationship Id="rId7" Type="http://schemas.openxmlformats.org/officeDocument/2006/relationships/hyperlink" Target="javascript:ordenar(7,25)" TargetMode="External"/><Relationship Id="rId12" Type="http://schemas.openxmlformats.org/officeDocument/2006/relationships/hyperlink" Target="http://192.168.30.16/Orfeo/bodega/2015/409/docs/120154090196402_00001.pdf" TargetMode="External"/><Relationship Id="rId17" Type="http://schemas.openxmlformats.org/officeDocument/2006/relationships/hyperlink" Target="http://192.168.30.16/Orfeo/bodega/2015/409/20154090234542.pdf" TargetMode="External"/><Relationship Id="rId25" Type="http://schemas.openxmlformats.org/officeDocument/2006/relationships/hyperlink" Target="http://192.168.30.16/Orfeo/bodega/2015/409/20154090283592.pdf" TargetMode="External"/><Relationship Id="rId33" Type="http://schemas.openxmlformats.org/officeDocument/2006/relationships/drawing" Target="../drawings/drawing9.xml"/><Relationship Id="rId2" Type="http://schemas.openxmlformats.org/officeDocument/2006/relationships/hyperlink" Target="javascript:ordenar(2,25)" TargetMode="External"/><Relationship Id="rId16" Type="http://schemas.openxmlformats.org/officeDocument/2006/relationships/hyperlink" Target="http://192.168.30.16/Orfeo/bodega/2015/409/docs/120154090229472_00001.pdf" TargetMode="External"/><Relationship Id="rId20" Type="http://schemas.openxmlformats.org/officeDocument/2006/relationships/hyperlink" Target="http://192.168.30.16/Orfeo/bodega/2015/409/docs/120154090247252_00001.pdf" TargetMode="External"/><Relationship Id="rId29" Type="http://schemas.openxmlformats.org/officeDocument/2006/relationships/hyperlink" Target="http://192.168.30.16/Orfeo/bodega/2015/409/20154090368042.pdf" TargetMode="External"/><Relationship Id="rId1" Type="http://schemas.openxmlformats.org/officeDocument/2006/relationships/hyperlink" Target="javascript:ordenar(1,25)" TargetMode="External"/><Relationship Id="rId6" Type="http://schemas.openxmlformats.org/officeDocument/2006/relationships/hyperlink" Target="javascript:ordenar(6,25)" TargetMode="External"/><Relationship Id="rId11" Type="http://schemas.openxmlformats.org/officeDocument/2006/relationships/hyperlink" Target="http://192.168.30.16/Orfeo/bodega/2015/409/20154090196402.pdf" TargetMode="External"/><Relationship Id="rId24" Type="http://schemas.openxmlformats.org/officeDocument/2006/relationships/hyperlink" Target="http://192.168.30.16/Orfeo/bodega/2015/500/20155000120021.tif" TargetMode="External"/><Relationship Id="rId32" Type="http://schemas.openxmlformats.org/officeDocument/2006/relationships/hyperlink" Target="http://192.168.30.16/Orfeo/bodega/2015/409/docs/120154090382452_00001.pdf" TargetMode="External"/><Relationship Id="rId5" Type="http://schemas.openxmlformats.org/officeDocument/2006/relationships/hyperlink" Target="javascript:ordenar(5,25)" TargetMode="External"/><Relationship Id="rId15" Type="http://schemas.openxmlformats.org/officeDocument/2006/relationships/hyperlink" Target="http://192.168.30.16/Orfeo/bodega/2015/409/20154090229472.pdf" TargetMode="External"/><Relationship Id="rId23" Type="http://schemas.openxmlformats.org/officeDocument/2006/relationships/hyperlink" Target="http://192.168.30.16/Orfeo/bodega/2015/409/20154090274292.pdf" TargetMode="External"/><Relationship Id="rId28" Type="http://schemas.openxmlformats.org/officeDocument/2006/relationships/hyperlink" Target="http://192.168.30.16/Orfeo/bodega/2015/500/20155000111811.tif" TargetMode="External"/><Relationship Id="rId10" Type="http://schemas.openxmlformats.org/officeDocument/2006/relationships/hyperlink" Target="javascript:ordenar(10,25)" TargetMode="External"/><Relationship Id="rId19" Type="http://schemas.openxmlformats.org/officeDocument/2006/relationships/hyperlink" Target="http://192.168.30.16/Orfeo/bodega/2015/409/20154090247252.pdf" TargetMode="External"/><Relationship Id="rId31" Type="http://schemas.openxmlformats.org/officeDocument/2006/relationships/hyperlink" Target="http://192.168.30.16/Orfeo/bodega/2015/409/20154090382452.pdf" TargetMode="External"/><Relationship Id="rId4" Type="http://schemas.openxmlformats.org/officeDocument/2006/relationships/hyperlink" Target="javascript:ordenar(4,25)" TargetMode="External"/><Relationship Id="rId9" Type="http://schemas.openxmlformats.org/officeDocument/2006/relationships/hyperlink" Target="javascript:ordenar(9,25)" TargetMode="External"/><Relationship Id="rId14" Type="http://schemas.openxmlformats.org/officeDocument/2006/relationships/hyperlink" Target="http://192.168.30.16/Orfeo/bodega/2015/304/20153040090051.tif" TargetMode="External"/><Relationship Id="rId22" Type="http://schemas.openxmlformats.org/officeDocument/2006/relationships/hyperlink" Target="http://192.168.30.16/Orfeo/bodega/2015/706/20157060106341.tif" TargetMode="External"/><Relationship Id="rId27" Type="http://schemas.openxmlformats.org/officeDocument/2006/relationships/hyperlink" Target="http://192.168.30.16/Orfeo/bodega/2015/409/20154090287982.pdf" TargetMode="External"/><Relationship Id="rId30" Type="http://schemas.openxmlformats.org/officeDocument/2006/relationships/hyperlink" Target="http://192.168.30.16/Orfeo/bodega/2015/703/20157030139741.t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2"/>
  <sheetViews>
    <sheetView topLeftCell="A659" workbookViewId="0">
      <selection activeCell="O6" sqref="O6"/>
    </sheetView>
  </sheetViews>
  <sheetFormatPr baseColWidth="10" defaultRowHeight="15" x14ac:dyDescent="0.25"/>
  <cols>
    <col min="1" max="1" width="15" style="11" bestFit="1" customWidth="1"/>
    <col min="4" max="4" width="15" style="11" bestFit="1" customWidth="1"/>
  </cols>
  <sheetData>
    <row r="2" spans="1:14" ht="18.75" x14ac:dyDescent="0.3">
      <c r="A2" s="12" t="s">
        <v>1531</v>
      </c>
    </row>
    <row r="3" spans="1:14" x14ac:dyDescent="0.25">
      <c r="A3" s="8" t="s">
        <v>0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" x14ac:dyDescent="0.25">
      <c r="A4" s="9" t="s">
        <v>1</v>
      </c>
      <c r="B4" s="2" t="s">
        <v>2</v>
      </c>
      <c r="C4" s="3" t="s">
        <v>3</v>
      </c>
      <c r="D4" s="9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2" t="s">
        <v>11</v>
      </c>
      <c r="L4" s="2" t="s">
        <v>12</v>
      </c>
      <c r="M4" s="2" t="s">
        <v>13</v>
      </c>
      <c r="N4" s="3" t="s">
        <v>14</v>
      </c>
    </row>
    <row r="5" spans="1:14" ht="75" x14ac:dyDescent="0.25">
      <c r="A5" s="10">
        <v>20154090187602</v>
      </c>
      <c r="B5" s="4" t="s">
        <v>15</v>
      </c>
      <c r="C5" s="4" t="s">
        <v>16</v>
      </c>
      <c r="D5" s="10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5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ht="255" x14ac:dyDescent="0.25">
      <c r="A6" s="10">
        <v>20154090187962</v>
      </c>
      <c r="B6" s="4" t="s">
        <v>15</v>
      </c>
      <c r="C6" s="4" t="s">
        <v>28</v>
      </c>
      <c r="D6" s="10">
        <v>20157030084051</v>
      </c>
      <c r="E6" s="4" t="s">
        <v>29</v>
      </c>
      <c r="F6" s="4" t="s">
        <v>30</v>
      </c>
      <c r="G6" s="4" t="s">
        <v>31</v>
      </c>
      <c r="H6" s="4" t="s">
        <v>32</v>
      </c>
      <c r="I6" s="6" t="s">
        <v>33</v>
      </c>
      <c r="J6" s="4" t="s">
        <v>34</v>
      </c>
      <c r="K6" s="4" t="s">
        <v>24</v>
      </c>
      <c r="L6" s="4" t="s">
        <v>25</v>
      </c>
      <c r="M6" s="4" t="s">
        <v>35</v>
      </c>
      <c r="N6" s="4" t="s">
        <v>36</v>
      </c>
    </row>
    <row r="7" spans="1:14" ht="75" x14ac:dyDescent="0.25">
      <c r="A7" s="10">
        <v>20154090188202</v>
      </c>
      <c r="B7" s="4" t="s">
        <v>15</v>
      </c>
      <c r="C7" s="4" t="s">
        <v>28</v>
      </c>
      <c r="D7" s="10">
        <v>20152000074921</v>
      </c>
      <c r="E7" s="4" t="s">
        <v>38</v>
      </c>
      <c r="F7" s="4" t="s">
        <v>30</v>
      </c>
      <c r="G7" s="4" t="s">
        <v>20</v>
      </c>
      <c r="H7" s="4" t="s">
        <v>39</v>
      </c>
      <c r="I7" s="5" t="s">
        <v>22</v>
      </c>
      <c r="J7" s="4" t="s">
        <v>40</v>
      </c>
      <c r="K7" s="4" t="s">
        <v>24</v>
      </c>
      <c r="L7" s="4" t="s">
        <v>25</v>
      </c>
      <c r="M7" s="4" t="s">
        <v>41</v>
      </c>
      <c r="N7" s="4" t="s">
        <v>42</v>
      </c>
    </row>
    <row r="8" spans="1:14" ht="225" x14ac:dyDescent="0.25">
      <c r="A8" s="10">
        <v>20154090188282</v>
      </c>
      <c r="B8" s="4" t="s">
        <v>15</v>
      </c>
      <c r="C8" s="4" t="s">
        <v>16</v>
      </c>
      <c r="D8" s="10" t="s">
        <v>44</v>
      </c>
      <c r="E8" s="4" t="s">
        <v>18</v>
      </c>
      <c r="F8" s="4" t="s">
        <v>45</v>
      </c>
      <c r="G8" s="4" t="s">
        <v>46</v>
      </c>
      <c r="H8" s="4" t="s">
        <v>47</v>
      </c>
      <c r="I8" s="5" t="s">
        <v>22</v>
      </c>
      <c r="J8" s="4" t="s">
        <v>48</v>
      </c>
      <c r="K8" s="4" t="s">
        <v>24</v>
      </c>
      <c r="L8" s="4" t="s">
        <v>25</v>
      </c>
      <c r="M8" s="4" t="s">
        <v>49</v>
      </c>
      <c r="N8" s="4" t="s">
        <v>50</v>
      </c>
    </row>
    <row r="9" spans="1:14" ht="120" x14ac:dyDescent="0.25">
      <c r="A9" s="10">
        <v>20154090188542</v>
      </c>
      <c r="B9" s="4" t="s">
        <v>15</v>
      </c>
      <c r="C9" s="4" t="s">
        <v>28</v>
      </c>
      <c r="D9" s="10">
        <v>20153000075921</v>
      </c>
      <c r="E9" s="4" t="s">
        <v>43</v>
      </c>
      <c r="F9" s="4" t="s">
        <v>51</v>
      </c>
      <c r="G9" s="4" t="s">
        <v>52</v>
      </c>
      <c r="H9" s="4" t="s">
        <v>53</v>
      </c>
      <c r="I9" s="5" t="s">
        <v>22</v>
      </c>
      <c r="J9" s="4" t="s">
        <v>23</v>
      </c>
      <c r="K9" s="4" t="s">
        <v>24</v>
      </c>
      <c r="L9" s="4" t="s">
        <v>25</v>
      </c>
      <c r="M9" s="4" t="s">
        <v>54</v>
      </c>
      <c r="N9" s="4" t="s">
        <v>55</v>
      </c>
    </row>
    <row r="10" spans="1:14" ht="75" x14ac:dyDescent="0.25">
      <c r="A10" s="10">
        <v>20154090190002</v>
      </c>
      <c r="B10" s="4" t="s">
        <v>15</v>
      </c>
      <c r="C10" s="4" t="s">
        <v>57</v>
      </c>
      <c r="D10" s="10">
        <v>20155000080301</v>
      </c>
      <c r="E10" s="4" t="s">
        <v>58</v>
      </c>
      <c r="F10" s="4" t="s">
        <v>59</v>
      </c>
      <c r="G10" s="4" t="s">
        <v>20</v>
      </c>
      <c r="H10" s="4" t="s">
        <v>60</v>
      </c>
      <c r="I10" s="5" t="s">
        <v>22</v>
      </c>
      <c r="J10" s="4"/>
      <c r="K10" s="4" t="s">
        <v>24</v>
      </c>
      <c r="L10" s="4" t="s">
        <v>25</v>
      </c>
      <c r="M10" s="4" t="s">
        <v>61</v>
      </c>
      <c r="N10" s="4" t="s">
        <v>27</v>
      </c>
    </row>
    <row r="11" spans="1:14" ht="105" x14ac:dyDescent="0.25">
      <c r="A11" s="10">
        <v>20154090190642</v>
      </c>
      <c r="B11" s="4" t="s">
        <v>63</v>
      </c>
      <c r="C11" s="4" t="s">
        <v>64</v>
      </c>
      <c r="D11" s="10">
        <v>20155000075861</v>
      </c>
      <c r="E11" s="4" t="s">
        <v>43</v>
      </c>
      <c r="F11" s="4" t="s">
        <v>51</v>
      </c>
      <c r="G11" s="4" t="s">
        <v>65</v>
      </c>
      <c r="H11" s="4" t="s">
        <v>66</v>
      </c>
      <c r="I11" s="5" t="s">
        <v>22</v>
      </c>
      <c r="J11" s="4"/>
      <c r="K11" s="4" t="s">
        <v>24</v>
      </c>
      <c r="L11" s="4" t="s">
        <v>25</v>
      </c>
      <c r="M11" s="4" t="s">
        <v>26</v>
      </c>
      <c r="N11" s="4" t="s">
        <v>27</v>
      </c>
    </row>
    <row r="12" spans="1:14" ht="210" x14ac:dyDescent="0.25">
      <c r="A12" s="10">
        <v>20154090190792</v>
      </c>
      <c r="B12" s="4" t="s">
        <v>63</v>
      </c>
      <c r="C12" s="4" t="s">
        <v>64</v>
      </c>
      <c r="D12" s="10"/>
      <c r="E12" s="4"/>
      <c r="F12" s="4" t="s">
        <v>68</v>
      </c>
      <c r="G12" s="4" t="s">
        <v>69</v>
      </c>
      <c r="H12" s="4" t="s">
        <v>70</v>
      </c>
      <c r="I12" s="6" t="s">
        <v>33</v>
      </c>
      <c r="J12" s="4" t="s">
        <v>71</v>
      </c>
      <c r="K12" s="4" t="s">
        <v>24</v>
      </c>
      <c r="L12" s="4" t="s">
        <v>25</v>
      </c>
      <c r="M12" s="4" t="s">
        <v>72</v>
      </c>
      <c r="N12" s="4" t="s">
        <v>73</v>
      </c>
    </row>
    <row r="13" spans="1:14" ht="195" x14ac:dyDescent="0.25">
      <c r="A13" s="10">
        <v>20154090193412</v>
      </c>
      <c r="B13" s="4" t="s">
        <v>63</v>
      </c>
      <c r="C13" s="4" t="s">
        <v>64</v>
      </c>
      <c r="D13" s="10"/>
      <c r="E13" s="4"/>
      <c r="F13" s="4" t="s">
        <v>68</v>
      </c>
      <c r="G13" s="4" t="s">
        <v>74</v>
      </c>
      <c r="H13" s="4" t="s">
        <v>75</v>
      </c>
      <c r="I13" s="6" t="s">
        <v>33</v>
      </c>
      <c r="J13" s="4" t="s">
        <v>76</v>
      </c>
      <c r="K13" s="4" t="s">
        <v>24</v>
      </c>
      <c r="L13" s="4" t="s">
        <v>25</v>
      </c>
      <c r="M13" s="4" t="s">
        <v>77</v>
      </c>
      <c r="N13" s="4" t="s">
        <v>78</v>
      </c>
    </row>
    <row r="14" spans="1:14" ht="210" x14ac:dyDescent="0.25">
      <c r="A14" s="10">
        <v>20154090193462</v>
      </c>
      <c r="B14" s="4" t="s">
        <v>63</v>
      </c>
      <c r="C14" s="4" t="s">
        <v>79</v>
      </c>
      <c r="D14" s="10">
        <v>20153070082541</v>
      </c>
      <c r="E14" s="4" t="s">
        <v>64</v>
      </c>
      <c r="F14" s="4" t="s">
        <v>45</v>
      </c>
      <c r="G14" s="4" t="s">
        <v>80</v>
      </c>
      <c r="H14" s="4" t="s">
        <v>81</v>
      </c>
      <c r="I14" s="5" t="s">
        <v>22</v>
      </c>
      <c r="J14" s="4"/>
      <c r="K14" s="4" t="s">
        <v>24</v>
      </c>
      <c r="L14" s="4" t="s">
        <v>25</v>
      </c>
      <c r="M14" s="4" t="s">
        <v>82</v>
      </c>
      <c r="N14" s="4" t="s">
        <v>83</v>
      </c>
    </row>
    <row r="15" spans="1:14" ht="135" x14ac:dyDescent="0.25">
      <c r="A15" s="10">
        <v>20154090193482</v>
      </c>
      <c r="B15" s="4" t="s">
        <v>63</v>
      </c>
      <c r="C15" s="4" t="s">
        <v>64</v>
      </c>
      <c r="D15" s="10">
        <v>20153040073401</v>
      </c>
      <c r="E15" s="4" t="s">
        <v>85</v>
      </c>
      <c r="F15" s="4" t="s">
        <v>68</v>
      </c>
      <c r="G15" s="4" t="s">
        <v>86</v>
      </c>
      <c r="H15" s="4" t="s">
        <v>87</v>
      </c>
      <c r="I15" s="5" t="s">
        <v>22</v>
      </c>
      <c r="J15" s="4"/>
      <c r="K15" s="4" t="s">
        <v>24</v>
      </c>
      <c r="L15" s="4" t="s">
        <v>25</v>
      </c>
      <c r="M15" s="4" t="s">
        <v>88</v>
      </c>
      <c r="N15" s="4" t="s">
        <v>73</v>
      </c>
    </row>
    <row r="16" spans="1:14" ht="345" x14ac:dyDescent="0.25">
      <c r="A16" s="10">
        <v>20154090193502</v>
      </c>
      <c r="B16" s="4" t="s">
        <v>63</v>
      </c>
      <c r="C16" s="4" t="s">
        <v>79</v>
      </c>
      <c r="D16" s="10">
        <v>20153000087941</v>
      </c>
      <c r="E16" s="4" t="s">
        <v>79</v>
      </c>
      <c r="F16" s="4" t="s">
        <v>89</v>
      </c>
      <c r="G16" s="4" t="s">
        <v>90</v>
      </c>
      <c r="H16" s="4" t="s">
        <v>91</v>
      </c>
      <c r="I16" s="5" t="s">
        <v>22</v>
      </c>
      <c r="J16" s="4" t="s">
        <v>23</v>
      </c>
      <c r="K16" s="4" t="s">
        <v>24</v>
      </c>
      <c r="L16" s="4" t="s">
        <v>25</v>
      </c>
      <c r="M16" s="4" t="s">
        <v>92</v>
      </c>
      <c r="N16" s="4" t="s">
        <v>55</v>
      </c>
    </row>
    <row r="17" spans="1:14" ht="75" x14ac:dyDescent="0.25">
      <c r="A17" s="10">
        <v>20154090193792</v>
      </c>
      <c r="B17" s="4" t="s">
        <v>94</v>
      </c>
      <c r="C17" s="4" t="s">
        <v>93</v>
      </c>
      <c r="D17" s="10">
        <v>20155000085321</v>
      </c>
      <c r="E17" s="4" t="s">
        <v>37</v>
      </c>
      <c r="F17" s="4" t="s">
        <v>89</v>
      </c>
      <c r="G17" s="4" t="s">
        <v>20</v>
      </c>
      <c r="H17" s="4" t="s">
        <v>95</v>
      </c>
      <c r="I17" s="5" t="s">
        <v>22</v>
      </c>
      <c r="J17" s="4" t="s">
        <v>23</v>
      </c>
      <c r="K17" s="4" t="s">
        <v>24</v>
      </c>
      <c r="L17" s="4" t="s">
        <v>25</v>
      </c>
      <c r="M17" s="4" t="s">
        <v>96</v>
      </c>
      <c r="N17" s="4" t="s">
        <v>27</v>
      </c>
    </row>
    <row r="18" spans="1:14" ht="240" x14ac:dyDescent="0.25">
      <c r="A18" s="10">
        <v>20154090194462</v>
      </c>
      <c r="B18" s="4" t="s">
        <v>94</v>
      </c>
      <c r="C18" s="4" t="s">
        <v>93</v>
      </c>
      <c r="D18" s="10">
        <v>20153060086781</v>
      </c>
      <c r="E18" s="4" t="s">
        <v>16</v>
      </c>
      <c r="F18" s="4" t="s">
        <v>97</v>
      </c>
      <c r="G18" s="4" t="s">
        <v>98</v>
      </c>
      <c r="H18" s="4" t="s">
        <v>99</v>
      </c>
      <c r="I18" s="5" t="s">
        <v>22</v>
      </c>
      <c r="J18" s="4" t="s">
        <v>48</v>
      </c>
      <c r="K18" s="4" t="s">
        <v>24</v>
      </c>
      <c r="L18" s="4" t="s">
        <v>25</v>
      </c>
      <c r="M18" s="4" t="s">
        <v>49</v>
      </c>
      <c r="N18" s="4" t="s">
        <v>50</v>
      </c>
    </row>
    <row r="19" spans="1:14" ht="135" x14ac:dyDescent="0.25">
      <c r="A19" s="10">
        <v>20154090194822</v>
      </c>
      <c r="B19" s="4" t="s">
        <v>94</v>
      </c>
      <c r="C19" s="4" t="s">
        <v>93</v>
      </c>
      <c r="D19" s="10">
        <v>20156040087741</v>
      </c>
      <c r="E19" s="4" t="s">
        <v>79</v>
      </c>
      <c r="F19" s="4" t="s">
        <v>45</v>
      </c>
      <c r="G19" s="4" t="s">
        <v>100</v>
      </c>
      <c r="H19" s="4" t="s">
        <v>101</v>
      </c>
      <c r="I19" s="5" t="s">
        <v>22</v>
      </c>
      <c r="J19" s="4" t="s">
        <v>102</v>
      </c>
      <c r="K19" s="4" t="s">
        <v>24</v>
      </c>
      <c r="L19" s="4" t="s">
        <v>25</v>
      </c>
      <c r="M19" s="4" t="s">
        <v>103</v>
      </c>
      <c r="N19" s="4" t="s">
        <v>104</v>
      </c>
    </row>
    <row r="20" spans="1:14" ht="75" x14ac:dyDescent="0.25">
      <c r="A20" s="10">
        <v>20154090195962</v>
      </c>
      <c r="B20" s="4" t="s">
        <v>94</v>
      </c>
      <c r="C20" s="4" t="s">
        <v>93</v>
      </c>
      <c r="D20" s="10" t="s">
        <v>105</v>
      </c>
      <c r="E20" s="4" t="s">
        <v>16</v>
      </c>
      <c r="F20" s="4" t="s">
        <v>89</v>
      </c>
      <c r="G20" s="4" t="s">
        <v>20</v>
      </c>
      <c r="H20" s="4" t="s">
        <v>106</v>
      </c>
      <c r="I20" s="5" t="s">
        <v>22</v>
      </c>
      <c r="J20" s="4" t="s">
        <v>48</v>
      </c>
      <c r="K20" s="4" t="s">
        <v>24</v>
      </c>
      <c r="L20" s="4" t="s">
        <v>25</v>
      </c>
      <c r="M20" s="4" t="s">
        <v>107</v>
      </c>
      <c r="N20" s="4" t="s">
        <v>55</v>
      </c>
    </row>
    <row r="21" spans="1:14" ht="75" x14ac:dyDescent="0.25">
      <c r="A21" s="10">
        <v>20154090196402</v>
      </c>
      <c r="B21" s="4" t="s">
        <v>108</v>
      </c>
      <c r="C21" s="4" t="s">
        <v>29</v>
      </c>
      <c r="D21" s="10" t="s">
        <v>109</v>
      </c>
      <c r="E21" s="4" t="s">
        <v>18</v>
      </c>
      <c r="F21" s="4" t="s">
        <v>110</v>
      </c>
      <c r="G21" s="4" t="s">
        <v>20</v>
      </c>
      <c r="H21" s="4" t="s">
        <v>111</v>
      </c>
      <c r="I21" s="5" t="s">
        <v>22</v>
      </c>
      <c r="J21" s="4"/>
      <c r="K21" s="4" t="s">
        <v>24</v>
      </c>
      <c r="L21" s="4" t="s">
        <v>25</v>
      </c>
      <c r="M21" s="4" t="s">
        <v>26</v>
      </c>
      <c r="N21" s="4" t="s">
        <v>27</v>
      </c>
    </row>
    <row r="22" spans="1:14" ht="345" x14ac:dyDescent="0.25">
      <c r="A22" s="10">
        <v>20154090196732</v>
      </c>
      <c r="B22" s="4" t="s">
        <v>108</v>
      </c>
      <c r="C22" s="4" t="s">
        <v>112</v>
      </c>
      <c r="D22" s="10">
        <v>20153040110071</v>
      </c>
      <c r="E22" s="4" t="s">
        <v>113</v>
      </c>
      <c r="F22" s="4" t="s">
        <v>45</v>
      </c>
      <c r="G22" s="4" t="s">
        <v>114</v>
      </c>
      <c r="H22" s="4" t="s">
        <v>66</v>
      </c>
      <c r="I22" s="6" t="s">
        <v>33</v>
      </c>
      <c r="J22" s="4" t="s">
        <v>48</v>
      </c>
      <c r="K22" s="4" t="s">
        <v>24</v>
      </c>
      <c r="L22" s="4" t="s">
        <v>25</v>
      </c>
      <c r="M22" s="4" t="s">
        <v>115</v>
      </c>
      <c r="N22" s="4" t="s">
        <v>73</v>
      </c>
    </row>
    <row r="23" spans="1:14" ht="195" x14ac:dyDescent="0.25">
      <c r="A23" s="10">
        <v>20154090196802</v>
      </c>
      <c r="B23" s="4" t="s">
        <v>108</v>
      </c>
      <c r="C23" s="4" t="s">
        <v>29</v>
      </c>
      <c r="D23" s="10">
        <v>20153060132151</v>
      </c>
      <c r="E23" s="4" t="s">
        <v>117</v>
      </c>
      <c r="F23" s="4" t="s">
        <v>68</v>
      </c>
      <c r="G23" s="4" t="s">
        <v>118</v>
      </c>
      <c r="H23" s="4" t="s">
        <v>70</v>
      </c>
      <c r="I23" s="6" t="s">
        <v>33</v>
      </c>
      <c r="J23" s="4" t="s">
        <v>34</v>
      </c>
      <c r="K23" s="4" t="s">
        <v>24</v>
      </c>
      <c r="L23" s="4" t="s">
        <v>25</v>
      </c>
      <c r="M23" s="4" t="s">
        <v>119</v>
      </c>
      <c r="N23" s="4" t="s">
        <v>50</v>
      </c>
    </row>
    <row r="24" spans="1:14" ht="255" x14ac:dyDescent="0.25">
      <c r="A24" s="10">
        <v>20154090197272</v>
      </c>
      <c r="B24" s="4" t="s">
        <v>108</v>
      </c>
      <c r="C24" s="4" t="s">
        <v>112</v>
      </c>
      <c r="D24" s="10">
        <v>20157060084271</v>
      </c>
      <c r="E24" s="4" t="s">
        <v>37</v>
      </c>
      <c r="F24" s="4" t="s">
        <v>45</v>
      </c>
      <c r="G24" s="4" t="s">
        <v>121</v>
      </c>
      <c r="H24" s="4" t="s">
        <v>122</v>
      </c>
      <c r="I24" s="5" t="s">
        <v>22</v>
      </c>
      <c r="J24" s="4" t="s">
        <v>23</v>
      </c>
      <c r="K24" s="4" t="s">
        <v>24</v>
      </c>
      <c r="L24" s="4" t="s">
        <v>25</v>
      </c>
      <c r="M24" s="4" t="s">
        <v>123</v>
      </c>
      <c r="N24" s="4" t="s">
        <v>124</v>
      </c>
    </row>
    <row r="25" spans="1:14" ht="285" x14ac:dyDescent="0.25">
      <c r="A25" s="10">
        <v>20154090199862</v>
      </c>
      <c r="B25" s="4" t="s">
        <v>108</v>
      </c>
      <c r="C25" s="4" t="s">
        <v>29</v>
      </c>
      <c r="D25" s="10">
        <v>20153070096021</v>
      </c>
      <c r="E25" s="4" t="s">
        <v>125</v>
      </c>
      <c r="F25" s="4" t="s">
        <v>68</v>
      </c>
      <c r="G25" s="4" t="s">
        <v>126</v>
      </c>
      <c r="H25" s="4" t="s">
        <v>127</v>
      </c>
      <c r="I25" s="6" t="s">
        <v>33</v>
      </c>
      <c r="J25" s="4"/>
      <c r="K25" s="4" t="s">
        <v>24</v>
      </c>
      <c r="L25" s="4" t="s">
        <v>25</v>
      </c>
      <c r="M25" s="4" t="s">
        <v>128</v>
      </c>
      <c r="N25" s="4" t="s">
        <v>83</v>
      </c>
    </row>
    <row r="26" spans="1:14" ht="90" x14ac:dyDescent="0.25">
      <c r="A26" s="10">
        <v>20154090200512</v>
      </c>
      <c r="B26" s="4" t="s">
        <v>130</v>
      </c>
      <c r="C26" s="4" t="s">
        <v>37</v>
      </c>
      <c r="D26" s="10">
        <v>20154010044373</v>
      </c>
      <c r="E26" s="4" t="s">
        <v>67</v>
      </c>
      <c r="F26" s="4" t="s">
        <v>68</v>
      </c>
      <c r="G26" s="4" t="s">
        <v>131</v>
      </c>
      <c r="H26" s="4" t="s">
        <v>53</v>
      </c>
      <c r="I26" s="5" t="s">
        <v>22</v>
      </c>
      <c r="J26" s="4" t="s">
        <v>76</v>
      </c>
      <c r="K26" s="4" t="s">
        <v>24</v>
      </c>
      <c r="L26" s="4" t="s">
        <v>25</v>
      </c>
      <c r="M26" s="4" t="s">
        <v>132</v>
      </c>
      <c r="N26" s="4" t="s">
        <v>133</v>
      </c>
    </row>
    <row r="27" spans="1:14" ht="150" x14ac:dyDescent="0.25">
      <c r="A27" s="10">
        <v>20154090200582</v>
      </c>
      <c r="B27" s="4" t="s">
        <v>130</v>
      </c>
      <c r="C27" s="4" t="s">
        <v>37</v>
      </c>
      <c r="D27" s="10">
        <v>20153030084921</v>
      </c>
      <c r="E27" s="4" t="s">
        <v>37</v>
      </c>
      <c r="F27" s="4" t="s">
        <v>68</v>
      </c>
      <c r="G27" s="4" t="s">
        <v>134</v>
      </c>
      <c r="H27" s="4" t="s">
        <v>70</v>
      </c>
      <c r="I27" s="5" t="s">
        <v>22</v>
      </c>
      <c r="J27" s="4" t="s">
        <v>23</v>
      </c>
      <c r="K27" s="4" t="s">
        <v>24</v>
      </c>
      <c r="L27" s="4" t="s">
        <v>25</v>
      </c>
      <c r="M27" s="4" t="s">
        <v>135</v>
      </c>
      <c r="N27" s="4" t="s">
        <v>136</v>
      </c>
    </row>
    <row r="28" spans="1:14" ht="150" x14ac:dyDescent="0.25">
      <c r="A28" s="10">
        <v>20154090200722</v>
      </c>
      <c r="B28" s="4" t="s">
        <v>130</v>
      </c>
      <c r="C28" s="4" t="s">
        <v>137</v>
      </c>
      <c r="D28" s="10">
        <v>20155000079021</v>
      </c>
      <c r="E28" s="4" t="s">
        <v>67</v>
      </c>
      <c r="F28" s="4" t="s">
        <v>45</v>
      </c>
      <c r="G28" s="4" t="s">
        <v>138</v>
      </c>
      <c r="H28" s="4" t="s">
        <v>139</v>
      </c>
      <c r="I28" s="5" t="s">
        <v>22</v>
      </c>
      <c r="J28" s="4" t="s">
        <v>140</v>
      </c>
      <c r="K28" s="4" t="s">
        <v>24</v>
      </c>
      <c r="L28" s="4" t="s">
        <v>25</v>
      </c>
      <c r="M28" s="4" t="s">
        <v>141</v>
      </c>
      <c r="N28" s="4" t="s">
        <v>27</v>
      </c>
    </row>
    <row r="29" spans="1:14" ht="240" x14ac:dyDescent="0.25">
      <c r="A29" s="10">
        <v>20154090200812</v>
      </c>
      <c r="B29" s="4" t="s">
        <v>130</v>
      </c>
      <c r="C29" s="4" t="s">
        <v>43</v>
      </c>
      <c r="D29" s="10"/>
      <c r="E29" s="4"/>
      <c r="F29" s="4" t="s">
        <v>142</v>
      </c>
      <c r="G29" s="4" t="s">
        <v>143</v>
      </c>
      <c r="H29" s="4" t="s">
        <v>144</v>
      </c>
      <c r="I29" s="6" t="s">
        <v>33</v>
      </c>
      <c r="J29" s="4" t="s">
        <v>76</v>
      </c>
      <c r="K29" s="4" t="s">
        <v>24</v>
      </c>
      <c r="L29" s="4" t="s">
        <v>25</v>
      </c>
      <c r="M29" s="4" t="s">
        <v>145</v>
      </c>
      <c r="N29" s="4" t="s">
        <v>78</v>
      </c>
    </row>
    <row r="30" spans="1:14" ht="285" x14ac:dyDescent="0.25">
      <c r="A30" s="10">
        <v>20154090201032</v>
      </c>
      <c r="B30" s="4" t="s">
        <v>130</v>
      </c>
      <c r="C30" s="4" t="s">
        <v>137</v>
      </c>
      <c r="D30" s="10">
        <v>20153000092431</v>
      </c>
      <c r="E30" s="4" t="s">
        <v>146</v>
      </c>
      <c r="F30" s="4" t="s">
        <v>45</v>
      </c>
      <c r="G30" s="4" t="s">
        <v>147</v>
      </c>
      <c r="H30" s="4" t="s">
        <v>148</v>
      </c>
      <c r="I30" s="6" t="s">
        <v>33</v>
      </c>
      <c r="J30" s="4"/>
      <c r="K30" s="4" t="s">
        <v>24</v>
      </c>
      <c r="L30" s="4" t="s">
        <v>25</v>
      </c>
      <c r="M30" s="4" t="s">
        <v>149</v>
      </c>
      <c r="N30" s="4" t="s">
        <v>55</v>
      </c>
    </row>
    <row r="31" spans="1:14" ht="210" x14ac:dyDescent="0.25">
      <c r="A31" s="10">
        <v>20154090201692</v>
      </c>
      <c r="B31" s="4" t="s">
        <v>130</v>
      </c>
      <c r="C31" s="4" t="s">
        <v>137</v>
      </c>
      <c r="D31" s="10">
        <v>20151030043523</v>
      </c>
      <c r="E31" s="4" t="s">
        <v>43</v>
      </c>
      <c r="F31" s="4" t="s">
        <v>45</v>
      </c>
      <c r="G31" s="4" t="s">
        <v>151</v>
      </c>
      <c r="H31" s="4" t="s">
        <v>152</v>
      </c>
      <c r="I31" s="5" t="s">
        <v>22</v>
      </c>
      <c r="J31" s="4" t="s">
        <v>23</v>
      </c>
      <c r="K31" s="4" t="s">
        <v>24</v>
      </c>
      <c r="L31" s="4" t="s">
        <v>25</v>
      </c>
      <c r="M31" s="4" t="s">
        <v>153</v>
      </c>
      <c r="N31" s="4" t="s">
        <v>154</v>
      </c>
    </row>
    <row r="32" spans="1:14" ht="240" x14ac:dyDescent="0.25">
      <c r="A32" s="10">
        <v>20154090201752</v>
      </c>
      <c r="B32" s="4" t="s">
        <v>130</v>
      </c>
      <c r="C32" s="4" t="s">
        <v>37</v>
      </c>
      <c r="D32" s="10">
        <v>20157060094141</v>
      </c>
      <c r="E32" s="4" t="s">
        <v>156</v>
      </c>
      <c r="F32" s="4" t="s">
        <v>68</v>
      </c>
      <c r="G32" s="4" t="s">
        <v>157</v>
      </c>
      <c r="H32" s="4" t="s">
        <v>158</v>
      </c>
      <c r="I32" s="6" t="s">
        <v>33</v>
      </c>
      <c r="J32" s="4"/>
      <c r="K32" s="4" t="s">
        <v>24</v>
      </c>
      <c r="L32" s="4" t="s">
        <v>25</v>
      </c>
      <c r="M32" s="4" t="s">
        <v>159</v>
      </c>
      <c r="N32" s="4" t="s">
        <v>124</v>
      </c>
    </row>
    <row r="33" spans="1:14" ht="255" x14ac:dyDescent="0.25">
      <c r="A33" s="10">
        <v>20154090201762</v>
      </c>
      <c r="B33" s="4" t="s">
        <v>130</v>
      </c>
      <c r="C33" s="4" t="s">
        <v>37</v>
      </c>
      <c r="D33" s="10"/>
      <c r="E33" s="4"/>
      <c r="F33" s="4" t="s">
        <v>68</v>
      </c>
      <c r="G33" s="4" t="s">
        <v>160</v>
      </c>
      <c r="H33" s="4" t="s">
        <v>161</v>
      </c>
      <c r="I33" s="6" t="s">
        <v>33</v>
      </c>
      <c r="J33" s="4" t="s">
        <v>23</v>
      </c>
      <c r="K33" s="4" t="s">
        <v>24</v>
      </c>
      <c r="L33" s="4" t="s">
        <v>25</v>
      </c>
      <c r="M33" s="4" t="s">
        <v>54</v>
      </c>
      <c r="N33" s="4" t="s">
        <v>55</v>
      </c>
    </row>
    <row r="34" spans="1:14" ht="255" x14ac:dyDescent="0.25">
      <c r="A34" s="10">
        <v>20154090202002</v>
      </c>
      <c r="B34" s="4" t="s">
        <v>130</v>
      </c>
      <c r="C34" s="4" t="s">
        <v>37</v>
      </c>
      <c r="D34" s="10">
        <v>20153060079351</v>
      </c>
      <c r="E34" s="4" t="s">
        <v>58</v>
      </c>
      <c r="F34" s="4" t="s">
        <v>30</v>
      </c>
      <c r="G34" s="4" t="s">
        <v>162</v>
      </c>
      <c r="H34" s="4" t="s">
        <v>163</v>
      </c>
      <c r="I34" s="5" t="s">
        <v>22</v>
      </c>
      <c r="J34" s="4" t="s">
        <v>34</v>
      </c>
      <c r="K34" s="4" t="s">
        <v>24</v>
      </c>
      <c r="L34" s="4" t="s">
        <v>25</v>
      </c>
      <c r="M34" s="4" t="s">
        <v>164</v>
      </c>
      <c r="N34" s="4" t="s">
        <v>50</v>
      </c>
    </row>
    <row r="35" spans="1:14" ht="390" x14ac:dyDescent="0.25">
      <c r="A35" s="10">
        <v>20154090202012</v>
      </c>
      <c r="B35" s="4" t="s">
        <v>130</v>
      </c>
      <c r="C35" s="4" t="s">
        <v>37</v>
      </c>
      <c r="D35" s="10">
        <v>20152000094791</v>
      </c>
      <c r="E35" s="4" t="s">
        <v>156</v>
      </c>
      <c r="F35" s="4" t="s">
        <v>68</v>
      </c>
      <c r="G35" s="4" t="s">
        <v>165</v>
      </c>
      <c r="H35" s="4" t="s">
        <v>166</v>
      </c>
      <c r="I35" s="6" t="s">
        <v>33</v>
      </c>
      <c r="J35" s="4" t="s">
        <v>23</v>
      </c>
      <c r="K35" s="4" t="s">
        <v>24</v>
      </c>
      <c r="L35" s="4" t="s">
        <v>25</v>
      </c>
      <c r="M35" s="4" t="s">
        <v>41</v>
      </c>
      <c r="N35" s="4" t="s">
        <v>42</v>
      </c>
    </row>
    <row r="36" spans="1:14" ht="315" x14ac:dyDescent="0.25">
      <c r="A36" s="10">
        <v>20154090202032</v>
      </c>
      <c r="B36" s="4" t="s">
        <v>130</v>
      </c>
      <c r="C36" s="4" t="s">
        <v>137</v>
      </c>
      <c r="D36" s="10">
        <v>20153000084171</v>
      </c>
      <c r="E36" s="4" t="s">
        <v>37</v>
      </c>
      <c r="F36" s="4" t="s">
        <v>89</v>
      </c>
      <c r="G36" s="4" t="s">
        <v>167</v>
      </c>
      <c r="H36" s="4" t="s">
        <v>168</v>
      </c>
      <c r="I36" s="5" t="s">
        <v>22</v>
      </c>
      <c r="J36" s="4" t="s">
        <v>23</v>
      </c>
      <c r="K36" s="4" t="s">
        <v>24</v>
      </c>
      <c r="L36" s="4" t="s">
        <v>25</v>
      </c>
      <c r="M36" s="4" t="s">
        <v>169</v>
      </c>
      <c r="N36" s="4" t="s">
        <v>55</v>
      </c>
    </row>
    <row r="37" spans="1:14" ht="345" x14ac:dyDescent="0.25">
      <c r="A37" s="10">
        <v>20154090203182</v>
      </c>
      <c r="B37" s="4" t="s">
        <v>130</v>
      </c>
      <c r="C37" s="4" t="s">
        <v>137</v>
      </c>
      <c r="D37" s="10" t="s">
        <v>170</v>
      </c>
      <c r="E37" s="4" t="s">
        <v>16</v>
      </c>
      <c r="F37" s="4" t="s">
        <v>89</v>
      </c>
      <c r="G37" s="4" t="s">
        <v>171</v>
      </c>
      <c r="H37" s="4" t="s">
        <v>172</v>
      </c>
      <c r="I37" s="5" t="s">
        <v>22</v>
      </c>
      <c r="J37" s="4" t="s">
        <v>23</v>
      </c>
      <c r="K37" s="4" t="s">
        <v>24</v>
      </c>
      <c r="L37" s="4" t="s">
        <v>25</v>
      </c>
      <c r="M37" s="4" t="s">
        <v>173</v>
      </c>
      <c r="N37" s="4" t="s">
        <v>174</v>
      </c>
    </row>
    <row r="38" spans="1:14" ht="75" x14ac:dyDescent="0.25">
      <c r="A38" s="10">
        <v>20154090203542</v>
      </c>
      <c r="B38" s="4" t="s">
        <v>175</v>
      </c>
      <c r="C38" s="4" t="s">
        <v>146</v>
      </c>
      <c r="D38" s="10">
        <v>20153060079901</v>
      </c>
      <c r="E38" s="4" t="s">
        <v>58</v>
      </c>
      <c r="F38" s="4" t="s">
        <v>97</v>
      </c>
      <c r="G38" s="4" t="s">
        <v>20</v>
      </c>
      <c r="H38" s="4" t="s">
        <v>176</v>
      </c>
      <c r="I38" s="5" t="s">
        <v>22</v>
      </c>
      <c r="J38" s="4" t="s">
        <v>23</v>
      </c>
      <c r="K38" s="4" t="s">
        <v>24</v>
      </c>
      <c r="L38" s="4" t="s">
        <v>25</v>
      </c>
      <c r="M38" s="4" t="s">
        <v>164</v>
      </c>
      <c r="N38" s="4" t="s">
        <v>50</v>
      </c>
    </row>
    <row r="39" spans="1:14" ht="195" x14ac:dyDescent="0.25">
      <c r="A39" s="10">
        <v>20154090203642</v>
      </c>
      <c r="B39" s="4" t="s">
        <v>175</v>
      </c>
      <c r="C39" s="4" t="s">
        <v>146</v>
      </c>
      <c r="D39" s="10">
        <v>20153060093161</v>
      </c>
      <c r="E39" s="4" t="s">
        <v>150</v>
      </c>
      <c r="F39" s="4" t="s">
        <v>45</v>
      </c>
      <c r="G39" s="4" t="s">
        <v>177</v>
      </c>
      <c r="H39" s="4" t="s">
        <v>178</v>
      </c>
      <c r="I39" s="6" t="s">
        <v>33</v>
      </c>
      <c r="J39" s="4" t="s">
        <v>23</v>
      </c>
      <c r="K39" s="4" t="s">
        <v>24</v>
      </c>
      <c r="L39" s="4" t="s">
        <v>25</v>
      </c>
      <c r="M39" s="4" t="s">
        <v>179</v>
      </c>
      <c r="N39" s="4" t="s">
        <v>50</v>
      </c>
    </row>
    <row r="40" spans="1:14" ht="135" x14ac:dyDescent="0.25">
      <c r="A40" s="10">
        <v>20154090203662</v>
      </c>
      <c r="B40" s="4" t="s">
        <v>175</v>
      </c>
      <c r="C40" s="4" t="s">
        <v>16</v>
      </c>
      <c r="D40" s="10">
        <v>20152000083591</v>
      </c>
      <c r="E40" s="4" t="s">
        <v>29</v>
      </c>
      <c r="F40" s="4" t="s">
        <v>68</v>
      </c>
      <c r="G40" s="4" t="s">
        <v>180</v>
      </c>
      <c r="H40" s="4" t="s">
        <v>178</v>
      </c>
      <c r="I40" s="5" t="s">
        <v>22</v>
      </c>
      <c r="J40" s="4" t="s">
        <v>181</v>
      </c>
      <c r="K40" s="4" t="s">
        <v>24</v>
      </c>
      <c r="L40" s="4" t="s">
        <v>25</v>
      </c>
      <c r="M40" s="4" t="s">
        <v>41</v>
      </c>
      <c r="N40" s="4" t="s">
        <v>42</v>
      </c>
    </row>
    <row r="41" spans="1:14" ht="180" x14ac:dyDescent="0.25">
      <c r="A41" s="10">
        <v>20154090204112</v>
      </c>
      <c r="B41" s="4" t="s">
        <v>175</v>
      </c>
      <c r="C41" s="4" t="s">
        <v>146</v>
      </c>
      <c r="D41" s="10">
        <v>20157060130191</v>
      </c>
      <c r="E41" s="4" t="s">
        <v>182</v>
      </c>
      <c r="F41" s="4" t="s">
        <v>45</v>
      </c>
      <c r="G41" s="4" t="s">
        <v>183</v>
      </c>
      <c r="H41" s="4" t="s">
        <v>184</v>
      </c>
      <c r="I41" s="6" t="s">
        <v>33</v>
      </c>
      <c r="J41" s="4"/>
      <c r="K41" s="4" t="s">
        <v>124</v>
      </c>
      <c r="L41" s="4" t="s">
        <v>185</v>
      </c>
      <c r="M41" s="4" t="s">
        <v>186</v>
      </c>
      <c r="N41" s="4" t="s">
        <v>124</v>
      </c>
    </row>
    <row r="42" spans="1:14" ht="300" x14ac:dyDescent="0.25">
      <c r="A42" s="10">
        <v>20154090204552</v>
      </c>
      <c r="B42" s="4" t="s">
        <v>175</v>
      </c>
      <c r="C42" s="4" t="s">
        <v>56</v>
      </c>
      <c r="D42" s="10"/>
      <c r="E42" s="4"/>
      <c r="F42" s="4" t="s">
        <v>142</v>
      </c>
      <c r="G42" s="4" t="s">
        <v>188</v>
      </c>
      <c r="H42" s="4" t="s">
        <v>189</v>
      </c>
      <c r="I42" s="6" t="s">
        <v>33</v>
      </c>
      <c r="J42" s="4" t="s">
        <v>76</v>
      </c>
      <c r="K42" s="4" t="s">
        <v>24</v>
      </c>
      <c r="L42" s="4" t="s">
        <v>25</v>
      </c>
      <c r="M42" s="4" t="s">
        <v>190</v>
      </c>
      <c r="N42" s="4" t="s">
        <v>78</v>
      </c>
    </row>
    <row r="43" spans="1:14" ht="150" x14ac:dyDescent="0.25">
      <c r="A43" s="10">
        <v>20154090206032</v>
      </c>
      <c r="B43" s="4" t="s">
        <v>175</v>
      </c>
      <c r="C43" s="4" t="s">
        <v>191</v>
      </c>
      <c r="D43" s="10">
        <v>20153040089031</v>
      </c>
      <c r="E43" s="4" t="s">
        <v>93</v>
      </c>
      <c r="F43" s="4" t="s">
        <v>59</v>
      </c>
      <c r="G43" s="4" t="s">
        <v>192</v>
      </c>
      <c r="H43" s="4" t="s">
        <v>193</v>
      </c>
      <c r="I43" s="5" t="s">
        <v>22</v>
      </c>
      <c r="J43" s="4"/>
      <c r="K43" s="4" t="s">
        <v>24</v>
      </c>
      <c r="L43" s="4" t="s">
        <v>25</v>
      </c>
      <c r="M43" s="4" t="s">
        <v>194</v>
      </c>
      <c r="N43" s="4" t="s">
        <v>73</v>
      </c>
    </row>
    <row r="44" spans="1:14" ht="300" x14ac:dyDescent="0.25">
      <c r="A44" s="10">
        <v>20154090206082</v>
      </c>
      <c r="B44" s="4" t="s">
        <v>175</v>
      </c>
      <c r="C44" s="4" t="s">
        <v>28</v>
      </c>
      <c r="D44" s="10">
        <v>20151000083411</v>
      </c>
      <c r="E44" s="4" t="s">
        <v>84</v>
      </c>
      <c r="F44" s="4" t="s">
        <v>195</v>
      </c>
      <c r="G44" s="4" t="s">
        <v>196</v>
      </c>
      <c r="H44" s="4" t="s">
        <v>197</v>
      </c>
      <c r="I44" s="6" t="s">
        <v>33</v>
      </c>
      <c r="J44" s="4" t="s">
        <v>23</v>
      </c>
      <c r="K44" s="4" t="s">
        <v>24</v>
      </c>
      <c r="L44" s="4" t="s">
        <v>25</v>
      </c>
      <c r="M44" s="4" t="s">
        <v>198</v>
      </c>
      <c r="N44" s="4" t="s">
        <v>199</v>
      </c>
    </row>
    <row r="45" spans="1:14" ht="180" x14ac:dyDescent="0.25">
      <c r="A45" s="10">
        <v>20154090206102</v>
      </c>
      <c r="B45" s="4" t="s">
        <v>175</v>
      </c>
      <c r="C45" s="4" t="s">
        <v>146</v>
      </c>
      <c r="D45" s="10" t="s">
        <v>200</v>
      </c>
      <c r="E45" s="4" t="s">
        <v>116</v>
      </c>
      <c r="F45" s="4" t="s">
        <v>89</v>
      </c>
      <c r="G45" s="4" t="s">
        <v>201</v>
      </c>
      <c r="H45" s="4" t="s">
        <v>202</v>
      </c>
      <c r="I45" s="6" t="s">
        <v>33</v>
      </c>
      <c r="J45" s="4" t="s">
        <v>48</v>
      </c>
      <c r="K45" s="4" t="s">
        <v>174</v>
      </c>
      <c r="L45" s="4" t="s">
        <v>203</v>
      </c>
      <c r="M45" s="4" t="s">
        <v>204</v>
      </c>
      <c r="N45" s="4" t="s">
        <v>174</v>
      </c>
    </row>
    <row r="46" spans="1:14" ht="225" x14ac:dyDescent="0.25">
      <c r="A46" s="10">
        <v>20154090206112</v>
      </c>
      <c r="B46" s="4" t="s">
        <v>175</v>
      </c>
      <c r="C46" s="4" t="s">
        <v>16</v>
      </c>
      <c r="D46" s="10" t="s">
        <v>205</v>
      </c>
      <c r="E46" s="4" t="s">
        <v>206</v>
      </c>
      <c r="F46" s="4" t="s">
        <v>51</v>
      </c>
      <c r="G46" s="4" t="s">
        <v>207</v>
      </c>
      <c r="H46" s="4" t="s">
        <v>208</v>
      </c>
      <c r="I46" s="6" t="s">
        <v>33</v>
      </c>
      <c r="J46" s="4" t="s">
        <v>23</v>
      </c>
      <c r="K46" s="4" t="s">
        <v>24</v>
      </c>
      <c r="L46" s="4" t="s">
        <v>25</v>
      </c>
      <c r="M46" s="4" t="s">
        <v>103</v>
      </c>
      <c r="N46" s="4" t="s">
        <v>104</v>
      </c>
    </row>
    <row r="47" spans="1:14" ht="285" x14ac:dyDescent="0.25">
      <c r="A47" s="10">
        <v>20154090206132</v>
      </c>
      <c r="B47" s="4" t="s">
        <v>175</v>
      </c>
      <c r="C47" s="4" t="s">
        <v>146</v>
      </c>
      <c r="D47" s="10">
        <v>20155000080391</v>
      </c>
      <c r="E47" s="4" t="s">
        <v>18</v>
      </c>
      <c r="F47" s="4" t="s">
        <v>89</v>
      </c>
      <c r="G47" s="4" t="s">
        <v>209</v>
      </c>
      <c r="H47" s="4" t="s">
        <v>210</v>
      </c>
      <c r="I47" s="5" t="s">
        <v>22</v>
      </c>
      <c r="J47" s="4" t="s">
        <v>34</v>
      </c>
      <c r="K47" s="4" t="s">
        <v>24</v>
      </c>
      <c r="L47" s="4" t="s">
        <v>25</v>
      </c>
      <c r="M47" s="4" t="s">
        <v>211</v>
      </c>
      <c r="N47" s="4" t="s">
        <v>27</v>
      </c>
    </row>
    <row r="48" spans="1:14" ht="270" x14ac:dyDescent="0.25">
      <c r="A48" s="10">
        <v>20154090206152</v>
      </c>
      <c r="B48" s="4" t="s">
        <v>175</v>
      </c>
      <c r="C48" s="4" t="s">
        <v>16</v>
      </c>
      <c r="D48" s="10">
        <v>20153060046833</v>
      </c>
      <c r="E48" s="4" t="s">
        <v>67</v>
      </c>
      <c r="F48" s="4" t="s">
        <v>51</v>
      </c>
      <c r="G48" s="4" t="s">
        <v>212</v>
      </c>
      <c r="H48" s="4" t="s">
        <v>213</v>
      </c>
      <c r="I48" s="5" t="s">
        <v>22</v>
      </c>
      <c r="J48" s="4" t="s">
        <v>23</v>
      </c>
      <c r="K48" s="4" t="s">
        <v>24</v>
      </c>
      <c r="L48" s="4" t="s">
        <v>25</v>
      </c>
      <c r="M48" s="4" t="s">
        <v>164</v>
      </c>
      <c r="N48" s="4" t="s">
        <v>50</v>
      </c>
    </row>
    <row r="49" spans="1:14" ht="165" x14ac:dyDescent="0.25">
      <c r="A49" s="10">
        <v>20154090206552</v>
      </c>
      <c r="B49" s="4" t="s">
        <v>215</v>
      </c>
      <c r="C49" s="4" t="s">
        <v>64</v>
      </c>
      <c r="D49" s="10"/>
      <c r="E49" s="4"/>
      <c r="F49" s="4" t="s">
        <v>195</v>
      </c>
      <c r="G49" s="4" t="s">
        <v>216</v>
      </c>
      <c r="H49" s="4" t="s">
        <v>217</v>
      </c>
      <c r="I49" s="6" t="s">
        <v>33</v>
      </c>
      <c r="J49" s="4" t="s">
        <v>23</v>
      </c>
      <c r="K49" s="4" t="s">
        <v>24</v>
      </c>
      <c r="L49" s="4" t="s">
        <v>25</v>
      </c>
      <c r="M49" s="4" t="s">
        <v>198</v>
      </c>
      <c r="N49" s="4" t="s">
        <v>199</v>
      </c>
    </row>
    <row r="50" spans="1:14" ht="165" x14ac:dyDescent="0.25">
      <c r="A50" s="10">
        <v>20154090206612</v>
      </c>
      <c r="B50" s="4" t="s">
        <v>215</v>
      </c>
      <c r="C50" s="4" t="s">
        <v>79</v>
      </c>
      <c r="D50" s="10">
        <v>20152000094191</v>
      </c>
      <c r="E50" s="4" t="s">
        <v>156</v>
      </c>
      <c r="F50" s="4" t="s">
        <v>68</v>
      </c>
      <c r="G50" s="4" t="s">
        <v>218</v>
      </c>
      <c r="H50" s="4" t="s">
        <v>219</v>
      </c>
      <c r="I50" s="6" t="s">
        <v>33</v>
      </c>
      <c r="J50" s="4" t="s">
        <v>23</v>
      </c>
      <c r="K50" s="4" t="s">
        <v>24</v>
      </c>
      <c r="L50" s="4" t="s">
        <v>25</v>
      </c>
      <c r="M50" s="4" t="s">
        <v>41</v>
      </c>
      <c r="N50" s="4" t="s">
        <v>42</v>
      </c>
    </row>
    <row r="51" spans="1:14" ht="409.5" x14ac:dyDescent="0.25">
      <c r="A51" s="10">
        <v>20154090208092</v>
      </c>
      <c r="B51" s="4" t="s">
        <v>215</v>
      </c>
      <c r="C51" s="4" t="s">
        <v>79</v>
      </c>
      <c r="D51" s="10"/>
      <c r="E51" s="4"/>
      <c r="F51" s="4" t="s">
        <v>68</v>
      </c>
      <c r="G51" s="4" t="s">
        <v>220</v>
      </c>
      <c r="H51" s="4" t="s">
        <v>221</v>
      </c>
      <c r="I51" s="6" t="s">
        <v>33</v>
      </c>
      <c r="J51" s="4"/>
      <c r="K51" s="4" t="s">
        <v>24</v>
      </c>
      <c r="L51" s="4" t="s">
        <v>25</v>
      </c>
      <c r="M51" s="4" t="s">
        <v>222</v>
      </c>
      <c r="N51" s="4" t="s">
        <v>223</v>
      </c>
    </row>
    <row r="52" spans="1:14" ht="180" x14ac:dyDescent="0.25">
      <c r="A52" s="10">
        <v>20154090208712</v>
      </c>
      <c r="B52" s="4" t="s">
        <v>215</v>
      </c>
      <c r="C52" s="4" t="s">
        <v>150</v>
      </c>
      <c r="D52" s="10">
        <v>20155000085451</v>
      </c>
      <c r="E52" s="4" t="s">
        <v>37</v>
      </c>
      <c r="F52" s="4" t="s">
        <v>45</v>
      </c>
      <c r="G52" s="4" t="s">
        <v>224</v>
      </c>
      <c r="H52" s="4" t="s">
        <v>225</v>
      </c>
      <c r="I52" s="5" t="s">
        <v>22</v>
      </c>
      <c r="J52" s="4" t="s">
        <v>48</v>
      </c>
      <c r="K52" s="4" t="s">
        <v>24</v>
      </c>
      <c r="L52" s="4" t="s">
        <v>25</v>
      </c>
      <c r="M52" s="4" t="s">
        <v>26</v>
      </c>
      <c r="N52" s="4" t="s">
        <v>27</v>
      </c>
    </row>
    <row r="53" spans="1:14" ht="165" x14ac:dyDescent="0.25">
      <c r="A53" s="10">
        <v>20154090209982</v>
      </c>
      <c r="B53" s="4" t="s">
        <v>226</v>
      </c>
      <c r="C53" s="4" t="s">
        <v>156</v>
      </c>
      <c r="D53" s="10">
        <v>20152000082271</v>
      </c>
      <c r="E53" s="4" t="s">
        <v>28</v>
      </c>
      <c r="F53" s="4" t="s">
        <v>89</v>
      </c>
      <c r="G53" s="4" t="s">
        <v>227</v>
      </c>
      <c r="H53" s="4" t="s">
        <v>178</v>
      </c>
      <c r="I53" s="5" t="s">
        <v>22</v>
      </c>
      <c r="J53" s="4" t="s">
        <v>23</v>
      </c>
      <c r="K53" s="4" t="s">
        <v>24</v>
      </c>
      <c r="L53" s="4" t="s">
        <v>25</v>
      </c>
      <c r="M53" s="4" t="s">
        <v>41</v>
      </c>
      <c r="N53" s="4" t="s">
        <v>42</v>
      </c>
    </row>
    <row r="54" spans="1:14" ht="240" x14ac:dyDescent="0.25">
      <c r="A54" s="10">
        <v>20154090210002</v>
      </c>
      <c r="B54" s="4" t="s">
        <v>226</v>
      </c>
      <c r="C54" s="4" t="s">
        <v>156</v>
      </c>
      <c r="D54" s="10">
        <v>20156040083881</v>
      </c>
      <c r="E54" s="4" t="s">
        <v>29</v>
      </c>
      <c r="F54" s="4" t="s">
        <v>45</v>
      </c>
      <c r="G54" s="4" t="s">
        <v>228</v>
      </c>
      <c r="H54" s="4" t="s">
        <v>178</v>
      </c>
      <c r="I54" s="5" t="s">
        <v>22</v>
      </c>
      <c r="J54" s="4" t="s">
        <v>23</v>
      </c>
      <c r="K54" s="4" t="s">
        <v>24</v>
      </c>
      <c r="L54" s="4" t="s">
        <v>25</v>
      </c>
      <c r="M54" s="4" t="s">
        <v>103</v>
      </c>
      <c r="N54" s="4" t="s">
        <v>104</v>
      </c>
    </row>
    <row r="55" spans="1:14" ht="240" x14ac:dyDescent="0.25">
      <c r="A55" s="10">
        <v>20154090210312</v>
      </c>
      <c r="B55" s="4" t="s">
        <v>226</v>
      </c>
      <c r="C55" s="4" t="s">
        <v>156</v>
      </c>
      <c r="D55" s="10">
        <v>20156030097621</v>
      </c>
      <c r="E55" s="4" t="s">
        <v>155</v>
      </c>
      <c r="F55" s="4" t="s">
        <v>89</v>
      </c>
      <c r="G55" s="4" t="s">
        <v>229</v>
      </c>
      <c r="H55" s="4" t="s">
        <v>230</v>
      </c>
      <c r="I55" s="6" t="s">
        <v>33</v>
      </c>
      <c r="J55" s="4" t="s">
        <v>23</v>
      </c>
      <c r="K55" s="4" t="s">
        <v>24</v>
      </c>
      <c r="L55" s="4" t="s">
        <v>25</v>
      </c>
      <c r="M55" s="4" t="s">
        <v>103</v>
      </c>
      <c r="N55" s="4" t="s">
        <v>104</v>
      </c>
    </row>
    <row r="56" spans="1:14" ht="405" x14ac:dyDescent="0.25">
      <c r="A56" s="10">
        <v>20154090210382</v>
      </c>
      <c r="B56" s="4" t="s">
        <v>226</v>
      </c>
      <c r="C56" s="4" t="s">
        <v>93</v>
      </c>
      <c r="D56" s="10">
        <v>20156030094101</v>
      </c>
      <c r="E56" s="4" t="s">
        <v>156</v>
      </c>
      <c r="F56" s="4" t="s">
        <v>68</v>
      </c>
      <c r="G56" s="4" t="s">
        <v>231</v>
      </c>
      <c r="H56" s="4" t="s">
        <v>232</v>
      </c>
      <c r="I56" s="6" t="s">
        <v>33</v>
      </c>
      <c r="J56" s="4" t="s">
        <v>23</v>
      </c>
      <c r="K56" s="4" t="s">
        <v>24</v>
      </c>
      <c r="L56" s="4" t="s">
        <v>25</v>
      </c>
      <c r="M56" s="4" t="s">
        <v>103</v>
      </c>
      <c r="N56" s="4" t="s">
        <v>104</v>
      </c>
    </row>
    <row r="57" spans="1:14" ht="105" x14ac:dyDescent="0.25">
      <c r="A57" s="10">
        <v>20154090210912</v>
      </c>
      <c r="B57" s="4" t="s">
        <v>226</v>
      </c>
      <c r="C57" s="4" t="s">
        <v>156</v>
      </c>
      <c r="D57" s="10">
        <v>20153060082371</v>
      </c>
      <c r="E57" s="4" t="s">
        <v>64</v>
      </c>
      <c r="F57" s="4" t="s">
        <v>45</v>
      </c>
      <c r="G57" s="4" t="s">
        <v>233</v>
      </c>
      <c r="H57" s="4" t="s">
        <v>234</v>
      </c>
      <c r="I57" s="5" t="s">
        <v>22</v>
      </c>
      <c r="J57" s="4" t="s">
        <v>48</v>
      </c>
      <c r="K57" s="4" t="s">
        <v>24</v>
      </c>
      <c r="L57" s="4" t="s">
        <v>25</v>
      </c>
      <c r="M57" s="4" t="s">
        <v>164</v>
      </c>
      <c r="N57" s="4" t="s">
        <v>50</v>
      </c>
    </row>
    <row r="58" spans="1:14" ht="75" x14ac:dyDescent="0.25">
      <c r="A58" s="10">
        <v>20154090211532</v>
      </c>
      <c r="B58" s="4" t="s">
        <v>226</v>
      </c>
      <c r="C58" s="4" t="s">
        <v>156</v>
      </c>
      <c r="D58" s="10">
        <v>20152000103871</v>
      </c>
      <c r="E58" s="4" t="s">
        <v>235</v>
      </c>
      <c r="F58" s="4" t="s">
        <v>89</v>
      </c>
      <c r="G58" s="4" t="s">
        <v>20</v>
      </c>
      <c r="H58" s="4" t="s">
        <v>236</v>
      </c>
      <c r="I58" s="6" t="s">
        <v>33</v>
      </c>
      <c r="J58" s="4" t="s">
        <v>23</v>
      </c>
      <c r="K58" s="4" t="s">
        <v>24</v>
      </c>
      <c r="L58" s="4" t="s">
        <v>25</v>
      </c>
      <c r="M58" s="4" t="s">
        <v>41</v>
      </c>
      <c r="N58" s="4" t="s">
        <v>42</v>
      </c>
    </row>
    <row r="59" spans="1:14" ht="75" x14ac:dyDescent="0.25">
      <c r="A59" s="10">
        <v>20154090212602</v>
      </c>
      <c r="B59" s="4" t="s">
        <v>226</v>
      </c>
      <c r="C59" s="4" t="s">
        <v>93</v>
      </c>
      <c r="D59" s="10">
        <v>20153040090051</v>
      </c>
      <c r="E59" s="4" t="s">
        <v>112</v>
      </c>
      <c r="F59" s="4" t="s">
        <v>110</v>
      </c>
      <c r="G59" s="4" t="s">
        <v>20</v>
      </c>
      <c r="H59" s="4" t="s">
        <v>237</v>
      </c>
      <c r="I59" s="6" t="s">
        <v>33</v>
      </c>
      <c r="J59" s="4"/>
      <c r="K59" s="4" t="s">
        <v>24</v>
      </c>
      <c r="L59" s="4" t="s">
        <v>25</v>
      </c>
      <c r="M59" s="4" t="s">
        <v>238</v>
      </c>
      <c r="N59" s="4" t="s">
        <v>73</v>
      </c>
    </row>
    <row r="60" spans="1:14" ht="180" x14ac:dyDescent="0.25">
      <c r="A60" s="10">
        <v>20154090212842</v>
      </c>
      <c r="B60" s="4" t="s">
        <v>226</v>
      </c>
      <c r="C60" s="4" t="s">
        <v>58</v>
      </c>
      <c r="D60" s="10">
        <v>20157010081651</v>
      </c>
      <c r="E60" s="4" t="s">
        <v>28</v>
      </c>
      <c r="F60" s="4" t="s">
        <v>142</v>
      </c>
      <c r="G60" s="4" t="s">
        <v>239</v>
      </c>
      <c r="H60" s="4" t="s">
        <v>240</v>
      </c>
      <c r="I60" s="6" t="s">
        <v>33</v>
      </c>
      <c r="J60" s="4" t="s">
        <v>76</v>
      </c>
      <c r="K60" s="4" t="s">
        <v>24</v>
      </c>
      <c r="L60" s="4" t="s">
        <v>25</v>
      </c>
      <c r="M60" s="4" t="s">
        <v>241</v>
      </c>
      <c r="N60" s="4" t="s">
        <v>78</v>
      </c>
    </row>
    <row r="61" spans="1:14" ht="135" x14ac:dyDescent="0.25">
      <c r="A61" s="10">
        <v>20154090212942</v>
      </c>
      <c r="B61" s="4" t="s">
        <v>226</v>
      </c>
      <c r="C61" s="4" t="s">
        <v>93</v>
      </c>
      <c r="D61" s="10">
        <v>20155000086561</v>
      </c>
      <c r="E61" s="4" t="s">
        <v>16</v>
      </c>
      <c r="F61" s="4" t="s">
        <v>68</v>
      </c>
      <c r="G61" s="4" t="s">
        <v>242</v>
      </c>
      <c r="H61" s="4" t="s">
        <v>243</v>
      </c>
      <c r="I61" s="5" t="s">
        <v>22</v>
      </c>
      <c r="J61" s="4" t="s">
        <v>23</v>
      </c>
      <c r="K61" s="4" t="s">
        <v>24</v>
      </c>
      <c r="L61" s="4" t="s">
        <v>25</v>
      </c>
      <c r="M61" s="4" t="s">
        <v>244</v>
      </c>
      <c r="N61" s="4" t="s">
        <v>27</v>
      </c>
    </row>
    <row r="62" spans="1:14" ht="75" x14ac:dyDescent="0.25">
      <c r="A62" s="10">
        <v>20154090212952</v>
      </c>
      <c r="B62" s="4" t="s">
        <v>226</v>
      </c>
      <c r="C62" s="4" t="s">
        <v>156</v>
      </c>
      <c r="D62" s="10">
        <v>20157060093151</v>
      </c>
      <c r="E62" s="4" t="s">
        <v>150</v>
      </c>
      <c r="F62" s="4" t="s">
        <v>45</v>
      </c>
      <c r="G62" s="4" t="s">
        <v>20</v>
      </c>
      <c r="H62" s="4" t="s">
        <v>245</v>
      </c>
      <c r="I62" s="5" t="s">
        <v>22</v>
      </c>
      <c r="J62" s="4"/>
      <c r="K62" s="4" t="s">
        <v>24</v>
      </c>
      <c r="L62" s="4" t="s">
        <v>25</v>
      </c>
      <c r="M62" s="4" t="s">
        <v>246</v>
      </c>
      <c r="N62" s="4" t="s">
        <v>124</v>
      </c>
    </row>
    <row r="63" spans="1:14" ht="240" x14ac:dyDescent="0.25">
      <c r="A63" s="10">
        <v>20154090213012</v>
      </c>
      <c r="B63" s="4" t="s">
        <v>226</v>
      </c>
      <c r="C63" s="4" t="s">
        <v>156</v>
      </c>
      <c r="D63" s="10">
        <v>20153000097241</v>
      </c>
      <c r="E63" s="4" t="s">
        <v>129</v>
      </c>
      <c r="F63" s="4" t="s">
        <v>19</v>
      </c>
      <c r="G63" s="4" t="s">
        <v>247</v>
      </c>
      <c r="H63" s="4" t="s">
        <v>166</v>
      </c>
      <c r="I63" s="6" t="s">
        <v>33</v>
      </c>
      <c r="J63" s="4" t="s">
        <v>23</v>
      </c>
      <c r="K63" s="4" t="s">
        <v>24</v>
      </c>
      <c r="L63" s="4" t="s">
        <v>25</v>
      </c>
      <c r="M63" s="4" t="s">
        <v>248</v>
      </c>
      <c r="N63" s="4" t="s">
        <v>55</v>
      </c>
    </row>
    <row r="64" spans="1:14" ht="75" x14ac:dyDescent="0.25">
      <c r="A64" s="10">
        <v>20154090213192</v>
      </c>
      <c r="B64" s="4" t="s">
        <v>226</v>
      </c>
      <c r="C64" s="4" t="s">
        <v>156</v>
      </c>
      <c r="D64" s="10">
        <v>20153000084391</v>
      </c>
      <c r="E64" s="4" t="s">
        <v>37</v>
      </c>
      <c r="F64" s="4" t="s">
        <v>249</v>
      </c>
      <c r="G64" s="4" t="s">
        <v>20</v>
      </c>
      <c r="H64" s="4" t="s">
        <v>250</v>
      </c>
      <c r="I64" s="5" t="s">
        <v>22</v>
      </c>
      <c r="J64" s="4"/>
      <c r="K64" s="4" t="s">
        <v>24</v>
      </c>
      <c r="L64" s="4" t="s">
        <v>25</v>
      </c>
      <c r="M64" s="4" t="s">
        <v>92</v>
      </c>
      <c r="N64" s="4" t="s">
        <v>55</v>
      </c>
    </row>
    <row r="65" spans="1:14" ht="345" x14ac:dyDescent="0.25">
      <c r="A65" s="10">
        <v>20154090213512</v>
      </c>
      <c r="B65" s="4" t="s">
        <v>251</v>
      </c>
      <c r="C65" s="4" t="s">
        <v>125</v>
      </c>
      <c r="D65" s="10"/>
      <c r="E65" s="4"/>
      <c r="F65" s="4" t="s">
        <v>45</v>
      </c>
      <c r="G65" s="4" t="s">
        <v>252</v>
      </c>
      <c r="H65" s="4" t="s">
        <v>66</v>
      </c>
      <c r="I65" s="6" t="s">
        <v>33</v>
      </c>
      <c r="J65" s="4" t="s">
        <v>48</v>
      </c>
      <c r="K65" s="4" t="s">
        <v>24</v>
      </c>
      <c r="L65" s="4" t="s">
        <v>25</v>
      </c>
      <c r="M65" s="4" t="s">
        <v>253</v>
      </c>
      <c r="N65" s="4" t="s">
        <v>73</v>
      </c>
    </row>
    <row r="66" spans="1:14" ht="285" x14ac:dyDescent="0.25">
      <c r="A66" s="10">
        <v>20154090213632</v>
      </c>
      <c r="B66" s="4" t="s">
        <v>251</v>
      </c>
      <c r="C66" s="4" t="s">
        <v>125</v>
      </c>
      <c r="D66" s="10">
        <v>20155000100891</v>
      </c>
      <c r="E66" s="4" t="s">
        <v>254</v>
      </c>
      <c r="F66" s="4" t="s">
        <v>19</v>
      </c>
      <c r="G66" s="4" t="s">
        <v>255</v>
      </c>
      <c r="H66" s="4" t="s">
        <v>256</v>
      </c>
      <c r="I66" s="6" t="s">
        <v>33</v>
      </c>
      <c r="J66" s="4"/>
      <c r="K66" s="4" t="s">
        <v>24</v>
      </c>
      <c r="L66" s="4" t="s">
        <v>25</v>
      </c>
      <c r="M66" s="4" t="s">
        <v>257</v>
      </c>
      <c r="N66" s="4" t="s">
        <v>27</v>
      </c>
    </row>
    <row r="67" spans="1:14" ht="90" x14ac:dyDescent="0.25">
      <c r="A67" s="10">
        <v>20154090213652</v>
      </c>
      <c r="B67" s="4" t="s">
        <v>251</v>
      </c>
      <c r="C67" s="4" t="s">
        <v>125</v>
      </c>
      <c r="D67" s="10" t="s">
        <v>259</v>
      </c>
      <c r="E67" s="4" t="s">
        <v>146</v>
      </c>
      <c r="F67" s="4" t="s">
        <v>89</v>
      </c>
      <c r="G67" s="4" t="s">
        <v>260</v>
      </c>
      <c r="H67" s="4" t="s">
        <v>261</v>
      </c>
      <c r="I67" s="5" t="s">
        <v>22</v>
      </c>
      <c r="J67" s="4" t="s">
        <v>23</v>
      </c>
      <c r="K67" s="4" t="s">
        <v>24</v>
      </c>
      <c r="L67" s="4" t="s">
        <v>25</v>
      </c>
      <c r="M67" s="4" t="s">
        <v>173</v>
      </c>
      <c r="N67" s="4" t="s">
        <v>174</v>
      </c>
    </row>
    <row r="68" spans="1:14" ht="180" x14ac:dyDescent="0.25">
      <c r="A68" s="10">
        <v>20154090213972</v>
      </c>
      <c r="B68" s="4" t="s">
        <v>251</v>
      </c>
      <c r="C68" s="4" t="s">
        <v>18</v>
      </c>
      <c r="D68" s="10">
        <v>20157010081721</v>
      </c>
      <c r="E68" s="4" t="s">
        <v>28</v>
      </c>
      <c r="F68" s="4" t="s">
        <v>142</v>
      </c>
      <c r="G68" s="4" t="s">
        <v>262</v>
      </c>
      <c r="H68" s="4" t="s">
        <v>263</v>
      </c>
      <c r="I68" s="6" t="s">
        <v>33</v>
      </c>
      <c r="J68" s="4"/>
      <c r="K68" s="4" t="s">
        <v>24</v>
      </c>
      <c r="L68" s="4" t="s">
        <v>25</v>
      </c>
      <c r="M68" s="4" t="s">
        <v>190</v>
      </c>
      <c r="N68" s="4" t="s">
        <v>78</v>
      </c>
    </row>
    <row r="69" spans="1:14" ht="90" x14ac:dyDescent="0.25">
      <c r="A69" s="10">
        <v>20154090214062</v>
      </c>
      <c r="B69" s="4" t="s">
        <v>251</v>
      </c>
      <c r="C69" s="4" t="s">
        <v>125</v>
      </c>
      <c r="D69" s="10">
        <v>20156030093631</v>
      </c>
      <c r="E69" s="4" t="s">
        <v>150</v>
      </c>
      <c r="F69" s="4" t="s">
        <v>89</v>
      </c>
      <c r="G69" s="4" t="s">
        <v>264</v>
      </c>
      <c r="H69" s="4" t="s">
        <v>265</v>
      </c>
      <c r="I69" s="5" t="s">
        <v>22</v>
      </c>
      <c r="J69" s="4" t="s">
        <v>23</v>
      </c>
      <c r="K69" s="4" t="s">
        <v>24</v>
      </c>
      <c r="L69" s="4" t="s">
        <v>25</v>
      </c>
      <c r="M69" s="4" t="s">
        <v>103</v>
      </c>
      <c r="N69" s="4" t="s">
        <v>104</v>
      </c>
    </row>
    <row r="70" spans="1:14" ht="120" x14ac:dyDescent="0.25">
      <c r="A70" s="10">
        <v>20154090214092</v>
      </c>
      <c r="B70" s="4" t="s">
        <v>251</v>
      </c>
      <c r="C70" s="4" t="s">
        <v>112</v>
      </c>
      <c r="D70" s="10">
        <v>20152000083581</v>
      </c>
      <c r="E70" s="4" t="s">
        <v>29</v>
      </c>
      <c r="F70" s="4" t="s">
        <v>30</v>
      </c>
      <c r="G70" s="4" t="s">
        <v>266</v>
      </c>
      <c r="H70" s="4" t="s">
        <v>267</v>
      </c>
      <c r="I70" s="5" t="s">
        <v>22</v>
      </c>
      <c r="J70" s="4" t="s">
        <v>34</v>
      </c>
      <c r="K70" s="4" t="s">
        <v>24</v>
      </c>
      <c r="L70" s="4" t="s">
        <v>25</v>
      </c>
      <c r="M70" s="4" t="s">
        <v>41</v>
      </c>
      <c r="N70" s="4" t="s">
        <v>42</v>
      </c>
    </row>
    <row r="71" spans="1:14" ht="195" x14ac:dyDescent="0.25">
      <c r="A71" s="10">
        <v>20154090214112</v>
      </c>
      <c r="B71" s="4" t="s">
        <v>251</v>
      </c>
      <c r="C71" s="4" t="s">
        <v>112</v>
      </c>
      <c r="D71" s="10" t="s">
        <v>268</v>
      </c>
      <c r="E71" s="4" t="s">
        <v>79</v>
      </c>
      <c r="F71" s="4" t="s">
        <v>68</v>
      </c>
      <c r="G71" s="4" t="s">
        <v>269</v>
      </c>
      <c r="H71" s="4" t="s">
        <v>270</v>
      </c>
      <c r="I71" s="5" t="s">
        <v>22</v>
      </c>
      <c r="J71" s="4" t="s">
        <v>23</v>
      </c>
      <c r="K71" s="4" t="s">
        <v>27</v>
      </c>
      <c r="L71" s="4" t="s">
        <v>271</v>
      </c>
      <c r="M71" s="4" t="s">
        <v>272</v>
      </c>
      <c r="N71" s="4" t="s">
        <v>27</v>
      </c>
    </row>
    <row r="72" spans="1:14" ht="225" x14ac:dyDescent="0.25">
      <c r="A72" s="10">
        <v>20154090214122</v>
      </c>
      <c r="B72" s="4" t="s">
        <v>251</v>
      </c>
      <c r="C72" s="4" t="s">
        <v>18</v>
      </c>
      <c r="D72" s="10"/>
      <c r="E72" s="4"/>
      <c r="F72" s="4" t="s">
        <v>142</v>
      </c>
      <c r="G72" s="4" t="s">
        <v>273</v>
      </c>
      <c r="H72" s="4" t="s">
        <v>274</v>
      </c>
      <c r="I72" s="6" t="s">
        <v>33</v>
      </c>
      <c r="J72" s="4" t="s">
        <v>76</v>
      </c>
      <c r="K72" s="4" t="s">
        <v>24</v>
      </c>
      <c r="L72" s="4" t="s">
        <v>25</v>
      </c>
      <c r="M72" s="4" t="s">
        <v>275</v>
      </c>
      <c r="N72" s="4" t="s">
        <v>78</v>
      </c>
    </row>
    <row r="73" spans="1:14" ht="195" x14ac:dyDescent="0.25">
      <c r="A73" s="10">
        <v>20154090214462</v>
      </c>
      <c r="B73" s="4" t="s">
        <v>251</v>
      </c>
      <c r="C73" s="4" t="s">
        <v>125</v>
      </c>
      <c r="D73" s="10">
        <v>20157060088871</v>
      </c>
      <c r="E73" s="4" t="s">
        <v>93</v>
      </c>
      <c r="F73" s="4" t="s">
        <v>45</v>
      </c>
      <c r="G73" s="4" t="s">
        <v>276</v>
      </c>
      <c r="H73" s="4" t="s">
        <v>277</v>
      </c>
      <c r="I73" s="5" t="s">
        <v>22</v>
      </c>
      <c r="J73" s="4"/>
      <c r="K73" s="4" t="s">
        <v>24</v>
      </c>
      <c r="L73" s="4" t="s">
        <v>25</v>
      </c>
      <c r="M73" s="4" t="s">
        <v>123</v>
      </c>
      <c r="N73" s="4" t="s">
        <v>124</v>
      </c>
    </row>
    <row r="74" spans="1:14" ht="180" x14ac:dyDescent="0.25">
      <c r="A74" s="10">
        <v>20154090215492</v>
      </c>
      <c r="B74" s="4" t="s">
        <v>251</v>
      </c>
      <c r="C74" s="4" t="s">
        <v>125</v>
      </c>
      <c r="D74" s="10">
        <v>20155000086221</v>
      </c>
      <c r="E74" s="4" t="s">
        <v>16</v>
      </c>
      <c r="F74" s="4" t="s">
        <v>45</v>
      </c>
      <c r="G74" s="4" t="s">
        <v>278</v>
      </c>
      <c r="H74" s="4" t="s">
        <v>279</v>
      </c>
      <c r="I74" s="5" t="s">
        <v>22</v>
      </c>
      <c r="J74" s="4"/>
      <c r="K74" s="4" t="s">
        <v>24</v>
      </c>
      <c r="L74" s="4" t="s">
        <v>25</v>
      </c>
      <c r="M74" s="4" t="s">
        <v>26</v>
      </c>
      <c r="N74" s="4" t="s">
        <v>27</v>
      </c>
    </row>
    <row r="75" spans="1:14" ht="240" x14ac:dyDescent="0.25">
      <c r="A75" s="10">
        <v>20154090215662</v>
      </c>
      <c r="B75" s="4" t="s">
        <v>251</v>
      </c>
      <c r="C75" s="4" t="s">
        <v>112</v>
      </c>
      <c r="D75" s="10">
        <v>20153000081201</v>
      </c>
      <c r="E75" s="4" t="s">
        <v>18</v>
      </c>
      <c r="F75" s="4" t="s">
        <v>51</v>
      </c>
      <c r="G75" s="4" t="s">
        <v>280</v>
      </c>
      <c r="H75" s="4" t="s">
        <v>281</v>
      </c>
      <c r="I75" s="5" t="s">
        <v>22</v>
      </c>
      <c r="J75" s="4" t="s">
        <v>23</v>
      </c>
      <c r="K75" s="4" t="s">
        <v>83</v>
      </c>
      <c r="L75" s="4" t="s">
        <v>282</v>
      </c>
      <c r="M75" s="4" t="s">
        <v>283</v>
      </c>
      <c r="N75" s="4" t="s">
        <v>83</v>
      </c>
    </row>
    <row r="76" spans="1:14" ht="75" x14ac:dyDescent="0.25">
      <c r="A76" s="10">
        <v>20154090215712</v>
      </c>
      <c r="B76" s="4" t="s">
        <v>284</v>
      </c>
      <c r="C76" s="4" t="s">
        <v>129</v>
      </c>
      <c r="D76" s="10">
        <v>20152000082261</v>
      </c>
      <c r="E76" s="4" t="s">
        <v>28</v>
      </c>
      <c r="F76" s="4" t="s">
        <v>89</v>
      </c>
      <c r="G76" s="4" t="s">
        <v>20</v>
      </c>
      <c r="H76" s="4" t="s">
        <v>285</v>
      </c>
      <c r="I76" s="5" t="s">
        <v>22</v>
      </c>
      <c r="J76" s="4" t="s">
        <v>23</v>
      </c>
      <c r="K76" s="4" t="s">
        <v>24</v>
      </c>
      <c r="L76" s="4" t="s">
        <v>25</v>
      </c>
      <c r="M76" s="4" t="s">
        <v>41</v>
      </c>
      <c r="N76" s="4" t="s">
        <v>42</v>
      </c>
    </row>
    <row r="77" spans="1:14" ht="375" x14ac:dyDescent="0.25">
      <c r="A77" s="10">
        <v>20154090215802</v>
      </c>
      <c r="B77" s="4" t="s">
        <v>284</v>
      </c>
      <c r="C77" s="4" t="s">
        <v>137</v>
      </c>
      <c r="D77" s="10">
        <v>20153050092571</v>
      </c>
      <c r="E77" s="4" t="s">
        <v>146</v>
      </c>
      <c r="F77" s="4" t="s">
        <v>68</v>
      </c>
      <c r="G77" s="4" t="s">
        <v>286</v>
      </c>
      <c r="H77" s="4" t="s">
        <v>66</v>
      </c>
      <c r="I77" s="6" t="s">
        <v>33</v>
      </c>
      <c r="J77" s="4" t="s">
        <v>23</v>
      </c>
      <c r="K77" s="4" t="s">
        <v>24</v>
      </c>
      <c r="L77" s="4" t="s">
        <v>25</v>
      </c>
      <c r="M77" s="4" t="s">
        <v>287</v>
      </c>
      <c r="N77" s="4" t="s">
        <v>223</v>
      </c>
    </row>
    <row r="78" spans="1:14" ht="165" x14ac:dyDescent="0.25">
      <c r="A78" s="10">
        <v>20154090216312</v>
      </c>
      <c r="B78" s="4" t="s">
        <v>284</v>
      </c>
      <c r="C78" s="4" t="s">
        <v>137</v>
      </c>
      <c r="D78" s="10">
        <v>20152000083571</v>
      </c>
      <c r="E78" s="4" t="s">
        <v>29</v>
      </c>
      <c r="F78" s="4" t="s">
        <v>68</v>
      </c>
      <c r="G78" s="4" t="s">
        <v>288</v>
      </c>
      <c r="H78" s="4" t="s">
        <v>178</v>
      </c>
      <c r="I78" s="5" t="s">
        <v>22</v>
      </c>
      <c r="J78" s="4" t="s">
        <v>181</v>
      </c>
      <c r="K78" s="4" t="s">
        <v>24</v>
      </c>
      <c r="L78" s="4" t="s">
        <v>25</v>
      </c>
      <c r="M78" s="4" t="s">
        <v>41</v>
      </c>
      <c r="N78" s="4" t="s">
        <v>42</v>
      </c>
    </row>
    <row r="79" spans="1:14" ht="75" x14ac:dyDescent="0.25">
      <c r="A79" s="10">
        <v>20154090217242</v>
      </c>
      <c r="B79" s="4" t="s">
        <v>284</v>
      </c>
      <c r="C79" s="4" t="s">
        <v>129</v>
      </c>
      <c r="D79" s="10">
        <v>20155000088651</v>
      </c>
      <c r="E79" s="4" t="s">
        <v>93</v>
      </c>
      <c r="F79" s="4" t="s">
        <v>97</v>
      </c>
      <c r="G79" s="4" t="s">
        <v>20</v>
      </c>
      <c r="H79" s="4" t="s">
        <v>289</v>
      </c>
      <c r="I79" s="5" t="s">
        <v>22</v>
      </c>
      <c r="J79" s="4" t="s">
        <v>48</v>
      </c>
      <c r="K79" s="4" t="s">
        <v>24</v>
      </c>
      <c r="L79" s="4" t="s">
        <v>25</v>
      </c>
      <c r="M79" s="4" t="s">
        <v>290</v>
      </c>
      <c r="N79" s="4" t="s">
        <v>27</v>
      </c>
    </row>
    <row r="80" spans="1:14" ht="285" x14ac:dyDescent="0.25">
      <c r="A80" s="10">
        <v>20154090217872</v>
      </c>
      <c r="B80" s="4" t="s">
        <v>284</v>
      </c>
      <c r="C80" s="4" t="s">
        <v>129</v>
      </c>
      <c r="D80" s="10">
        <v>20155000105511</v>
      </c>
      <c r="E80" s="4" t="s">
        <v>57</v>
      </c>
      <c r="F80" s="4" t="s">
        <v>45</v>
      </c>
      <c r="G80" s="4" t="s">
        <v>291</v>
      </c>
      <c r="H80" s="4" t="s">
        <v>148</v>
      </c>
      <c r="I80" s="6" t="s">
        <v>33</v>
      </c>
      <c r="J80" s="4" t="s">
        <v>102</v>
      </c>
      <c r="K80" s="4" t="s">
        <v>24</v>
      </c>
      <c r="L80" s="4" t="s">
        <v>25</v>
      </c>
      <c r="M80" s="4" t="s">
        <v>292</v>
      </c>
      <c r="N80" s="4" t="s">
        <v>27</v>
      </c>
    </row>
    <row r="81" spans="1:14" ht="135" x14ac:dyDescent="0.25">
      <c r="A81" s="10">
        <v>20154090217882</v>
      </c>
      <c r="B81" s="4" t="s">
        <v>284</v>
      </c>
      <c r="C81" s="4" t="s">
        <v>37</v>
      </c>
      <c r="D81" s="10" t="s">
        <v>294</v>
      </c>
      <c r="E81" s="4" t="s">
        <v>125</v>
      </c>
      <c r="F81" s="4" t="s">
        <v>195</v>
      </c>
      <c r="G81" s="4" t="s">
        <v>295</v>
      </c>
      <c r="H81" s="4" t="s">
        <v>296</v>
      </c>
      <c r="I81" s="6" t="s">
        <v>33</v>
      </c>
      <c r="J81" s="4" t="s">
        <v>76</v>
      </c>
      <c r="K81" s="4" t="s">
        <v>24</v>
      </c>
      <c r="L81" s="4" t="s">
        <v>25</v>
      </c>
      <c r="M81" s="4" t="s">
        <v>198</v>
      </c>
      <c r="N81" s="4" t="s">
        <v>199</v>
      </c>
    </row>
    <row r="82" spans="1:14" ht="180" x14ac:dyDescent="0.25">
      <c r="A82" s="10">
        <v>20154090218602</v>
      </c>
      <c r="B82" s="4" t="s">
        <v>284</v>
      </c>
      <c r="C82" s="4" t="s">
        <v>129</v>
      </c>
      <c r="D82" s="10">
        <v>20155000086211</v>
      </c>
      <c r="E82" s="4" t="s">
        <v>16</v>
      </c>
      <c r="F82" s="4" t="s">
        <v>89</v>
      </c>
      <c r="G82" s="4" t="s">
        <v>297</v>
      </c>
      <c r="H82" s="4" t="s">
        <v>298</v>
      </c>
      <c r="I82" s="5" t="s">
        <v>22</v>
      </c>
      <c r="J82" s="4" t="s">
        <v>23</v>
      </c>
      <c r="K82" s="4" t="s">
        <v>24</v>
      </c>
      <c r="L82" s="4" t="s">
        <v>25</v>
      </c>
      <c r="M82" s="4" t="s">
        <v>211</v>
      </c>
      <c r="N82" s="4" t="s">
        <v>27</v>
      </c>
    </row>
    <row r="83" spans="1:14" ht="135" x14ac:dyDescent="0.25">
      <c r="A83" s="10">
        <v>20154090218912</v>
      </c>
      <c r="B83" s="4" t="s">
        <v>284</v>
      </c>
      <c r="C83" s="4" t="s">
        <v>129</v>
      </c>
      <c r="D83" s="10">
        <v>20153050102641</v>
      </c>
      <c r="E83" s="4" t="s">
        <v>258</v>
      </c>
      <c r="F83" s="4" t="s">
        <v>19</v>
      </c>
      <c r="G83" s="4" t="s">
        <v>299</v>
      </c>
      <c r="H83" s="4" t="s">
        <v>300</v>
      </c>
      <c r="I83" s="6" t="s">
        <v>33</v>
      </c>
      <c r="J83" s="4" t="s">
        <v>23</v>
      </c>
      <c r="K83" s="4" t="s">
        <v>24</v>
      </c>
      <c r="L83" s="4" t="s">
        <v>25</v>
      </c>
      <c r="M83" s="4" t="s">
        <v>301</v>
      </c>
      <c r="N83" s="4" t="s">
        <v>223</v>
      </c>
    </row>
    <row r="84" spans="1:14" ht="345" x14ac:dyDescent="0.25">
      <c r="A84" s="10">
        <v>20154090218922</v>
      </c>
      <c r="B84" s="4" t="s">
        <v>284</v>
      </c>
      <c r="C84" s="4" t="s">
        <v>137</v>
      </c>
      <c r="D84" s="10">
        <v>20153000087721</v>
      </c>
      <c r="E84" s="4" t="s">
        <v>79</v>
      </c>
      <c r="F84" s="4" t="s">
        <v>68</v>
      </c>
      <c r="G84" s="4" t="s">
        <v>302</v>
      </c>
      <c r="H84" s="4" t="s">
        <v>303</v>
      </c>
      <c r="I84" s="5" t="s">
        <v>22</v>
      </c>
      <c r="J84" s="4"/>
      <c r="K84" s="4" t="s">
        <v>24</v>
      </c>
      <c r="L84" s="4" t="s">
        <v>25</v>
      </c>
      <c r="M84" s="4" t="s">
        <v>304</v>
      </c>
      <c r="N84" s="4" t="s">
        <v>55</v>
      </c>
    </row>
    <row r="85" spans="1:14" ht="225" x14ac:dyDescent="0.25">
      <c r="A85" s="10">
        <v>20154090218942</v>
      </c>
      <c r="B85" s="4" t="s">
        <v>284</v>
      </c>
      <c r="C85" s="4" t="s">
        <v>129</v>
      </c>
      <c r="D85" s="10">
        <v>20153070092731</v>
      </c>
      <c r="E85" s="4" t="s">
        <v>146</v>
      </c>
      <c r="F85" s="4" t="s">
        <v>45</v>
      </c>
      <c r="G85" s="4" t="s">
        <v>305</v>
      </c>
      <c r="H85" s="4" t="s">
        <v>306</v>
      </c>
      <c r="I85" s="5" t="s">
        <v>22</v>
      </c>
      <c r="J85" s="4" t="s">
        <v>23</v>
      </c>
      <c r="K85" s="4" t="s">
        <v>24</v>
      </c>
      <c r="L85" s="4" t="s">
        <v>25</v>
      </c>
      <c r="M85" s="4" t="s">
        <v>128</v>
      </c>
      <c r="N85" s="4" t="s">
        <v>83</v>
      </c>
    </row>
    <row r="86" spans="1:14" ht="90" x14ac:dyDescent="0.25">
      <c r="A86" s="10">
        <v>20154090218962</v>
      </c>
      <c r="B86" s="4" t="s">
        <v>284</v>
      </c>
      <c r="C86" s="4" t="s">
        <v>137</v>
      </c>
      <c r="D86" s="10">
        <v>20152000081931</v>
      </c>
      <c r="E86" s="4" t="s">
        <v>28</v>
      </c>
      <c r="F86" s="4" t="s">
        <v>68</v>
      </c>
      <c r="G86" s="4" t="s">
        <v>307</v>
      </c>
      <c r="H86" s="4" t="s">
        <v>308</v>
      </c>
      <c r="I86" s="5" t="s">
        <v>22</v>
      </c>
      <c r="J86" s="4" t="s">
        <v>23</v>
      </c>
      <c r="K86" s="4" t="s">
        <v>24</v>
      </c>
      <c r="L86" s="4" t="s">
        <v>25</v>
      </c>
      <c r="M86" s="4" t="s">
        <v>41</v>
      </c>
      <c r="N86" s="4" t="s">
        <v>42</v>
      </c>
    </row>
    <row r="87" spans="1:14" ht="120" x14ac:dyDescent="0.25">
      <c r="A87" s="10">
        <v>20154090219022</v>
      </c>
      <c r="B87" s="4" t="s">
        <v>284</v>
      </c>
      <c r="C87" s="4" t="s">
        <v>129</v>
      </c>
      <c r="D87" s="10" t="s">
        <v>309</v>
      </c>
      <c r="E87" s="4" t="s">
        <v>146</v>
      </c>
      <c r="F87" s="4" t="s">
        <v>97</v>
      </c>
      <c r="G87" s="4" t="s">
        <v>310</v>
      </c>
      <c r="H87" s="4" t="s">
        <v>311</v>
      </c>
      <c r="I87" s="5" t="s">
        <v>22</v>
      </c>
      <c r="J87" s="4" t="s">
        <v>23</v>
      </c>
      <c r="K87" s="4" t="s">
        <v>24</v>
      </c>
      <c r="L87" s="4" t="s">
        <v>25</v>
      </c>
      <c r="M87" s="4" t="s">
        <v>312</v>
      </c>
      <c r="N87" s="4" t="s">
        <v>313</v>
      </c>
    </row>
    <row r="88" spans="1:14" ht="75" x14ac:dyDescent="0.25">
      <c r="A88" s="10">
        <v>20154090219042</v>
      </c>
      <c r="B88" s="4" t="s">
        <v>284</v>
      </c>
      <c r="C88" s="4" t="s">
        <v>129</v>
      </c>
      <c r="D88" s="10">
        <v>20153060093171</v>
      </c>
      <c r="E88" s="4" t="s">
        <v>150</v>
      </c>
      <c r="F88" s="4" t="s">
        <v>45</v>
      </c>
      <c r="G88" s="4" t="s">
        <v>20</v>
      </c>
      <c r="H88" s="4" t="s">
        <v>314</v>
      </c>
      <c r="I88" s="5" t="s">
        <v>22</v>
      </c>
      <c r="J88" s="4"/>
      <c r="K88" s="4" t="s">
        <v>24</v>
      </c>
      <c r="L88" s="4" t="s">
        <v>25</v>
      </c>
      <c r="M88" s="4" t="s">
        <v>179</v>
      </c>
      <c r="N88" s="4" t="s">
        <v>50</v>
      </c>
    </row>
    <row r="89" spans="1:14" ht="330" x14ac:dyDescent="0.25">
      <c r="A89" s="10">
        <v>20154090219122</v>
      </c>
      <c r="B89" s="4" t="s">
        <v>315</v>
      </c>
      <c r="C89" s="4" t="s">
        <v>146</v>
      </c>
      <c r="D89" s="10">
        <v>20152000097251</v>
      </c>
      <c r="E89" s="4" t="s">
        <v>129</v>
      </c>
      <c r="F89" s="4" t="s">
        <v>68</v>
      </c>
      <c r="G89" s="4" t="s">
        <v>316</v>
      </c>
      <c r="H89" s="4" t="s">
        <v>317</v>
      </c>
      <c r="I89" s="6" t="s">
        <v>33</v>
      </c>
      <c r="J89" s="4" t="s">
        <v>181</v>
      </c>
      <c r="K89" s="4" t="s">
        <v>24</v>
      </c>
      <c r="L89" s="4" t="s">
        <v>25</v>
      </c>
      <c r="M89" s="4" t="s">
        <v>41</v>
      </c>
      <c r="N89" s="4" t="s">
        <v>42</v>
      </c>
    </row>
    <row r="90" spans="1:14" ht="180" x14ac:dyDescent="0.25">
      <c r="A90" s="10">
        <v>20154090220402</v>
      </c>
      <c r="B90" s="4" t="s">
        <v>315</v>
      </c>
      <c r="C90" s="4" t="s">
        <v>155</v>
      </c>
      <c r="D90" s="10">
        <v>20155000099311</v>
      </c>
      <c r="E90" s="4" t="s">
        <v>155</v>
      </c>
      <c r="F90" s="4" t="s">
        <v>89</v>
      </c>
      <c r="G90" s="4" t="s">
        <v>318</v>
      </c>
      <c r="H90" s="4" t="s">
        <v>319</v>
      </c>
      <c r="I90" s="5" t="s">
        <v>22</v>
      </c>
      <c r="J90" s="4" t="s">
        <v>23</v>
      </c>
      <c r="K90" s="4" t="s">
        <v>24</v>
      </c>
      <c r="L90" s="4" t="s">
        <v>25</v>
      </c>
      <c r="M90" s="4" t="s">
        <v>244</v>
      </c>
      <c r="N90" s="4" t="s">
        <v>27</v>
      </c>
    </row>
    <row r="91" spans="1:14" ht="90" x14ac:dyDescent="0.25">
      <c r="A91" s="10">
        <v>20154090220782</v>
      </c>
      <c r="B91" s="4" t="s">
        <v>315</v>
      </c>
      <c r="C91" s="4" t="s">
        <v>155</v>
      </c>
      <c r="D91" s="10">
        <v>20155000095641</v>
      </c>
      <c r="E91" s="4" t="s">
        <v>125</v>
      </c>
      <c r="F91" s="4" t="s">
        <v>249</v>
      </c>
      <c r="G91" s="4" t="s">
        <v>320</v>
      </c>
      <c r="H91" s="4" t="s">
        <v>321</v>
      </c>
      <c r="I91" s="5" t="s">
        <v>22</v>
      </c>
      <c r="J91" s="4" t="s">
        <v>23</v>
      </c>
      <c r="K91" s="4" t="s">
        <v>24</v>
      </c>
      <c r="L91" s="4" t="s">
        <v>25</v>
      </c>
      <c r="M91" s="4" t="s">
        <v>211</v>
      </c>
      <c r="N91" s="4" t="s">
        <v>27</v>
      </c>
    </row>
    <row r="92" spans="1:14" ht="225" x14ac:dyDescent="0.25">
      <c r="A92" s="10">
        <v>20154090220852</v>
      </c>
      <c r="B92" s="4" t="s">
        <v>315</v>
      </c>
      <c r="C92" s="4" t="s">
        <v>146</v>
      </c>
      <c r="D92" s="10">
        <v>20156030082311</v>
      </c>
      <c r="E92" s="4" t="s">
        <v>64</v>
      </c>
      <c r="F92" s="4" t="s">
        <v>68</v>
      </c>
      <c r="G92" s="4" t="s">
        <v>322</v>
      </c>
      <c r="H92" s="4" t="s">
        <v>232</v>
      </c>
      <c r="I92" s="5" t="s">
        <v>22</v>
      </c>
      <c r="J92" s="4" t="s">
        <v>76</v>
      </c>
      <c r="K92" s="4" t="s">
        <v>24</v>
      </c>
      <c r="L92" s="4" t="s">
        <v>25</v>
      </c>
      <c r="M92" s="4" t="s">
        <v>103</v>
      </c>
      <c r="N92" s="4" t="s">
        <v>104</v>
      </c>
    </row>
    <row r="93" spans="1:14" ht="330" x14ac:dyDescent="0.25">
      <c r="A93" s="10">
        <v>20154090221432</v>
      </c>
      <c r="B93" s="4" t="s">
        <v>315</v>
      </c>
      <c r="C93" s="4" t="s">
        <v>146</v>
      </c>
      <c r="D93" s="10">
        <v>20153060092131</v>
      </c>
      <c r="E93" s="4" t="s">
        <v>146</v>
      </c>
      <c r="F93" s="4" t="s">
        <v>68</v>
      </c>
      <c r="G93" s="4" t="s">
        <v>323</v>
      </c>
      <c r="H93" s="4" t="s">
        <v>324</v>
      </c>
      <c r="I93" s="5" t="s">
        <v>22</v>
      </c>
      <c r="J93" s="4" t="s">
        <v>23</v>
      </c>
      <c r="K93" s="4" t="s">
        <v>24</v>
      </c>
      <c r="L93" s="4" t="s">
        <v>25</v>
      </c>
      <c r="M93" s="4" t="s">
        <v>164</v>
      </c>
      <c r="N93" s="4" t="s">
        <v>50</v>
      </c>
    </row>
    <row r="94" spans="1:14" ht="135" x14ac:dyDescent="0.25">
      <c r="A94" s="10">
        <v>20154090222332</v>
      </c>
      <c r="B94" s="4" t="s">
        <v>315</v>
      </c>
      <c r="C94" s="4" t="s">
        <v>155</v>
      </c>
      <c r="D94" s="10"/>
      <c r="E94" s="4"/>
      <c r="F94" s="4" t="s">
        <v>45</v>
      </c>
      <c r="G94" s="4" t="s">
        <v>325</v>
      </c>
      <c r="H94" s="4" t="s">
        <v>326</v>
      </c>
      <c r="I94" s="6" t="s">
        <v>33</v>
      </c>
      <c r="J94" s="4" t="s">
        <v>23</v>
      </c>
      <c r="K94" s="4" t="s">
        <v>24</v>
      </c>
      <c r="L94" s="4" t="s">
        <v>25</v>
      </c>
      <c r="M94" s="4" t="s">
        <v>119</v>
      </c>
      <c r="N94" s="4" t="s">
        <v>50</v>
      </c>
    </row>
    <row r="95" spans="1:14" ht="225" x14ac:dyDescent="0.25">
      <c r="A95" s="10">
        <v>20154090222382</v>
      </c>
      <c r="B95" s="4" t="s">
        <v>315</v>
      </c>
      <c r="C95" s="4" t="s">
        <v>64</v>
      </c>
      <c r="D95" s="10"/>
      <c r="E95" s="4"/>
      <c r="F95" s="4" t="s">
        <v>142</v>
      </c>
      <c r="G95" s="4" t="s">
        <v>327</v>
      </c>
      <c r="H95" s="4" t="s">
        <v>328</v>
      </c>
      <c r="I95" s="6" t="s">
        <v>33</v>
      </c>
      <c r="J95" s="4" t="s">
        <v>76</v>
      </c>
      <c r="K95" s="4" t="s">
        <v>24</v>
      </c>
      <c r="L95" s="4" t="s">
        <v>25</v>
      </c>
      <c r="M95" s="4" t="s">
        <v>145</v>
      </c>
      <c r="N95" s="4" t="s">
        <v>78</v>
      </c>
    </row>
    <row r="96" spans="1:14" ht="210" x14ac:dyDescent="0.25">
      <c r="A96" s="10">
        <v>20154090222442</v>
      </c>
      <c r="B96" s="4" t="s">
        <v>315</v>
      </c>
      <c r="C96" s="4" t="s">
        <v>146</v>
      </c>
      <c r="D96" s="10">
        <v>20153050084881</v>
      </c>
      <c r="E96" s="4" t="s">
        <v>37</v>
      </c>
      <c r="F96" s="4" t="s">
        <v>51</v>
      </c>
      <c r="G96" s="4" t="s">
        <v>329</v>
      </c>
      <c r="H96" s="4" t="s">
        <v>330</v>
      </c>
      <c r="I96" s="5" t="s">
        <v>22</v>
      </c>
      <c r="J96" s="4"/>
      <c r="K96" s="4" t="s">
        <v>24</v>
      </c>
      <c r="L96" s="4" t="s">
        <v>25</v>
      </c>
      <c r="M96" s="4" t="s">
        <v>331</v>
      </c>
      <c r="N96" s="4" t="s">
        <v>223</v>
      </c>
    </row>
    <row r="97" spans="1:14" ht="60" x14ac:dyDescent="0.25">
      <c r="A97" s="10">
        <v>20154090222982</v>
      </c>
      <c r="B97" s="4" t="s">
        <v>332</v>
      </c>
      <c r="C97" s="4" t="s">
        <v>214</v>
      </c>
      <c r="D97" s="10" t="s">
        <v>333</v>
      </c>
      <c r="E97" s="4"/>
      <c r="F97" s="4" t="s">
        <v>45</v>
      </c>
      <c r="G97" s="4" t="s">
        <v>20</v>
      </c>
      <c r="H97" s="4" t="s">
        <v>334</v>
      </c>
      <c r="I97" s="6" t="s">
        <v>33</v>
      </c>
      <c r="J97" s="4" t="s">
        <v>48</v>
      </c>
      <c r="K97" s="4" t="s">
        <v>27</v>
      </c>
      <c r="L97" s="4" t="s">
        <v>335</v>
      </c>
      <c r="M97" s="4" t="s">
        <v>336</v>
      </c>
      <c r="N97" s="4" t="s">
        <v>27</v>
      </c>
    </row>
    <row r="98" spans="1:14" ht="180" x14ac:dyDescent="0.25">
      <c r="A98" s="10">
        <v>20154090223392</v>
      </c>
      <c r="B98" s="4" t="s">
        <v>332</v>
      </c>
      <c r="C98" s="4" t="s">
        <v>214</v>
      </c>
      <c r="D98" s="10">
        <v>20156030099481</v>
      </c>
      <c r="E98" s="4" t="s">
        <v>214</v>
      </c>
      <c r="F98" s="4" t="s">
        <v>89</v>
      </c>
      <c r="G98" s="4" t="s">
        <v>337</v>
      </c>
      <c r="H98" s="4" t="s">
        <v>338</v>
      </c>
      <c r="I98" s="5" t="s">
        <v>22</v>
      </c>
      <c r="J98" s="4" t="s">
        <v>34</v>
      </c>
      <c r="K98" s="4" t="s">
        <v>339</v>
      </c>
      <c r="L98" s="4" t="s">
        <v>340</v>
      </c>
      <c r="M98" s="4" t="s">
        <v>341</v>
      </c>
      <c r="N98" s="4" t="s">
        <v>339</v>
      </c>
    </row>
    <row r="99" spans="1:14" ht="240" x14ac:dyDescent="0.25">
      <c r="A99" s="10">
        <v>20154090223402</v>
      </c>
      <c r="B99" s="4" t="s">
        <v>332</v>
      </c>
      <c r="C99" s="4" t="s">
        <v>214</v>
      </c>
      <c r="D99" s="10">
        <v>20153000093121</v>
      </c>
      <c r="E99" s="4" t="s">
        <v>150</v>
      </c>
      <c r="F99" s="4" t="s">
        <v>89</v>
      </c>
      <c r="G99" s="4" t="s">
        <v>342</v>
      </c>
      <c r="H99" s="4" t="s">
        <v>343</v>
      </c>
      <c r="I99" s="5" t="s">
        <v>22</v>
      </c>
      <c r="J99" s="4" t="s">
        <v>23</v>
      </c>
      <c r="K99" s="4" t="s">
        <v>24</v>
      </c>
      <c r="L99" s="4" t="s">
        <v>25</v>
      </c>
      <c r="M99" s="4" t="s">
        <v>344</v>
      </c>
      <c r="N99" s="4" t="s">
        <v>55</v>
      </c>
    </row>
    <row r="100" spans="1:14" ht="180" x14ac:dyDescent="0.25">
      <c r="A100" s="10">
        <v>20154090223472</v>
      </c>
      <c r="B100" s="4" t="s">
        <v>332</v>
      </c>
      <c r="C100" s="4" t="s">
        <v>214</v>
      </c>
      <c r="D100" s="10">
        <v>20157060132091</v>
      </c>
      <c r="E100" s="4" t="s">
        <v>117</v>
      </c>
      <c r="F100" s="4" t="s">
        <v>45</v>
      </c>
      <c r="G100" s="4" t="s">
        <v>345</v>
      </c>
      <c r="H100" s="4" t="s">
        <v>346</v>
      </c>
      <c r="I100" s="6" t="s">
        <v>33</v>
      </c>
      <c r="J100" s="4"/>
      <c r="K100" s="4" t="s">
        <v>124</v>
      </c>
      <c r="L100" s="4" t="s">
        <v>185</v>
      </c>
      <c r="M100" s="4" t="s">
        <v>186</v>
      </c>
      <c r="N100" s="4" t="s">
        <v>124</v>
      </c>
    </row>
    <row r="101" spans="1:14" ht="180" x14ac:dyDescent="0.25">
      <c r="A101" s="10">
        <v>20154090223492</v>
      </c>
      <c r="B101" s="4" t="s">
        <v>332</v>
      </c>
      <c r="C101" s="4" t="s">
        <v>214</v>
      </c>
      <c r="D101" s="10"/>
      <c r="E101" s="4"/>
      <c r="F101" s="4" t="s">
        <v>45</v>
      </c>
      <c r="G101" s="4" t="s">
        <v>347</v>
      </c>
      <c r="H101" s="4" t="s">
        <v>348</v>
      </c>
      <c r="I101" s="6" t="s">
        <v>33</v>
      </c>
      <c r="J101" s="4"/>
      <c r="K101" s="4" t="s">
        <v>124</v>
      </c>
      <c r="L101" s="4" t="s">
        <v>185</v>
      </c>
      <c r="M101" s="4" t="s">
        <v>186</v>
      </c>
      <c r="N101" s="4" t="s">
        <v>124</v>
      </c>
    </row>
    <row r="102" spans="1:14" ht="225" x14ac:dyDescent="0.25">
      <c r="A102" s="10">
        <v>20154090223812</v>
      </c>
      <c r="B102" s="4" t="s">
        <v>332</v>
      </c>
      <c r="C102" s="4" t="s">
        <v>150</v>
      </c>
      <c r="D102" s="10">
        <v>20153090048563</v>
      </c>
      <c r="E102" s="4" t="s">
        <v>79</v>
      </c>
      <c r="F102" s="4" t="s">
        <v>51</v>
      </c>
      <c r="G102" s="4" t="s">
        <v>349</v>
      </c>
      <c r="H102" s="4" t="s">
        <v>281</v>
      </c>
      <c r="I102" s="5" t="s">
        <v>22</v>
      </c>
      <c r="J102" s="4" t="s">
        <v>23</v>
      </c>
      <c r="K102" s="4" t="s">
        <v>24</v>
      </c>
      <c r="L102" s="4" t="s">
        <v>25</v>
      </c>
      <c r="M102" s="4" t="s">
        <v>350</v>
      </c>
      <c r="N102" s="4" t="s">
        <v>351</v>
      </c>
    </row>
    <row r="103" spans="1:14" ht="180" x14ac:dyDescent="0.25">
      <c r="A103" s="10">
        <v>20154090223852</v>
      </c>
      <c r="B103" s="4" t="s">
        <v>332</v>
      </c>
      <c r="C103" s="4" t="s">
        <v>150</v>
      </c>
      <c r="D103" s="10">
        <v>20153060048703</v>
      </c>
      <c r="E103" s="4" t="s">
        <v>93</v>
      </c>
      <c r="F103" s="4" t="s">
        <v>51</v>
      </c>
      <c r="G103" s="4" t="s">
        <v>352</v>
      </c>
      <c r="H103" s="4" t="s">
        <v>281</v>
      </c>
      <c r="I103" s="5" t="s">
        <v>22</v>
      </c>
      <c r="J103" s="4" t="s">
        <v>76</v>
      </c>
      <c r="K103" s="4" t="s">
        <v>24</v>
      </c>
      <c r="L103" s="4" t="s">
        <v>25</v>
      </c>
      <c r="M103" s="4" t="s">
        <v>164</v>
      </c>
      <c r="N103" s="4" t="s">
        <v>50</v>
      </c>
    </row>
    <row r="104" spans="1:14" ht="90" x14ac:dyDescent="0.25">
      <c r="A104" s="10">
        <v>20154090223872</v>
      </c>
      <c r="B104" s="4" t="s">
        <v>332</v>
      </c>
      <c r="C104" s="4" t="s">
        <v>214</v>
      </c>
      <c r="D104" s="10">
        <v>20155000113851</v>
      </c>
      <c r="E104" s="4" t="s">
        <v>191</v>
      </c>
      <c r="F104" s="4" t="s">
        <v>45</v>
      </c>
      <c r="G104" s="4" t="s">
        <v>353</v>
      </c>
      <c r="H104" s="4" t="s">
        <v>354</v>
      </c>
      <c r="I104" s="6" t="s">
        <v>33</v>
      </c>
      <c r="J104" s="4" t="s">
        <v>48</v>
      </c>
      <c r="K104" s="4" t="s">
        <v>24</v>
      </c>
      <c r="L104" s="4" t="s">
        <v>25</v>
      </c>
      <c r="M104" s="4" t="s">
        <v>290</v>
      </c>
      <c r="N104" s="4" t="s">
        <v>27</v>
      </c>
    </row>
    <row r="105" spans="1:14" ht="270" x14ac:dyDescent="0.25">
      <c r="A105" s="10">
        <v>20154090223882</v>
      </c>
      <c r="B105" s="4" t="s">
        <v>332</v>
      </c>
      <c r="C105" s="4" t="s">
        <v>214</v>
      </c>
      <c r="D105" s="10">
        <v>20156030099091</v>
      </c>
      <c r="E105" s="4" t="s">
        <v>155</v>
      </c>
      <c r="F105" s="4" t="s">
        <v>45</v>
      </c>
      <c r="G105" s="4" t="s">
        <v>356</v>
      </c>
      <c r="H105" s="4" t="s">
        <v>357</v>
      </c>
      <c r="I105" s="5" t="s">
        <v>22</v>
      </c>
      <c r="J105" s="4" t="s">
        <v>102</v>
      </c>
      <c r="K105" s="4" t="s">
        <v>24</v>
      </c>
      <c r="L105" s="4" t="s">
        <v>25</v>
      </c>
      <c r="M105" s="4" t="s">
        <v>103</v>
      </c>
      <c r="N105" s="4" t="s">
        <v>104</v>
      </c>
    </row>
    <row r="106" spans="1:14" ht="255" x14ac:dyDescent="0.25">
      <c r="A106" s="10">
        <v>20154090223892</v>
      </c>
      <c r="B106" s="4" t="s">
        <v>332</v>
      </c>
      <c r="C106" s="4" t="s">
        <v>214</v>
      </c>
      <c r="D106" s="10">
        <v>20156040097011</v>
      </c>
      <c r="E106" s="4" t="s">
        <v>129</v>
      </c>
      <c r="F106" s="4" t="s">
        <v>45</v>
      </c>
      <c r="G106" s="4" t="s">
        <v>358</v>
      </c>
      <c r="H106" s="4" t="s">
        <v>357</v>
      </c>
      <c r="I106" s="5" t="s">
        <v>22</v>
      </c>
      <c r="J106" s="4" t="s">
        <v>23</v>
      </c>
      <c r="K106" s="4" t="s">
        <v>24</v>
      </c>
      <c r="L106" s="4" t="s">
        <v>25</v>
      </c>
      <c r="M106" s="4" t="s">
        <v>103</v>
      </c>
      <c r="N106" s="4" t="s">
        <v>104</v>
      </c>
    </row>
    <row r="107" spans="1:14" ht="135" x14ac:dyDescent="0.25">
      <c r="A107" s="10">
        <v>20154090226282</v>
      </c>
      <c r="B107" s="4" t="s">
        <v>359</v>
      </c>
      <c r="C107" s="4" t="s">
        <v>254</v>
      </c>
      <c r="D107" s="10"/>
      <c r="E107" s="4"/>
      <c r="F107" s="4" t="s">
        <v>89</v>
      </c>
      <c r="G107" s="4" t="s">
        <v>360</v>
      </c>
      <c r="H107" s="4" t="s">
        <v>361</v>
      </c>
      <c r="I107" s="6" t="s">
        <v>33</v>
      </c>
      <c r="J107" s="4" t="s">
        <v>34</v>
      </c>
      <c r="K107" s="4" t="s">
        <v>24</v>
      </c>
      <c r="L107" s="4" t="s">
        <v>25</v>
      </c>
      <c r="M107" s="4" t="s">
        <v>362</v>
      </c>
      <c r="N107" s="4" t="s">
        <v>351</v>
      </c>
    </row>
    <row r="108" spans="1:14" ht="75" x14ac:dyDescent="0.25">
      <c r="A108" s="10">
        <v>20154090226642</v>
      </c>
      <c r="B108" s="4" t="s">
        <v>359</v>
      </c>
      <c r="C108" s="4" t="s">
        <v>254</v>
      </c>
      <c r="D108" s="10">
        <v>20153060101151</v>
      </c>
      <c r="E108" s="4" t="s">
        <v>214</v>
      </c>
      <c r="F108" s="4" t="s">
        <v>89</v>
      </c>
      <c r="G108" s="4" t="s">
        <v>20</v>
      </c>
      <c r="H108" s="4" t="s">
        <v>363</v>
      </c>
      <c r="I108" s="5" t="s">
        <v>22</v>
      </c>
      <c r="J108" s="4" t="s">
        <v>23</v>
      </c>
      <c r="K108" s="4" t="s">
        <v>24</v>
      </c>
      <c r="L108" s="4" t="s">
        <v>25</v>
      </c>
      <c r="M108" s="4" t="s">
        <v>246</v>
      </c>
      <c r="N108" s="4" t="s">
        <v>124</v>
      </c>
    </row>
    <row r="109" spans="1:14" ht="105" x14ac:dyDescent="0.25">
      <c r="A109" s="10">
        <v>20154090227192</v>
      </c>
      <c r="B109" s="4" t="s">
        <v>359</v>
      </c>
      <c r="C109" s="4" t="s">
        <v>156</v>
      </c>
      <c r="D109" s="10">
        <v>20153000093811</v>
      </c>
      <c r="E109" s="4" t="s">
        <v>150</v>
      </c>
      <c r="F109" s="4" t="s">
        <v>51</v>
      </c>
      <c r="G109" s="4" t="s">
        <v>364</v>
      </c>
      <c r="H109" s="4" t="s">
        <v>365</v>
      </c>
      <c r="I109" s="5" t="s">
        <v>22</v>
      </c>
      <c r="J109" s="4" t="s">
        <v>34</v>
      </c>
      <c r="K109" s="4" t="s">
        <v>24</v>
      </c>
      <c r="L109" s="4" t="s">
        <v>25</v>
      </c>
      <c r="M109" s="4" t="s">
        <v>92</v>
      </c>
      <c r="N109" s="4" t="s">
        <v>55</v>
      </c>
    </row>
    <row r="110" spans="1:14" ht="90" x14ac:dyDescent="0.25">
      <c r="A110" s="10">
        <v>20154090227222</v>
      </c>
      <c r="B110" s="4" t="s">
        <v>359</v>
      </c>
      <c r="C110" s="4" t="s">
        <v>254</v>
      </c>
      <c r="D110" s="10"/>
      <c r="E110" s="4"/>
      <c r="F110" s="4" t="s">
        <v>45</v>
      </c>
      <c r="G110" s="4" t="s">
        <v>366</v>
      </c>
      <c r="H110" s="4" t="s">
        <v>367</v>
      </c>
      <c r="I110" s="6" t="s">
        <v>33</v>
      </c>
      <c r="J110" s="4" t="s">
        <v>71</v>
      </c>
      <c r="K110" s="4" t="s">
        <v>24</v>
      </c>
      <c r="L110" s="4" t="s">
        <v>25</v>
      </c>
      <c r="M110" s="4" t="s">
        <v>248</v>
      </c>
      <c r="N110" s="4" t="s">
        <v>55</v>
      </c>
    </row>
    <row r="111" spans="1:14" ht="210" x14ac:dyDescent="0.25">
      <c r="A111" s="10">
        <v>20154090227262</v>
      </c>
      <c r="B111" s="4" t="s">
        <v>359</v>
      </c>
      <c r="C111" s="4" t="s">
        <v>29</v>
      </c>
      <c r="D111" s="10">
        <v>20157010083641</v>
      </c>
      <c r="E111" s="4" t="s">
        <v>29</v>
      </c>
      <c r="F111" s="4" t="s">
        <v>142</v>
      </c>
      <c r="G111" s="4" t="s">
        <v>368</v>
      </c>
      <c r="H111" s="4" t="s">
        <v>369</v>
      </c>
      <c r="I111" s="5" t="s">
        <v>22</v>
      </c>
      <c r="J111" s="4" t="s">
        <v>76</v>
      </c>
      <c r="K111" s="4" t="s">
        <v>24</v>
      </c>
      <c r="L111" s="4" t="s">
        <v>25</v>
      </c>
      <c r="M111" s="4" t="s">
        <v>370</v>
      </c>
      <c r="N111" s="4" t="s">
        <v>78</v>
      </c>
    </row>
    <row r="112" spans="1:14" ht="120" x14ac:dyDescent="0.25">
      <c r="A112" s="10">
        <v>20154090227282</v>
      </c>
      <c r="B112" s="4" t="s">
        <v>359</v>
      </c>
      <c r="C112" s="4" t="s">
        <v>254</v>
      </c>
      <c r="D112" s="10"/>
      <c r="E112" s="4"/>
      <c r="F112" s="4" t="s">
        <v>45</v>
      </c>
      <c r="G112" s="4" t="s">
        <v>371</v>
      </c>
      <c r="H112" s="4" t="s">
        <v>372</v>
      </c>
      <c r="I112" s="6" t="s">
        <v>33</v>
      </c>
      <c r="J112" s="4" t="s">
        <v>48</v>
      </c>
      <c r="K112" s="4" t="s">
        <v>24</v>
      </c>
      <c r="L112" s="4" t="s">
        <v>25</v>
      </c>
      <c r="M112" s="4" t="s">
        <v>26</v>
      </c>
      <c r="N112" s="4" t="s">
        <v>27</v>
      </c>
    </row>
    <row r="113" spans="1:14" ht="75" x14ac:dyDescent="0.25">
      <c r="A113" s="10">
        <v>20154090228572</v>
      </c>
      <c r="B113" s="4" t="s">
        <v>359</v>
      </c>
      <c r="C113" s="4" t="s">
        <v>254</v>
      </c>
      <c r="D113" s="10">
        <v>20157030101901</v>
      </c>
      <c r="E113" s="4" t="s">
        <v>254</v>
      </c>
      <c r="F113" s="4" t="s">
        <v>89</v>
      </c>
      <c r="G113" s="4" t="s">
        <v>20</v>
      </c>
      <c r="H113" s="4" t="s">
        <v>373</v>
      </c>
      <c r="I113" s="5" t="s">
        <v>22</v>
      </c>
      <c r="J113" s="4"/>
      <c r="K113" s="4" t="s">
        <v>24</v>
      </c>
      <c r="L113" s="4" t="s">
        <v>25</v>
      </c>
      <c r="M113" s="4" t="s">
        <v>35</v>
      </c>
      <c r="N113" s="4" t="s">
        <v>36</v>
      </c>
    </row>
    <row r="114" spans="1:14" ht="210" x14ac:dyDescent="0.25">
      <c r="A114" s="10">
        <v>20154090228592</v>
      </c>
      <c r="B114" s="4" t="s">
        <v>359</v>
      </c>
      <c r="C114" s="4" t="s">
        <v>254</v>
      </c>
      <c r="D114" s="10"/>
      <c r="E114" s="4"/>
      <c r="F114" s="4" t="s">
        <v>45</v>
      </c>
      <c r="G114" s="4" t="s">
        <v>374</v>
      </c>
      <c r="H114" s="4" t="s">
        <v>375</v>
      </c>
      <c r="I114" s="6" t="s">
        <v>33</v>
      </c>
      <c r="J114" s="4" t="s">
        <v>23</v>
      </c>
      <c r="K114" s="4" t="s">
        <v>24</v>
      </c>
      <c r="L114" s="4" t="s">
        <v>25</v>
      </c>
      <c r="M114" s="4" t="s">
        <v>376</v>
      </c>
      <c r="N114" s="4" t="s">
        <v>27</v>
      </c>
    </row>
    <row r="115" spans="1:14" ht="240" x14ac:dyDescent="0.25">
      <c r="A115" s="10">
        <v>20154090228602</v>
      </c>
      <c r="B115" s="4" t="s">
        <v>359</v>
      </c>
      <c r="C115" s="4" t="s">
        <v>29</v>
      </c>
      <c r="D115" s="10"/>
      <c r="E115" s="4"/>
      <c r="F115" s="4" t="s">
        <v>142</v>
      </c>
      <c r="G115" s="4" t="s">
        <v>377</v>
      </c>
      <c r="H115" s="4" t="s">
        <v>378</v>
      </c>
      <c r="I115" s="6" t="s">
        <v>33</v>
      </c>
      <c r="J115" s="4" t="s">
        <v>76</v>
      </c>
      <c r="K115" s="4" t="s">
        <v>24</v>
      </c>
      <c r="L115" s="4" t="s">
        <v>25</v>
      </c>
      <c r="M115" s="4" t="s">
        <v>241</v>
      </c>
      <c r="N115" s="4" t="s">
        <v>78</v>
      </c>
    </row>
    <row r="116" spans="1:14" ht="120" x14ac:dyDescent="0.25">
      <c r="A116" s="10">
        <v>20154090228612</v>
      </c>
      <c r="B116" s="4" t="s">
        <v>359</v>
      </c>
      <c r="C116" s="4" t="s">
        <v>29</v>
      </c>
      <c r="D116" s="10"/>
      <c r="E116" s="4"/>
      <c r="F116" s="4" t="s">
        <v>142</v>
      </c>
      <c r="G116" s="4" t="s">
        <v>379</v>
      </c>
      <c r="H116" s="4" t="s">
        <v>380</v>
      </c>
      <c r="I116" s="6" t="s">
        <v>33</v>
      </c>
      <c r="J116" s="4" t="s">
        <v>76</v>
      </c>
      <c r="K116" s="4" t="s">
        <v>24</v>
      </c>
      <c r="L116" s="4" t="s">
        <v>25</v>
      </c>
      <c r="M116" s="4" t="s">
        <v>381</v>
      </c>
      <c r="N116" s="4" t="s">
        <v>78</v>
      </c>
    </row>
    <row r="117" spans="1:14" ht="240" x14ac:dyDescent="0.25">
      <c r="A117" s="10">
        <v>20154090228632</v>
      </c>
      <c r="B117" s="4" t="s">
        <v>359</v>
      </c>
      <c r="C117" s="4" t="s">
        <v>254</v>
      </c>
      <c r="D117" s="10">
        <v>20155000087291</v>
      </c>
      <c r="E117" s="4" t="s">
        <v>79</v>
      </c>
      <c r="F117" s="4" t="s">
        <v>89</v>
      </c>
      <c r="G117" s="4" t="s">
        <v>382</v>
      </c>
      <c r="H117" s="4" t="s">
        <v>383</v>
      </c>
      <c r="I117" s="5" t="s">
        <v>22</v>
      </c>
      <c r="J117" s="4"/>
      <c r="K117" s="4" t="s">
        <v>24</v>
      </c>
      <c r="L117" s="4" t="s">
        <v>25</v>
      </c>
      <c r="M117" s="4" t="s">
        <v>290</v>
      </c>
      <c r="N117" s="4" t="s">
        <v>27</v>
      </c>
    </row>
    <row r="118" spans="1:14" ht="270" x14ac:dyDescent="0.25">
      <c r="A118" s="10">
        <v>20154090228642</v>
      </c>
      <c r="B118" s="4" t="s">
        <v>359</v>
      </c>
      <c r="C118" s="4" t="s">
        <v>254</v>
      </c>
      <c r="D118" s="10" t="s">
        <v>384</v>
      </c>
      <c r="E118" s="4" t="s">
        <v>182</v>
      </c>
      <c r="F118" s="4" t="s">
        <v>89</v>
      </c>
      <c r="G118" s="4" t="s">
        <v>385</v>
      </c>
      <c r="H118" s="4" t="s">
        <v>386</v>
      </c>
      <c r="I118" s="6" t="s">
        <v>33</v>
      </c>
      <c r="J118" s="4"/>
      <c r="K118" s="4" t="s">
        <v>124</v>
      </c>
      <c r="L118" s="4" t="s">
        <v>387</v>
      </c>
      <c r="M118" s="4" t="s">
        <v>388</v>
      </c>
      <c r="N118" s="4" t="s">
        <v>124</v>
      </c>
    </row>
    <row r="119" spans="1:14" ht="75" x14ac:dyDescent="0.25">
      <c r="A119" s="10">
        <v>20154090229472</v>
      </c>
      <c r="B119" s="4" t="s">
        <v>389</v>
      </c>
      <c r="C119" s="4" t="s">
        <v>125</v>
      </c>
      <c r="D119" s="10" t="s">
        <v>390</v>
      </c>
      <c r="E119" s="4"/>
      <c r="F119" s="4" t="s">
        <v>110</v>
      </c>
      <c r="G119" s="4" t="s">
        <v>20</v>
      </c>
      <c r="H119" s="4" t="s">
        <v>391</v>
      </c>
      <c r="I119" s="6" t="s">
        <v>33</v>
      </c>
      <c r="J119" s="4"/>
      <c r="K119" s="4" t="s">
        <v>24</v>
      </c>
      <c r="L119" s="4" t="s">
        <v>25</v>
      </c>
      <c r="M119" s="4" t="s">
        <v>392</v>
      </c>
      <c r="N119" s="4" t="s">
        <v>55</v>
      </c>
    </row>
    <row r="120" spans="1:14" ht="165" x14ac:dyDescent="0.25">
      <c r="A120" s="10">
        <v>20154090229642</v>
      </c>
      <c r="B120" s="4" t="s">
        <v>389</v>
      </c>
      <c r="C120" s="4" t="s">
        <v>258</v>
      </c>
      <c r="D120" s="10"/>
      <c r="E120" s="4"/>
      <c r="F120" s="4" t="s">
        <v>89</v>
      </c>
      <c r="G120" s="4" t="s">
        <v>393</v>
      </c>
      <c r="H120" s="4" t="s">
        <v>394</v>
      </c>
      <c r="I120" s="6" t="s">
        <v>33</v>
      </c>
      <c r="J120" s="4"/>
      <c r="K120" s="4" t="s">
        <v>395</v>
      </c>
      <c r="L120" s="4" t="s">
        <v>396</v>
      </c>
      <c r="M120" s="4" t="s">
        <v>397</v>
      </c>
      <c r="N120" s="4" t="s">
        <v>395</v>
      </c>
    </row>
    <row r="121" spans="1:14" ht="75" x14ac:dyDescent="0.25">
      <c r="A121" s="10">
        <v>20154090229812</v>
      </c>
      <c r="B121" s="4" t="s">
        <v>389</v>
      </c>
      <c r="C121" s="4" t="s">
        <v>398</v>
      </c>
      <c r="D121" s="10">
        <v>20155000058243</v>
      </c>
      <c r="E121" s="4" t="s">
        <v>293</v>
      </c>
      <c r="F121" s="4" t="s">
        <v>59</v>
      </c>
      <c r="G121" s="4" t="s">
        <v>20</v>
      </c>
      <c r="H121" s="4" t="s">
        <v>399</v>
      </c>
      <c r="I121" s="5" t="s">
        <v>22</v>
      </c>
      <c r="J121" s="4"/>
      <c r="K121" s="4" t="s">
        <v>24</v>
      </c>
      <c r="L121" s="4" t="s">
        <v>25</v>
      </c>
      <c r="M121" s="4" t="s">
        <v>290</v>
      </c>
      <c r="N121" s="4" t="s">
        <v>27</v>
      </c>
    </row>
    <row r="122" spans="1:14" ht="90" x14ac:dyDescent="0.25">
      <c r="A122" s="10">
        <v>20154090229872</v>
      </c>
      <c r="B122" s="4" t="s">
        <v>389</v>
      </c>
      <c r="C122" s="4" t="s">
        <v>258</v>
      </c>
      <c r="D122" s="10">
        <v>20157060104811</v>
      </c>
      <c r="E122" s="4" t="s">
        <v>57</v>
      </c>
      <c r="F122" s="4" t="s">
        <v>45</v>
      </c>
      <c r="G122" s="4" t="s">
        <v>401</v>
      </c>
      <c r="H122" s="4" t="s">
        <v>402</v>
      </c>
      <c r="I122" s="6" t="s">
        <v>33</v>
      </c>
      <c r="J122" s="4"/>
      <c r="K122" s="4" t="s">
        <v>124</v>
      </c>
      <c r="L122" s="4" t="s">
        <v>403</v>
      </c>
      <c r="M122" s="4" t="s">
        <v>186</v>
      </c>
      <c r="N122" s="4" t="s">
        <v>124</v>
      </c>
    </row>
    <row r="123" spans="1:14" ht="255" x14ac:dyDescent="0.25">
      <c r="A123" s="10">
        <v>20154090230342</v>
      </c>
      <c r="B123" s="4" t="s">
        <v>389</v>
      </c>
      <c r="C123" s="4" t="s">
        <v>125</v>
      </c>
      <c r="D123" s="10">
        <v>20153070096001</v>
      </c>
      <c r="E123" s="4" t="s">
        <v>125</v>
      </c>
      <c r="F123" s="4" t="s">
        <v>68</v>
      </c>
      <c r="G123" s="4" t="s">
        <v>404</v>
      </c>
      <c r="H123" s="4" t="s">
        <v>405</v>
      </c>
      <c r="I123" s="5" t="s">
        <v>22</v>
      </c>
      <c r="J123" s="4" t="s">
        <v>181</v>
      </c>
      <c r="K123" s="4" t="s">
        <v>24</v>
      </c>
      <c r="L123" s="4" t="s">
        <v>25</v>
      </c>
      <c r="M123" s="4" t="s">
        <v>406</v>
      </c>
      <c r="N123" s="4" t="s">
        <v>83</v>
      </c>
    </row>
    <row r="124" spans="1:14" ht="75" x14ac:dyDescent="0.25">
      <c r="A124" s="10">
        <v>20154090231652</v>
      </c>
      <c r="B124" s="4" t="s">
        <v>407</v>
      </c>
      <c r="C124" s="4" t="s">
        <v>408</v>
      </c>
      <c r="D124" s="10" t="s">
        <v>409</v>
      </c>
      <c r="E124" s="4"/>
      <c r="F124" s="4" t="s">
        <v>59</v>
      </c>
      <c r="G124" s="4" t="s">
        <v>20</v>
      </c>
      <c r="H124" s="4" t="s">
        <v>410</v>
      </c>
      <c r="I124" s="6" t="s">
        <v>33</v>
      </c>
      <c r="J124" s="4"/>
      <c r="K124" s="4" t="s">
        <v>24</v>
      </c>
      <c r="L124" s="4" t="s">
        <v>25</v>
      </c>
      <c r="M124" s="4" t="s">
        <v>411</v>
      </c>
      <c r="N124" s="4" t="s">
        <v>73</v>
      </c>
    </row>
    <row r="125" spans="1:14" ht="180" x14ac:dyDescent="0.25">
      <c r="A125" s="10">
        <v>20154090233432</v>
      </c>
      <c r="B125" s="4" t="s">
        <v>407</v>
      </c>
      <c r="C125" s="4" t="s">
        <v>129</v>
      </c>
      <c r="D125" s="10">
        <v>20154030093771</v>
      </c>
      <c r="E125" s="4" t="s">
        <v>150</v>
      </c>
      <c r="F125" s="4" t="s">
        <v>68</v>
      </c>
      <c r="G125" s="4" t="s">
        <v>412</v>
      </c>
      <c r="H125" s="4" t="s">
        <v>413</v>
      </c>
      <c r="I125" s="5" t="s">
        <v>22</v>
      </c>
      <c r="J125" s="4" t="s">
        <v>76</v>
      </c>
      <c r="K125" s="4" t="s">
        <v>24</v>
      </c>
      <c r="L125" s="4" t="s">
        <v>25</v>
      </c>
      <c r="M125" s="4" t="s">
        <v>414</v>
      </c>
      <c r="N125" s="4" t="s">
        <v>395</v>
      </c>
    </row>
    <row r="126" spans="1:14" ht="180" x14ac:dyDescent="0.25">
      <c r="A126" s="10">
        <v>20154090233442</v>
      </c>
      <c r="B126" s="4" t="s">
        <v>407</v>
      </c>
      <c r="C126" s="4" t="s">
        <v>129</v>
      </c>
      <c r="D126" s="10"/>
      <c r="E126" s="4"/>
      <c r="F126" s="4" t="s">
        <v>68</v>
      </c>
      <c r="G126" s="4" t="s">
        <v>415</v>
      </c>
      <c r="H126" s="4" t="s">
        <v>413</v>
      </c>
      <c r="I126" s="6" t="s">
        <v>33</v>
      </c>
      <c r="J126" s="4" t="s">
        <v>76</v>
      </c>
      <c r="K126" s="4" t="s">
        <v>24</v>
      </c>
      <c r="L126" s="4" t="s">
        <v>25</v>
      </c>
      <c r="M126" s="4" t="s">
        <v>414</v>
      </c>
      <c r="N126" s="4" t="s">
        <v>395</v>
      </c>
    </row>
    <row r="127" spans="1:14" ht="135" x14ac:dyDescent="0.25">
      <c r="A127" s="10">
        <v>20154090233532</v>
      </c>
      <c r="B127" s="4" t="s">
        <v>407</v>
      </c>
      <c r="C127" s="4" t="s">
        <v>129</v>
      </c>
      <c r="D127" s="10"/>
      <c r="E127" s="4"/>
      <c r="F127" s="4" t="s">
        <v>68</v>
      </c>
      <c r="G127" s="4" t="s">
        <v>416</v>
      </c>
      <c r="H127" s="4" t="s">
        <v>417</v>
      </c>
      <c r="I127" s="6" t="s">
        <v>33</v>
      </c>
      <c r="J127" s="4" t="s">
        <v>76</v>
      </c>
      <c r="K127" s="4" t="s">
        <v>50</v>
      </c>
      <c r="L127" s="4" t="s">
        <v>418</v>
      </c>
      <c r="M127" s="4"/>
      <c r="N127" s="4"/>
    </row>
    <row r="128" spans="1:14" ht="409.5" x14ac:dyDescent="0.25">
      <c r="A128" s="10">
        <v>20154090233542</v>
      </c>
      <c r="B128" s="4" t="s">
        <v>407</v>
      </c>
      <c r="C128" s="4" t="s">
        <v>129</v>
      </c>
      <c r="D128" s="10">
        <v>20155000092191</v>
      </c>
      <c r="E128" s="4" t="s">
        <v>146</v>
      </c>
      <c r="F128" s="4" t="s">
        <v>68</v>
      </c>
      <c r="G128" s="4" t="s">
        <v>419</v>
      </c>
      <c r="H128" s="4" t="s">
        <v>420</v>
      </c>
      <c r="I128" s="5" t="s">
        <v>22</v>
      </c>
      <c r="J128" s="4" t="s">
        <v>23</v>
      </c>
      <c r="K128" s="4" t="s">
        <v>24</v>
      </c>
      <c r="L128" s="4" t="s">
        <v>25</v>
      </c>
      <c r="M128" s="4" t="s">
        <v>141</v>
      </c>
      <c r="N128" s="4" t="s">
        <v>27</v>
      </c>
    </row>
    <row r="129" spans="1:14" ht="150" x14ac:dyDescent="0.25">
      <c r="A129" s="10">
        <v>20154090234432</v>
      </c>
      <c r="B129" s="4" t="s">
        <v>407</v>
      </c>
      <c r="C129" s="4" t="s">
        <v>129</v>
      </c>
      <c r="D129" s="10"/>
      <c r="E129" s="4"/>
      <c r="F129" s="4" t="s">
        <v>68</v>
      </c>
      <c r="G129" s="4" t="s">
        <v>421</v>
      </c>
      <c r="H129" s="4" t="s">
        <v>422</v>
      </c>
      <c r="I129" s="6" t="s">
        <v>33</v>
      </c>
      <c r="J129" s="4" t="s">
        <v>23</v>
      </c>
      <c r="K129" s="4" t="s">
        <v>24</v>
      </c>
      <c r="L129" s="4" t="s">
        <v>25</v>
      </c>
      <c r="M129" s="4" t="s">
        <v>169</v>
      </c>
      <c r="N129" s="4" t="s">
        <v>55</v>
      </c>
    </row>
    <row r="130" spans="1:14" ht="90" x14ac:dyDescent="0.25">
      <c r="A130" s="10">
        <v>20154090234492</v>
      </c>
      <c r="B130" s="4" t="s">
        <v>407</v>
      </c>
      <c r="C130" s="4" t="s">
        <v>235</v>
      </c>
      <c r="D130" s="10"/>
      <c r="E130" s="4"/>
      <c r="F130" s="4" t="s">
        <v>89</v>
      </c>
      <c r="G130" s="4" t="s">
        <v>423</v>
      </c>
      <c r="H130" s="4" t="s">
        <v>424</v>
      </c>
      <c r="I130" s="6" t="s">
        <v>33</v>
      </c>
      <c r="J130" s="4" t="s">
        <v>76</v>
      </c>
      <c r="K130" s="4" t="s">
        <v>425</v>
      </c>
      <c r="L130" s="4" t="s">
        <v>426</v>
      </c>
      <c r="M130" s="4" t="s">
        <v>427</v>
      </c>
      <c r="N130" s="4" t="s">
        <v>425</v>
      </c>
    </row>
    <row r="131" spans="1:14" ht="180" x14ac:dyDescent="0.25">
      <c r="A131" s="10">
        <v>20154090234522</v>
      </c>
      <c r="B131" s="4" t="s">
        <v>407</v>
      </c>
      <c r="C131" s="4" t="s">
        <v>235</v>
      </c>
      <c r="D131" s="10">
        <v>20157060107871</v>
      </c>
      <c r="E131" s="4" t="s">
        <v>293</v>
      </c>
      <c r="F131" s="4" t="s">
        <v>45</v>
      </c>
      <c r="G131" s="4" t="s">
        <v>428</v>
      </c>
      <c r="H131" s="4" t="s">
        <v>429</v>
      </c>
      <c r="I131" s="6" t="s">
        <v>33</v>
      </c>
      <c r="J131" s="4" t="s">
        <v>102</v>
      </c>
      <c r="K131" s="4" t="s">
        <v>124</v>
      </c>
      <c r="L131" s="4" t="s">
        <v>430</v>
      </c>
      <c r="M131" s="4" t="s">
        <v>186</v>
      </c>
      <c r="N131" s="4" t="s">
        <v>124</v>
      </c>
    </row>
    <row r="132" spans="1:14" ht="195" x14ac:dyDescent="0.25">
      <c r="A132" s="10">
        <v>20154090234532</v>
      </c>
      <c r="B132" s="4" t="s">
        <v>407</v>
      </c>
      <c r="C132" s="4" t="s">
        <v>235</v>
      </c>
      <c r="D132" s="10">
        <v>20157060107851</v>
      </c>
      <c r="E132" s="4" t="s">
        <v>293</v>
      </c>
      <c r="F132" s="4" t="s">
        <v>45</v>
      </c>
      <c r="G132" s="4" t="s">
        <v>432</v>
      </c>
      <c r="H132" s="4" t="s">
        <v>429</v>
      </c>
      <c r="I132" s="6" t="s">
        <v>33</v>
      </c>
      <c r="J132" s="4" t="s">
        <v>102</v>
      </c>
      <c r="K132" s="4" t="s">
        <v>124</v>
      </c>
      <c r="L132" s="4" t="s">
        <v>430</v>
      </c>
      <c r="M132" s="4" t="s">
        <v>186</v>
      </c>
      <c r="N132" s="4" t="s">
        <v>124</v>
      </c>
    </row>
    <row r="133" spans="1:14" ht="60" x14ac:dyDescent="0.25">
      <c r="A133" s="10">
        <v>20154090234542</v>
      </c>
      <c r="B133" s="4" t="s">
        <v>433</v>
      </c>
      <c r="C133" s="4" t="s">
        <v>129</v>
      </c>
      <c r="D133" s="10">
        <v>20153050095231</v>
      </c>
      <c r="E133" s="4" t="s">
        <v>125</v>
      </c>
      <c r="F133" s="4" t="s">
        <v>110</v>
      </c>
      <c r="G133" s="4" t="s">
        <v>20</v>
      </c>
      <c r="H133" s="4" t="s">
        <v>434</v>
      </c>
      <c r="I133" s="5" t="s">
        <v>22</v>
      </c>
      <c r="J133" s="4"/>
      <c r="K133" s="4" t="s">
        <v>223</v>
      </c>
      <c r="L133" s="4" t="s">
        <v>435</v>
      </c>
      <c r="M133" s="4" t="s">
        <v>436</v>
      </c>
      <c r="N133" s="4" t="s">
        <v>223</v>
      </c>
    </row>
    <row r="134" spans="1:14" ht="225" x14ac:dyDescent="0.25">
      <c r="A134" s="10">
        <v>20154090234572</v>
      </c>
      <c r="B134" s="4" t="s">
        <v>437</v>
      </c>
      <c r="C134" s="4" t="s">
        <v>57</v>
      </c>
      <c r="D134" s="10">
        <v>20155000093351</v>
      </c>
      <c r="E134" s="4" t="s">
        <v>150</v>
      </c>
      <c r="F134" s="4" t="s">
        <v>89</v>
      </c>
      <c r="G134" s="4" t="s">
        <v>438</v>
      </c>
      <c r="H134" s="4" t="s">
        <v>439</v>
      </c>
      <c r="I134" s="5" t="s">
        <v>22</v>
      </c>
      <c r="J134" s="4"/>
      <c r="K134" s="4" t="s">
        <v>24</v>
      </c>
      <c r="L134" s="4" t="s">
        <v>25</v>
      </c>
      <c r="M134" s="4" t="s">
        <v>440</v>
      </c>
      <c r="N134" s="4" t="s">
        <v>27</v>
      </c>
    </row>
    <row r="135" spans="1:14" ht="225" x14ac:dyDescent="0.25">
      <c r="A135" s="10">
        <v>20154090235362</v>
      </c>
      <c r="B135" s="4" t="s">
        <v>437</v>
      </c>
      <c r="C135" s="4" t="s">
        <v>155</v>
      </c>
      <c r="D135" s="10">
        <v>20153030098941</v>
      </c>
      <c r="E135" s="4" t="s">
        <v>155</v>
      </c>
      <c r="F135" s="4" t="s">
        <v>68</v>
      </c>
      <c r="G135" s="4" t="s">
        <v>441</v>
      </c>
      <c r="H135" s="4" t="s">
        <v>442</v>
      </c>
      <c r="I135" s="5" t="s">
        <v>22</v>
      </c>
      <c r="J135" s="4" t="s">
        <v>23</v>
      </c>
      <c r="K135" s="4" t="s">
        <v>24</v>
      </c>
      <c r="L135" s="4" t="s">
        <v>25</v>
      </c>
      <c r="M135" s="4" t="s">
        <v>135</v>
      </c>
      <c r="N135" s="4" t="s">
        <v>136</v>
      </c>
    </row>
    <row r="136" spans="1:14" ht="225" x14ac:dyDescent="0.25">
      <c r="A136" s="10">
        <v>20154090235382</v>
      </c>
      <c r="B136" s="4" t="s">
        <v>437</v>
      </c>
      <c r="C136" s="4" t="s">
        <v>57</v>
      </c>
      <c r="D136" s="10"/>
      <c r="E136" s="4"/>
      <c r="F136" s="4" t="s">
        <v>89</v>
      </c>
      <c r="G136" s="4" t="s">
        <v>443</v>
      </c>
      <c r="H136" s="4" t="s">
        <v>444</v>
      </c>
      <c r="I136" s="6" t="s">
        <v>33</v>
      </c>
      <c r="J136" s="4"/>
      <c r="K136" s="4" t="s">
        <v>78</v>
      </c>
      <c r="L136" s="4" t="s">
        <v>445</v>
      </c>
      <c r="M136" s="4" t="s">
        <v>241</v>
      </c>
      <c r="N136" s="4" t="s">
        <v>78</v>
      </c>
    </row>
    <row r="137" spans="1:14" ht="240" x14ac:dyDescent="0.25">
      <c r="A137" s="10">
        <v>20154090235882</v>
      </c>
      <c r="B137" s="4" t="s">
        <v>437</v>
      </c>
      <c r="C137" s="4" t="s">
        <v>79</v>
      </c>
      <c r="D137" s="10"/>
      <c r="E137" s="4"/>
      <c r="F137" s="4" t="s">
        <v>142</v>
      </c>
      <c r="G137" s="4" t="s">
        <v>446</v>
      </c>
      <c r="H137" s="4" t="s">
        <v>328</v>
      </c>
      <c r="I137" s="6" t="s">
        <v>33</v>
      </c>
      <c r="J137" s="4" t="s">
        <v>76</v>
      </c>
      <c r="K137" s="4" t="s">
        <v>24</v>
      </c>
      <c r="L137" s="4" t="s">
        <v>25</v>
      </c>
      <c r="M137" s="4" t="s">
        <v>145</v>
      </c>
      <c r="N137" s="4" t="s">
        <v>78</v>
      </c>
    </row>
    <row r="138" spans="1:14" ht="255" x14ac:dyDescent="0.25">
      <c r="A138" s="10">
        <v>20154090236322</v>
      </c>
      <c r="B138" s="4" t="s">
        <v>437</v>
      </c>
      <c r="C138" s="4" t="s">
        <v>155</v>
      </c>
      <c r="D138" s="10" t="s">
        <v>447</v>
      </c>
      <c r="E138" s="4" t="s">
        <v>155</v>
      </c>
      <c r="F138" s="4" t="s">
        <v>51</v>
      </c>
      <c r="G138" s="4" t="s">
        <v>448</v>
      </c>
      <c r="H138" s="4" t="s">
        <v>449</v>
      </c>
      <c r="I138" s="5" t="s">
        <v>22</v>
      </c>
      <c r="J138" s="4" t="s">
        <v>23</v>
      </c>
      <c r="K138" s="4" t="s">
        <v>24</v>
      </c>
      <c r="L138" s="4" t="s">
        <v>25</v>
      </c>
      <c r="M138" s="4" t="s">
        <v>450</v>
      </c>
      <c r="N138" s="4" t="s">
        <v>36</v>
      </c>
    </row>
    <row r="139" spans="1:14" ht="195" x14ac:dyDescent="0.25">
      <c r="A139" s="10">
        <v>20154090236352</v>
      </c>
      <c r="B139" s="4" t="s">
        <v>437</v>
      </c>
      <c r="C139" s="4" t="s">
        <v>57</v>
      </c>
      <c r="D139" s="10">
        <v>20157060095081</v>
      </c>
      <c r="E139" s="4" t="s">
        <v>125</v>
      </c>
      <c r="F139" s="4" t="s">
        <v>45</v>
      </c>
      <c r="G139" s="4" t="s">
        <v>451</v>
      </c>
      <c r="H139" s="4" t="s">
        <v>452</v>
      </c>
      <c r="I139" s="5" t="s">
        <v>22</v>
      </c>
      <c r="J139" s="4"/>
      <c r="K139" s="4" t="s">
        <v>24</v>
      </c>
      <c r="L139" s="4" t="s">
        <v>25</v>
      </c>
      <c r="M139" s="4" t="s">
        <v>159</v>
      </c>
      <c r="N139" s="4" t="s">
        <v>124</v>
      </c>
    </row>
    <row r="140" spans="1:14" ht="75" x14ac:dyDescent="0.25">
      <c r="A140" s="10">
        <v>20154090236372</v>
      </c>
      <c r="B140" s="4" t="s">
        <v>437</v>
      </c>
      <c r="C140" s="4" t="s">
        <v>57</v>
      </c>
      <c r="D140" s="10" t="s">
        <v>453</v>
      </c>
      <c r="E140" s="4"/>
      <c r="F140" s="4" t="s">
        <v>45</v>
      </c>
      <c r="G140" s="4" t="s">
        <v>20</v>
      </c>
      <c r="H140" s="4" t="s">
        <v>454</v>
      </c>
      <c r="I140" s="6" t="s">
        <v>33</v>
      </c>
      <c r="J140" s="4"/>
      <c r="K140" s="4" t="s">
        <v>24</v>
      </c>
      <c r="L140" s="4" t="s">
        <v>25</v>
      </c>
      <c r="M140" s="4" t="s">
        <v>179</v>
      </c>
      <c r="N140" s="4" t="s">
        <v>50</v>
      </c>
    </row>
    <row r="141" spans="1:14" ht="210" x14ac:dyDescent="0.25">
      <c r="A141" s="10">
        <v>20154090236392</v>
      </c>
      <c r="B141" s="4" t="s">
        <v>437</v>
      </c>
      <c r="C141" s="4" t="s">
        <v>155</v>
      </c>
      <c r="D141" s="10"/>
      <c r="E141" s="4"/>
      <c r="F141" s="4" t="s">
        <v>68</v>
      </c>
      <c r="G141" s="4" t="s">
        <v>455</v>
      </c>
      <c r="H141" s="4" t="s">
        <v>456</v>
      </c>
      <c r="I141" s="6" t="s">
        <v>33</v>
      </c>
      <c r="J141" s="4" t="s">
        <v>23</v>
      </c>
      <c r="K141" s="4" t="s">
        <v>24</v>
      </c>
      <c r="L141" s="4" t="s">
        <v>25</v>
      </c>
      <c r="M141" s="4" t="s">
        <v>41</v>
      </c>
      <c r="N141" s="4" t="s">
        <v>42</v>
      </c>
    </row>
    <row r="142" spans="1:14" ht="255" x14ac:dyDescent="0.25">
      <c r="A142" s="10">
        <v>20154090236522</v>
      </c>
      <c r="B142" s="4" t="s">
        <v>437</v>
      </c>
      <c r="C142" s="4" t="s">
        <v>155</v>
      </c>
      <c r="D142" s="10">
        <v>20155000097311</v>
      </c>
      <c r="E142" s="4" t="s">
        <v>129</v>
      </c>
      <c r="F142" s="4" t="s">
        <v>51</v>
      </c>
      <c r="G142" s="4" t="s">
        <v>457</v>
      </c>
      <c r="H142" s="4" t="s">
        <v>458</v>
      </c>
      <c r="I142" s="5" t="s">
        <v>22</v>
      </c>
      <c r="J142" s="4" t="s">
        <v>76</v>
      </c>
      <c r="K142" s="4" t="s">
        <v>24</v>
      </c>
      <c r="L142" s="4" t="s">
        <v>25</v>
      </c>
      <c r="M142" s="4" t="s">
        <v>257</v>
      </c>
      <c r="N142" s="4" t="s">
        <v>27</v>
      </c>
    </row>
    <row r="143" spans="1:14" ht="75" x14ac:dyDescent="0.25">
      <c r="A143" s="10">
        <v>20154090236892</v>
      </c>
      <c r="B143" s="4" t="s">
        <v>437</v>
      </c>
      <c r="C143" s="4" t="s">
        <v>57</v>
      </c>
      <c r="D143" s="10">
        <v>20156040109691</v>
      </c>
      <c r="E143" s="4" t="s">
        <v>113</v>
      </c>
      <c r="F143" s="4" t="s">
        <v>89</v>
      </c>
      <c r="G143" s="4" t="s">
        <v>20</v>
      </c>
      <c r="H143" s="4" t="s">
        <v>459</v>
      </c>
      <c r="I143" s="6" t="s">
        <v>33</v>
      </c>
      <c r="J143" s="4" t="s">
        <v>76</v>
      </c>
      <c r="K143" s="4" t="s">
        <v>24</v>
      </c>
      <c r="L143" s="4" t="s">
        <v>25</v>
      </c>
      <c r="M143" s="4" t="s">
        <v>103</v>
      </c>
      <c r="N143" s="4" t="s">
        <v>104</v>
      </c>
    </row>
    <row r="144" spans="1:14" ht="150" x14ac:dyDescent="0.25">
      <c r="A144" s="10">
        <v>20154090237362</v>
      </c>
      <c r="B144" s="4" t="s">
        <v>437</v>
      </c>
      <c r="C144" s="4" t="s">
        <v>57</v>
      </c>
      <c r="D144" s="10">
        <v>20153050095201</v>
      </c>
      <c r="E144" s="4" t="s">
        <v>125</v>
      </c>
      <c r="F144" s="4" t="s">
        <v>45</v>
      </c>
      <c r="G144" s="4" t="s">
        <v>460</v>
      </c>
      <c r="H144" s="4" t="s">
        <v>461</v>
      </c>
      <c r="I144" s="5" t="s">
        <v>22</v>
      </c>
      <c r="J144" s="4"/>
      <c r="K144" s="4" t="s">
        <v>223</v>
      </c>
      <c r="L144" s="4" t="s">
        <v>435</v>
      </c>
      <c r="M144" s="4" t="s">
        <v>436</v>
      </c>
      <c r="N144" s="4" t="s">
        <v>223</v>
      </c>
    </row>
    <row r="145" spans="1:14" ht="210" x14ac:dyDescent="0.25">
      <c r="A145" s="10">
        <v>20154090237872</v>
      </c>
      <c r="B145" s="4" t="s">
        <v>462</v>
      </c>
      <c r="C145" s="4" t="s">
        <v>214</v>
      </c>
      <c r="D145" s="10">
        <v>20156030097061</v>
      </c>
      <c r="E145" s="4" t="s">
        <v>129</v>
      </c>
      <c r="F145" s="4" t="s">
        <v>68</v>
      </c>
      <c r="G145" s="4" t="s">
        <v>463</v>
      </c>
      <c r="H145" s="4" t="s">
        <v>464</v>
      </c>
      <c r="I145" s="5" t="s">
        <v>22</v>
      </c>
      <c r="J145" s="4" t="s">
        <v>23</v>
      </c>
      <c r="K145" s="4" t="s">
        <v>24</v>
      </c>
      <c r="L145" s="4" t="s">
        <v>25</v>
      </c>
      <c r="M145" s="4" t="s">
        <v>103</v>
      </c>
      <c r="N145" s="4" t="s">
        <v>104</v>
      </c>
    </row>
    <row r="146" spans="1:14" ht="165" x14ac:dyDescent="0.25">
      <c r="A146" s="10">
        <v>20154090238842</v>
      </c>
      <c r="B146" s="4" t="s">
        <v>462</v>
      </c>
      <c r="C146" s="4" t="s">
        <v>293</v>
      </c>
      <c r="D146" s="10">
        <v>20157010104461</v>
      </c>
      <c r="E146" s="4" t="s">
        <v>57</v>
      </c>
      <c r="F146" s="4" t="s">
        <v>89</v>
      </c>
      <c r="G146" s="4" t="s">
        <v>465</v>
      </c>
      <c r="H146" s="4" t="s">
        <v>466</v>
      </c>
      <c r="I146" s="5" t="s">
        <v>22</v>
      </c>
      <c r="J146" s="4" t="s">
        <v>76</v>
      </c>
      <c r="K146" s="4" t="s">
        <v>24</v>
      </c>
      <c r="L146" s="4" t="s">
        <v>25</v>
      </c>
      <c r="M146" s="4" t="s">
        <v>381</v>
      </c>
      <c r="N146" s="4" t="s">
        <v>78</v>
      </c>
    </row>
    <row r="147" spans="1:14" ht="210" x14ac:dyDescent="0.25">
      <c r="A147" s="10">
        <v>20154090239442</v>
      </c>
      <c r="B147" s="4" t="s">
        <v>462</v>
      </c>
      <c r="C147" s="4" t="s">
        <v>293</v>
      </c>
      <c r="D147" s="10">
        <v>20155000092331</v>
      </c>
      <c r="E147" s="4" t="s">
        <v>146</v>
      </c>
      <c r="F147" s="4" t="s">
        <v>89</v>
      </c>
      <c r="G147" s="4" t="s">
        <v>467</v>
      </c>
      <c r="H147" s="4" t="s">
        <v>468</v>
      </c>
      <c r="I147" s="5" t="s">
        <v>22</v>
      </c>
      <c r="J147" s="4" t="s">
        <v>23</v>
      </c>
      <c r="K147" s="4" t="s">
        <v>24</v>
      </c>
      <c r="L147" s="4" t="s">
        <v>25</v>
      </c>
      <c r="M147" s="4" t="s">
        <v>26</v>
      </c>
      <c r="N147" s="4" t="s">
        <v>27</v>
      </c>
    </row>
    <row r="148" spans="1:14" ht="225" x14ac:dyDescent="0.25">
      <c r="A148" s="10">
        <v>20154090240002</v>
      </c>
      <c r="B148" s="4" t="s">
        <v>462</v>
      </c>
      <c r="C148" s="4" t="s">
        <v>214</v>
      </c>
      <c r="D148" s="10">
        <v>20156040051513</v>
      </c>
      <c r="E148" s="4" t="s">
        <v>150</v>
      </c>
      <c r="F148" s="4" t="s">
        <v>51</v>
      </c>
      <c r="G148" s="4" t="s">
        <v>469</v>
      </c>
      <c r="H148" s="4" t="s">
        <v>53</v>
      </c>
      <c r="I148" s="5" t="s">
        <v>22</v>
      </c>
      <c r="J148" s="4"/>
      <c r="K148" s="4" t="s">
        <v>24</v>
      </c>
      <c r="L148" s="4" t="s">
        <v>25</v>
      </c>
      <c r="M148" s="4" t="s">
        <v>103</v>
      </c>
      <c r="N148" s="4" t="s">
        <v>104</v>
      </c>
    </row>
    <row r="149" spans="1:14" ht="409.5" x14ac:dyDescent="0.25">
      <c r="A149" s="10">
        <v>20154090240262</v>
      </c>
      <c r="B149" s="4" t="s">
        <v>462</v>
      </c>
      <c r="C149" s="4" t="s">
        <v>293</v>
      </c>
      <c r="D149" s="10">
        <v>20157010101401</v>
      </c>
      <c r="E149" s="4" t="s">
        <v>254</v>
      </c>
      <c r="F149" s="4" t="s">
        <v>45</v>
      </c>
      <c r="G149" s="4" t="s">
        <v>470</v>
      </c>
      <c r="H149" s="4" t="s">
        <v>471</v>
      </c>
      <c r="I149" s="5" t="s">
        <v>22</v>
      </c>
      <c r="J149" s="4" t="s">
        <v>76</v>
      </c>
      <c r="K149" s="4" t="s">
        <v>24</v>
      </c>
      <c r="L149" s="4" t="s">
        <v>25</v>
      </c>
      <c r="M149" s="4" t="s">
        <v>370</v>
      </c>
      <c r="N149" s="4" t="s">
        <v>78</v>
      </c>
    </row>
    <row r="150" spans="1:14" ht="75" x14ac:dyDescent="0.25">
      <c r="A150" s="10">
        <v>20154090240422</v>
      </c>
      <c r="B150" s="4" t="s">
        <v>472</v>
      </c>
      <c r="C150" s="4" t="s">
        <v>182</v>
      </c>
      <c r="D150" s="10" t="s">
        <v>473</v>
      </c>
      <c r="E150" s="4"/>
      <c r="F150" s="4" t="s">
        <v>59</v>
      </c>
      <c r="G150" s="4" t="s">
        <v>20</v>
      </c>
      <c r="H150" s="4" t="s">
        <v>474</v>
      </c>
      <c r="I150" s="6" t="s">
        <v>33</v>
      </c>
      <c r="J150" s="4"/>
      <c r="K150" s="4" t="s">
        <v>24</v>
      </c>
      <c r="L150" s="4" t="s">
        <v>25</v>
      </c>
      <c r="M150" s="4" t="s">
        <v>411</v>
      </c>
      <c r="N150" s="4" t="s">
        <v>73</v>
      </c>
    </row>
    <row r="151" spans="1:14" ht="285" x14ac:dyDescent="0.25">
      <c r="A151" s="10">
        <v>20154090240792</v>
      </c>
      <c r="B151" s="4" t="s">
        <v>472</v>
      </c>
      <c r="C151" s="4" t="s">
        <v>113</v>
      </c>
      <c r="D151" s="10"/>
      <c r="E151" s="4"/>
      <c r="F151" s="4" t="s">
        <v>45</v>
      </c>
      <c r="G151" s="4" t="s">
        <v>475</v>
      </c>
      <c r="H151" s="4" t="s">
        <v>66</v>
      </c>
      <c r="I151" s="6" t="s">
        <v>33</v>
      </c>
      <c r="J151" s="4" t="s">
        <v>23</v>
      </c>
      <c r="K151" s="4" t="s">
        <v>73</v>
      </c>
      <c r="L151" s="4" t="s">
        <v>476</v>
      </c>
      <c r="M151" s="4" t="s">
        <v>253</v>
      </c>
      <c r="N151" s="4" t="s">
        <v>73</v>
      </c>
    </row>
    <row r="152" spans="1:14" ht="375" x14ac:dyDescent="0.25">
      <c r="A152" s="10">
        <v>20154090241352</v>
      </c>
      <c r="B152" s="4" t="s">
        <v>472</v>
      </c>
      <c r="C152" s="4" t="s">
        <v>254</v>
      </c>
      <c r="D152" s="10"/>
      <c r="E152" s="4"/>
      <c r="F152" s="4" t="s">
        <v>68</v>
      </c>
      <c r="G152" s="4" t="s">
        <v>477</v>
      </c>
      <c r="H152" s="4" t="s">
        <v>383</v>
      </c>
      <c r="I152" s="6" t="s">
        <v>33</v>
      </c>
      <c r="J152" s="4" t="s">
        <v>23</v>
      </c>
      <c r="K152" s="4" t="s">
        <v>339</v>
      </c>
      <c r="L152" s="4" t="s">
        <v>478</v>
      </c>
      <c r="M152" s="4" t="s">
        <v>479</v>
      </c>
      <c r="N152" s="4" t="s">
        <v>339</v>
      </c>
    </row>
    <row r="153" spans="1:14" ht="150" x14ac:dyDescent="0.25">
      <c r="A153" s="10">
        <v>20154090241402</v>
      </c>
      <c r="B153" s="4" t="s">
        <v>472</v>
      </c>
      <c r="C153" s="4" t="s">
        <v>254</v>
      </c>
      <c r="D153" s="10">
        <v>20155000052503</v>
      </c>
      <c r="E153" s="4" t="s">
        <v>156</v>
      </c>
      <c r="F153" s="4" t="s">
        <v>51</v>
      </c>
      <c r="G153" s="4" t="s">
        <v>480</v>
      </c>
      <c r="H153" s="4" t="s">
        <v>481</v>
      </c>
      <c r="I153" s="5" t="s">
        <v>22</v>
      </c>
      <c r="J153" s="4"/>
      <c r="K153" s="4" t="s">
        <v>24</v>
      </c>
      <c r="L153" s="4" t="s">
        <v>25</v>
      </c>
      <c r="M153" s="4" t="s">
        <v>61</v>
      </c>
      <c r="N153" s="4" t="s">
        <v>27</v>
      </c>
    </row>
    <row r="154" spans="1:14" ht="165" x14ac:dyDescent="0.25">
      <c r="A154" s="10">
        <v>20154090241862</v>
      </c>
      <c r="B154" s="4" t="s">
        <v>472</v>
      </c>
      <c r="C154" s="4" t="s">
        <v>254</v>
      </c>
      <c r="D154" s="10" t="s">
        <v>482</v>
      </c>
      <c r="E154" s="4" t="s">
        <v>150</v>
      </c>
      <c r="F154" s="4" t="s">
        <v>30</v>
      </c>
      <c r="G154" s="4" t="s">
        <v>483</v>
      </c>
      <c r="H154" s="4" t="s">
        <v>484</v>
      </c>
      <c r="I154" s="5" t="s">
        <v>22</v>
      </c>
      <c r="J154" s="4" t="s">
        <v>34</v>
      </c>
      <c r="K154" s="4" t="s">
        <v>24</v>
      </c>
      <c r="L154" s="4" t="s">
        <v>25</v>
      </c>
      <c r="M154" s="4" t="s">
        <v>485</v>
      </c>
      <c r="N154" s="4" t="s">
        <v>425</v>
      </c>
    </row>
    <row r="155" spans="1:14" ht="120" x14ac:dyDescent="0.25">
      <c r="A155" s="10">
        <v>20154090242252</v>
      </c>
      <c r="B155" s="4" t="s">
        <v>472</v>
      </c>
      <c r="C155" s="4" t="s">
        <v>113</v>
      </c>
      <c r="D155" s="10">
        <v>20153060110941</v>
      </c>
      <c r="E155" s="4" t="s">
        <v>431</v>
      </c>
      <c r="F155" s="4" t="s">
        <v>45</v>
      </c>
      <c r="G155" s="4" t="s">
        <v>486</v>
      </c>
      <c r="H155" s="4" t="s">
        <v>487</v>
      </c>
      <c r="I155" s="6" t="s">
        <v>33</v>
      </c>
      <c r="J155" s="4" t="s">
        <v>48</v>
      </c>
      <c r="K155" s="4" t="s">
        <v>24</v>
      </c>
      <c r="L155" s="4" t="s">
        <v>25</v>
      </c>
      <c r="M155" s="4" t="s">
        <v>49</v>
      </c>
      <c r="N155" s="4" t="s">
        <v>50</v>
      </c>
    </row>
    <row r="156" spans="1:14" ht="210" x14ac:dyDescent="0.25">
      <c r="A156" s="10">
        <v>20154090242282</v>
      </c>
      <c r="B156" s="4" t="s">
        <v>472</v>
      </c>
      <c r="C156" s="4" t="s">
        <v>113</v>
      </c>
      <c r="D156" s="10">
        <v>20153060104441</v>
      </c>
      <c r="E156" s="4" t="s">
        <v>57</v>
      </c>
      <c r="F156" s="4" t="s">
        <v>19</v>
      </c>
      <c r="G156" s="4" t="s">
        <v>488</v>
      </c>
      <c r="H156" s="4" t="s">
        <v>489</v>
      </c>
      <c r="I156" s="5" t="s">
        <v>22</v>
      </c>
      <c r="J156" s="4" t="s">
        <v>23</v>
      </c>
      <c r="K156" s="4" t="s">
        <v>24</v>
      </c>
      <c r="L156" s="4" t="s">
        <v>25</v>
      </c>
      <c r="M156" s="4" t="s">
        <v>490</v>
      </c>
      <c r="N156" s="4" t="s">
        <v>50</v>
      </c>
    </row>
    <row r="157" spans="1:14" ht="225" x14ac:dyDescent="0.25">
      <c r="A157" s="10">
        <v>20154090243702</v>
      </c>
      <c r="B157" s="4" t="s">
        <v>472</v>
      </c>
      <c r="C157" s="4" t="s">
        <v>113</v>
      </c>
      <c r="D157" s="10">
        <v>20157060096171</v>
      </c>
      <c r="E157" s="4" t="s">
        <v>125</v>
      </c>
      <c r="F157" s="4" t="s">
        <v>89</v>
      </c>
      <c r="G157" s="4" t="s">
        <v>491</v>
      </c>
      <c r="H157" s="4" t="s">
        <v>492</v>
      </c>
      <c r="I157" s="5" t="s">
        <v>22</v>
      </c>
      <c r="J157" s="4" t="s">
        <v>23</v>
      </c>
      <c r="K157" s="4" t="s">
        <v>124</v>
      </c>
      <c r="L157" s="4" t="s">
        <v>185</v>
      </c>
      <c r="M157" s="4" t="s">
        <v>186</v>
      </c>
      <c r="N157" s="4" t="s">
        <v>124</v>
      </c>
    </row>
    <row r="158" spans="1:14" ht="135" x14ac:dyDescent="0.25">
      <c r="A158" s="10">
        <v>20154090244152</v>
      </c>
      <c r="B158" s="4" t="s">
        <v>493</v>
      </c>
      <c r="C158" s="4" t="s">
        <v>431</v>
      </c>
      <c r="D158" s="10">
        <v>20155000103141</v>
      </c>
      <c r="E158" s="4" t="s">
        <v>235</v>
      </c>
      <c r="F158" s="4" t="s">
        <v>97</v>
      </c>
      <c r="G158" s="4" t="s">
        <v>494</v>
      </c>
      <c r="H158" s="4" t="s">
        <v>495</v>
      </c>
      <c r="I158" s="5" t="s">
        <v>22</v>
      </c>
      <c r="J158" s="4" t="s">
        <v>48</v>
      </c>
      <c r="K158" s="4" t="s">
        <v>24</v>
      </c>
      <c r="L158" s="4" t="s">
        <v>25</v>
      </c>
      <c r="M158" s="4" t="s">
        <v>211</v>
      </c>
      <c r="N158" s="4" t="s">
        <v>27</v>
      </c>
    </row>
    <row r="159" spans="1:14" ht="195" x14ac:dyDescent="0.25">
      <c r="A159" s="10">
        <v>20154090245062</v>
      </c>
      <c r="B159" s="4" t="s">
        <v>493</v>
      </c>
      <c r="C159" s="4" t="s">
        <v>137</v>
      </c>
      <c r="D159" s="10"/>
      <c r="E159" s="4"/>
      <c r="F159" s="4" t="s">
        <v>142</v>
      </c>
      <c r="G159" s="4" t="s">
        <v>496</v>
      </c>
      <c r="H159" s="4" t="s">
        <v>497</v>
      </c>
      <c r="I159" s="6" t="s">
        <v>33</v>
      </c>
      <c r="J159" s="4" t="s">
        <v>76</v>
      </c>
      <c r="K159" s="4" t="s">
        <v>24</v>
      </c>
      <c r="L159" s="4" t="s">
        <v>25</v>
      </c>
      <c r="M159" s="4" t="s">
        <v>145</v>
      </c>
      <c r="N159" s="4" t="s">
        <v>78</v>
      </c>
    </row>
    <row r="160" spans="1:14" ht="270" x14ac:dyDescent="0.25">
      <c r="A160" s="10">
        <v>20154090246002</v>
      </c>
      <c r="B160" s="4" t="s">
        <v>493</v>
      </c>
      <c r="C160" s="4" t="s">
        <v>431</v>
      </c>
      <c r="D160" s="10">
        <v>20155000096101</v>
      </c>
      <c r="E160" s="4" t="s">
        <v>125</v>
      </c>
      <c r="F160" s="4" t="s">
        <v>89</v>
      </c>
      <c r="G160" s="4" t="s">
        <v>498</v>
      </c>
      <c r="H160" s="4" t="s">
        <v>499</v>
      </c>
      <c r="I160" s="5" t="s">
        <v>22</v>
      </c>
      <c r="J160" s="4" t="s">
        <v>23</v>
      </c>
      <c r="K160" s="4" t="s">
        <v>24</v>
      </c>
      <c r="L160" s="4" t="s">
        <v>25</v>
      </c>
      <c r="M160" s="4" t="s">
        <v>500</v>
      </c>
      <c r="N160" s="4" t="s">
        <v>27</v>
      </c>
    </row>
    <row r="161" spans="1:14" ht="240" x14ac:dyDescent="0.25">
      <c r="A161" s="10">
        <v>20154090246442</v>
      </c>
      <c r="B161" s="4" t="s">
        <v>493</v>
      </c>
      <c r="C161" s="4" t="s">
        <v>258</v>
      </c>
      <c r="D161" s="10">
        <v>20157030052273</v>
      </c>
      <c r="E161" s="4" t="s">
        <v>156</v>
      </c>
      <c r="F161" s="4" t="s">
        <v>51</v>
      </c>
      <c r="G161" s="4" t="s">
        <v>501</v>
      </c>
      <c r="H161" s="4" t="s">
        <v>449</v>
      </c>
      <c r="I161" s="5" t="s">
        <v>22</v>
      </c>
      <c r="J161" s="4" t="s">
        <v>23</v>
      </c>
      <c r="K161" s="4" t="s">
        <v>36</v>
      </c>
      <c r="L161" s="4" t="s">
        <v>502</v>
      </c>
      <c r="M161" s="4" t="s">
        <v>503</v>
      </c>
      <c r="N161" s="4" t="s">
        <v>36</v>
      </c>
    </row>
    <row r="162" spans="1:14" ht="345" x14ac:dyDescent="0.25">
      <c r="A162" s="10">
        <v>20154090246492</v>
      </c>
      <c r="B162" s="4" t="s">
        <v>493</v>
      </c>
      <c r="C162" s="4" t="s">
        <v>431</v>
      </c>
      <c r="D162" s="10">
        <v>20157010097461</v>
      </c>
      <c r="E162" s="4" t="s">
        <v>155</v>
      </c>
      <c r="F162" s="4" t="s">
        <v>89</v>
      </c>
      <c r="G162" s="4" t="s">
        <v>504</v>
      </c>
      <c r="H162" s="4" t="s">
        <v>505</v>
      </c>
      <c r="I162" s="5" t="s">
        <v>22</v>
      </c>
      <c r="J162" s="4" t="s">
        <v>76</v>
      </c>
      <c r="K162" s="4" t="s">
        <v>24</v>
      </c>
      <c r="L162" s="4" t="s">
        <v>25</v>
      </c>
      <c r="M162" s="4" t="s">
        <v>77</v>
      </c>
      <c r="N162" s="4" t="s">
        <v>78</v>
      </c>
    </row>
    <row r="163" spans="1:14" ht="75" x14ac:dyDescent="0.25">
      <c r="A163" s="10">
        <v>20154090247252</v>
      </c>
      <c r="B163" s="4" t="s">
        <v>493</v>
      </c>
      <c r="C163" s="4" t="s">
        <v>258</v>
      </c>
      <c r="D163" s="10" t="s">
        <v>506</v>
      </c>
      <c r="E163" s="4" t="s">
        <v>156</v>
      </c>
      <c r="F163" s="4" t="s">
        <v>110</v>
      </c>
      <c r="G163" s="4" t="s">
        <v>20</v>
      </c>
      <c r="H163" s="4" t="s">
        <v>507</v>
      </c>
      <c r="I163" s="5" t="s">
        <v>22</v>
      </c>
      <c r="J163" s="4"/>
      <c r="K163" s="4" t="s">
        <v>24</v>
      </c>
      <c r="L163" s="4" t="s">
        <v>25</v>
      </c>
      <c r="M163" s="4" t="s">
        <v>26</v>
      </c>
      <c r="N163" s="4" t="s">
        <v>27</v>
      </c>
    </row>
    <row r="164" spans="1:14" ht="75" x14ac:dyDescent="0.25">
      <c r="A164" s="10">
        <v>20154090247392</v>
      </c>
      <c r="B164" s="4" t="s">
        <v>508</v>
      </c>
      <c r="C164" s="4" t="s">
        <v>187</v>
      </c>
      <c r="D164" s="10">
        <v>20156030097591</v>
      </c>
      <c r="E164" s="4" t="s">
        <v>155</v>
      </c>
      <c r="F164" s="4" t="s">
        <v>59</v>
      </c>
      <c r="G164" s="4" t="s">
        <v>20</v>
      </c>
      <c r="H164" s="4" t="s">
        <v>509</v>
      </c>
      <c r="I164" s="5" t="s">
        <v>22</v>
      </c>
      <c r="J164" s="4"/>
      <c r="K164" s="4" t="s">
        <v>24</v>
      </c>
      <c r="L164" s="4" t="s">
        <v>25</v>
      </c>
      <c r="M164" s="4" t="s">
        <v>103</v>
      </c>
      <c r="N164" s="4" t="s">
        <v>104</v>
      </c>
    </row>
    <row r="165" spans="1:14" ht="390" x14ac:dyDescent="0.25">
      <c r="A165" s="10">
        <v>20154090247812</v>
      </c>
      <c r="B165" s="4" t="s">
        <v>510</v>
      </c>
      <c r="C165" s="4" t="s">
        <v>116</v>
      </c>
      <c r="D165" s="10">
        <v>20155000094521</v>
      </c>
      <c r="E165" s="4" t="s">
        <v>156</v>
      </c>
      <c r="F165" s="4" t="s">
        <v>89</v>
      </c>
      <c r="G165" s="4" t="s">
        <v>511</v>
      </c>
      <c r="H165" s="4" t="s">
        <v>178</v>
      </c>
      <c r="I165" s="5" t="s">
        <v>22</v>
      </c>
      <c r="J165" s="4" t="s">
        <v>23</v>
      </c>
      <c r="K165" s="4" t="s">
        <v>24</v>
      </c>
      <c r="L165" s="4" t="s">
        <v>25</v>
      </c>
      <c r="M165" s="4" t="s">
        <v>440</v>
      </c>
      <c r="N165" s="4" t="s">
        <v>27</v>
      </c>
    </row>
    <row r="166" spans="1:14" ht="300" x14ac:dyDescent="0.25">
      <c r="A166" s="10">
        <v>20154090247842</v>
      </c>
      <c r="B166" s="4" t="s">
        <v>510</v>
      </c>
      <c r="C166" s="4" t="s">
        <v>235</v>
      </c>
      <c r="D166" s="10">
        <v>20153030107011</v>
      </c>
      <c r="E166" s="4" t="s">
        <v>293</v>
      </c>
      <c r="F166" s="4" t="s">
        <v>68</v>
      </c>
      <c r="G166" s="4" t="s">
        <v>512</v>
      </c>
      <c r="H166" s="4" t="s">
        <v>178</v>
      </c>
      <c r="I166" s="6" t="s">
        <v>33</v>
      </c>
      <c r="J166" s="4" t="s">
        <v>513</v>
      </c>
      <c r="K166" s="4" t="s">
        <v>24</v>
      </c>
      <c r="L166" s="4" t="s">
        <v>25</v>
      </c>
      <c r="M166" s="4" t="s">
        <v>135</v>
      </c>
      <c r="N166" s="4" t="s">
        <v>136</v>
      </c>
    </row>
    <row r="167" spans="1:14" ht="75" x14ac:dyDescent="0.25">
      <c r="A167" s="10">
        <v>20154090248272</v>
      </c>
      <c r="B167" s="4" t="s">
        <v>510</v>
      </c>
      <c r="C167" s="4" t="s">
        <v>116</v>
      </c>
      <c r="D167" s="10" t="s">
        <v>514</v>
      </c>
      <c r="E167" s="4" t="s">
        <v>254</v>
      </c>
      <c r="F167" s="4" t="s">
        <v>45</v>
      </c>
      <c r="G167" s="4" t="s">
        <v>20</v>
      </c>
      <c r="H167" s="4" t="s">
        <v>515</v>
      </c>
      <c r="I167" s="5" t="s">
        <v>22</v>
      </c>
      <c r="J167" s="4" t="s">
        <v>23</v>
      </c>
      <c r="K167" s="4" t="s">
        <v>24</v>
      </c>
      <c r="L167" s="4" t="s">
        <v>25</v>
      </c>
      <c r="M167" s="4" t="s">
        <v>103</v>
      </c>
      <c r="N167" s="4" t="s">
        <v>104</v>
      </c>
    </row>
    <row r="168" spans="1:14" ht="150" x14ac:dyDescent="0.25">
      <c r="A168" s="10">
        <v>20154090249382</v>
      </c>
      <c r="B168" s="4" t="s">
        <v>510</v>
      </c>
      <c r="C168" s="4" t="s">
        <v>116</v>
      </c>
      <c r="D168" s="10"/>
      <c r="E168" s="4"/>
      <c r="F168" s="4" t="s">
        <v>45</v>
      </c>
      <c r="G168" s="4" t="s">
        <v>516</v>
      </c>
      <c r="H168" s="4" t="s">
        <v>517</v>
      </c>
      <c r="I168" s="6" t="s">
        <v>33</v>
      </c>
      <c r="J168" s="4"/>
      <c r="K168" s="4" t="s">
        <v>24</v>
      </c>
      <c r="L168" s="4" t="s">
        <v>25</v>
      </c>
      <c r="M168" s="4" t="s">
        <v>518</v>
      </c>
      <c r="N168" s="4" t="s">
        <v>27</v>
      </c>
    </row>
    <row r="169" spans="1:14" ht="60" x14ac:dyDescent="0.25">
      <c r="A169" s="10">
        <v>20154090249462</v>
      </c>
      <c r="B169" s="4" t="s">
        <v>510</v>
      </c>
      <c r="C169" s="4" t="s">
        <v>117</v>
      </c>
      <c r="D169" s="10" t="s">
        <v>519</v>
      </c>
      <c r="E169" s="4"/>
      <c r="F169" s="4" t="s">
        <v>59</v>
      </c>
      <c r="G169" s="4" t="s">
        <v>20</v>
      </c>
      <c r="H169" s="4" t="s">
        <v>520</v>
      </c>
      <c r="I169" s="6" t="s">
        <v>33</v>
      </c>
      <c r="J169" s="4"/>
      <c r="K169" s="4" t="s">
        <v>73</v>
      </c>
      <c r="L169" s="4" t="s">
        <v>521</v>
      </c>
      <c r="M169" s="4" t="s">
        <v>411</v>
      </c>
      <c r="N169" s="4" t="s">
        <v>73</v>
      </c>
    </row>
    <row r="170" spans="1:14" ht="180" x14ac:dyDescent="0.25">
      <c r="A170" s="10">
        <v>20154090249722</v>
      </c>
      <c r="B170" s="4" t="s">
        <v>510</v>
      </c>
      <c r="C170" s="4" t="s">
        <v>146</v>
      </c>
      <c r="D170" s="10" t="s">
        <v>522</v>
      </c>
      <c r="E170" s="4" t="s">
        <v>150</v>
      </c>
      <c r="F170" s="4" t="s">
        <v>142</v>
      </c>
      <c r="G170" s="4" t="s">
        <v>523</v>
      </c>
      <c r="H170" s="4" t="s">
        <v>524</v>
      </c>
      <c r="I170" s="6" t="s">
        <v>33</v>
      </c>
      <c r="J170" s="4"/>
      <c r="K170" s="4" t="s">
        <v>24</v>
      </c>
      <c r="L170" s="4" t="s">
        <v>25</v>
      </c>
      <c r="M170" s="4" t="s">
        <v>145</v>
      </c>
      <c r="N170" s="4" t="s">
        <v>78</v>
      </c>
    </row>
    <row r="171" spans="1:14" ht="75" x14ac:dyDescent="0.25">
      <c r="A171" s="10">
        <v>20154090249892</v>
      </c>
      <c r="B171" s="4" t="s">
        <v>510</v>
      </c>
      <c r="C171" s="4" t="s">
        <v>235</v>
      </c>
      <c r="D171" s="10">
        <v>20153050108141</v>
      </c>
      <c r="E171" s="4" t="s">
        <v>293</v>
      </c>
      <c r="F171" s="4" t="s">
        <v>30</v>
      </c>
      <c r="G171" s="4" t="s">
        <v>20</v>
      </c>
      <c r="H171" s="4" t="s">
        <v>525</v>
      </c>
      <c r="I171" s="6" t="s">
        <v>33</v>
      </c>
      <c r="J171" s="4" t="s">
        <v>34</v>
      </c>
      <c r="K171" s="4" t="s">
        <v>223</v>
      </c>
      <c r="L171" s="4" t="s">
        <v>435</v>
      </c>
      <c r="M171" s="4" t="s">
        <v>436</v>
      </c>
      <c r="N171" s="4" t="s">
        <v>223</v>
      </c>
    </row>
    <row r="172" spans="1:14" ht="255" x14ac:dyDescent="0.25">
      <c r="A172" s="10">
        <v>20154090250652</v>
      </c>
      <c r="B172" s="4" t="s">
        <v>510</v>
      </c>
      <c r="C172" s="4" t="s">
        <v>116</v>
      </c>
      <c r="D172" s="10">
        <v>20153050122141</v>
      </c>
      <c r="E172" s="4" t="s">
        <v>526</v>
      </c>
      <c r="F172" s="4" t="s">
        <v>89</v>
      </c>
      <c r="G172" s="4" t="s">
        <v>527</v>
      </c>
      <c r="H172" s="4" t="s">
        <v>528</v>
      </c>
      <c r="I172" s="6" t="s">
        <v>33</v>
      </c>
      <c r="J172" s="4" t="s">
        <v>23</v>
      </c>
      <c r="K172" s="4" t="s">
        <v>24</v>
      </c>
      <c r="L172" s="4" t="s">
        <v>25</v>
      </c>
      <c r="M172" s="4" t="s">
        <v>529</v>
      </c>
      <c r="N172" s="4" t="s">
        <v>223</v>
      </c>
    </row>
    <row r="173" spans="1:14" ht="210" x14ac:dyDescent="0.25">
      <c r="A173" s="10">
        <v>20154090250772</v>
      </c>
      <c r="B173" s="4" t="s">
        <v>510</v>
      </c>
      <c r="C173" s="4" t="s">
        <v>235</v>
      </c>
      <c r="D173" s="10">
        <v>20154000051103</v>
      </c>
      <c r="E173" s="4" t="s">
        <v>146</v>
      </c>
      <c r="F173" s="4" t="s">
        <v>51</v>
      </c>
      <c r="G173" s="4" t="s">
        <v>530</v>
      </c>
      <c r="H173" s="4" t="s">
        <v>531</v>
      </c>
      <c r="I173" s="5" t="s">
        <v>22</v>
      </c>
      <c r="J173" s="4" t="s">
        <v>76</v>
      </c>
      <c r="K173" s="4" t="s">
        <v>24</v>
      </c>
      <c r="L173" s="4" t="s">
        <v>25</v>
      </c>
      <c r="M173" s="4" t="s">
        <v>532</v>
      </c>
      <c r="N173" s="4" t="s">
        <v>533</v>
      </c>
    </row>
    <row r="174" spans="1:14" ht="165" x14ac:dyDescent="0.25">
      <c r="A174" s="10">
        <v>20154090250842</v>
      </c>
      <c r="B174" s="4" t="s">
        <v>510</v>
      </c>
      <c r="C174" s="4" t="s">
        <v>146</v>
      </c>
      <c r="D174" s="10">
        <v>20157010093071</v>
      </c>
      <c r="E174" s="4" t="s">
        <v>150</v>
      </c>
      <c r="F174" s="4" t="s">
        <v>142</v>
      </c>
      <c r="G174" s="4" t="s">
        <v>534</v>
      </c>
      <c r="H174" s="4" t="s">
        <v>535</v>
      </c>
      <c r="I174" s="6" t="s">
        <v>33</v>
      </c>
      <c r="J174" s="4" t="s">
        <v>76</v>
      </c>
      <c r="K174" s="4" t="s">
        <v>24</v>
      </c>
      <c r="L174" s="4" t="s">
        <v>25</v>
      </c>
      <c r="M174" s="4" t="s">
        <v>536</v>
      </c>
      <c r="N174" s="4" t="s">
        <v>78</v>
      </c>
    </row>
    <row r="175" spans="1:14" ht="345" x14ac:dyDescent="0.25">
      <c r="A175" s="10">
        <v>20154090250852</v>
      </c>
      <c r="B175" s="4" t="s">
        <v>510</v>
      </c>
      <c r="C175" s="4" t="s">
        <v>116</v>
      </c>
      <c r="D175" s="10">
        <v>20153040108101</v>
      </c>
      <c r="E175" s="4" t="s">
        <v>293</v>
      </c>
      <c r="F175" s="4" t="s">
        <v>89</v>
      </c>
      <c r="G175" s="4" t="s">
        <v>537</v>
      </c>
      <c r="H175" s="4" t="s">
        <v>148</v>
      </c>
      <c r="I175" s="5" t="s">
        <v>22</v>
      </c>
      <c r="J175" s="4"/>
      <c r="K175" s="4" t="s">
        <v>24</v>
      </c>
      <c r="L175" s="4" t="s">
        <v>25</v>
      </c>
      <c r="M175" s="4" t="s">
        <v>538</v>
      </c>
      <c r="N175" s="4" t="s">
        <v>73</v>
      </c>
    </row>
    <row r="176" spans="1:14" ht="360" x14ac:dyDescent="0.25">
      <c r="A176" s="10">
        <v>20154090250862</v>
      </c>
      <c r="B176" s="4" t="s">
        <v>510</v>
      </c>
      <c r="C176" s="4" t="s">
        <v>116</v>
      </c>
      <c r="D176" s="10"/>
      <c r="E176" s="4"/>
      <c r="F176" s="4" t="s">
        <v>89</v>
      </c>
      <c r="G176" s="4" t="s">
        <v>539</v>
      </c>
      <c r="H176" s="4" t="s">
        <v>148</v>
      </c>
      <c r="I176" s="6" t="s">
        <v>33</v>
      </c>
      <c r="J176" s="4" t="s">
        <v>34</v>
      </c>
      <c r="K176" s="4" t="s">
        <v>540</v>
      </c>
      <c r="L176" s="4" t="s">
        <v>541</v>
      </c>
      <c r="M176" s="4" t="s">
        <v>542</v>
      </c>
      <c r="N176" s="4" t="s">
        <v>540</v>
      </c>
    </row>
    <row r="177" spans="1:14" ht="195" x14ac:dyDescent="0.25">
      <c r="A177" s="10">
        <v>20154090250872</v>
      </c>
      <c r="B177" s="4" t="s">
        <v>510</v>
      </c>
      <c r="C177" s="4" t="s">
        <v>146</v>
      </c>
      <c r="D177" s="10"/>
      <c r="E177" s="4"/>
      <c r="F177" s="4" t="s">
        <v>142</v>
      </c>
      <c r="G177" s="4" t="s">
        <v>543</v>
      </c>
      <c r="H177" s="4" t="s">
        <v>544</v>
      </c>
      <c r="I177" s="6" t="s">
        <v>33</v>
      </c>
      <c r="J177" s="4" t="s">
        <v>76</v>
      </c>
      <c r="K177" s="4" t="s">
        <v>24</v>
      </c>
      <c r="L177" s="4" t="s">
        <v>25</v>
      </c>
      <c r="M177" s="4" t="s">
        <v>545</v>
      </c>
      <c r="N177" s="4" t="s">
        <v>78</v>
      </c>
    </row>
    <row r="178" spans="1:14" ht="375" x14ac:dyDescent="0.25">
      <c r="A178" s="10">
        <v>20154090250892</v>
      </c>
      <c r="B178" s="4" t="s">
        <v>510</v>
      </c>
      <c r="C178" s="4" t="s">
        <v>116</v>
      </c>
      <c r="D178" s="10">
        <v>20155000095671</v>
      </c>
      <c r="E178" s="4" t="s">
        <v>125</v>
      </c>
      <c r="F178" s="4" t="s">
        <v>45</v>
      </c>
      <c r="G178" s="4" t="s">
        <v>546</v>
      </c>
      <c r="H178" s="4" t="s">
        <v>420</v>
      </c>
      <c r="I178" s="5" t="s">
        <v>22</v>
      </c>
      <c r="J178" s="4" t="s">
        <v>23</v>
      </c>
      <c r="K178" s="4" t="s">
        <v>24</v>
      </c>
      <c r="L178" s="4" t="s">
        <v>25</v>
      </c>
      <c r="M178" s="4" t="s">
        <v>141</v>
      </c>
      <c r="N178" s="4" t="s">
        <v>27</v>
      </c>
    </row>
    <row r="179" spans="1:14" ht="165" x14ac:dyDescent="0.25">
      <c r="A179" s="10">
        <v>20154090251222</v>
      </c>
      <c r="B179" s="4" t="s">
        <v>510</v>
      </c>
      <c r="C179" s="4" t="s">
        <v>116</v>
      </c>
      <c r="D179" s="10">
        <v>20153050131021</v>
      </c>
      <c r="E179" s="4" t="s">
        <v>187</v>
      </c>
      <c r="F179" s="4" t="s">
        <v>45</v>
      </c>
      <c r="G179" s="4" t="s">
        <v>547</v>
      </c>
      <c r="H179" s="4" t="s">
        <v>548</v>
      </c>
      <c r="I179" s="6" t="s">
        <v>33</v>
      </c>
      <c r="J179" s="4" t="s">
        <v>48</v>
      </c>
      <c r="K179" s="4" t="s">
        <v>223</v>
      </c>
      <c r="L179" s="4" t="s">
        <v>549</v>
      </c>
      <c r="M179" s="4" t="s">
        <v>550</v>
      </c>
      <c r="N179" s="4" t="s">
        <v>24</v>
      </c>
    </row>
    <row r="180" spans="1:14" ht="165" x14ac:dyDescent="0.25">
      <c r="A180" s="10">
        <v>20154090251232</v>
      </c>
      <c r="B180" s="4" t="s">
        <v>510</v>
      </c>
      <c r="C180" s="4" t="s">
        <v>116</v>
      </c>
      <c r="D180" s="10">
        <v>20153050127841</v>
      </c>
      <c r="E180" s="4" t="s">
        <v>551</v>
      </c>
      <c r="F180" s="4" t="s">
        <v>45</v>
      </c>
      <c r="G180" s="4" t="s">
        <v>552</v>
      </c>
      <c r="H180" s="4" t="s">
        <v>548</v>
      </c>
      <c r="I180" s="6" t="s">
        <v>33</v>
      </c>
      <c r="J180" s="4" t="s">
        <v>48</v>
      </c>
      <c r="K180" s="4" t="s">
        <v>223</v>
      </c>
      <c r="L180" s="4" t="s">
        <v>549</v>
      </c>
      <c r="M180" s="4" t="s">
        <v>550</v>
      </c>
      <c r="N180" s="4" t="s">
        <v>24</v>
      </c>
    </row>
    <row r="181" spans="1:14" ht="255" x14ac:dyDescent="0.25">
      <c r="A181" s="10">
        <v>20154090251472</v>
      </c>
      <c r="B181" s="4" t="s">
        <v>553</v>
      </c>
      <c r="C181" s="4" t="s">
        <v>191</v>
      </c>
      <c r="D181" s="10">
        <v>20155000096111</v>
      </c>
      <c r="E181" s="4" t="s">
        <v>125</v>
      </c>
      <c r="F181" s="4" t="s">
        <v>89</v>
      </c>
      <c r="G181" s="4" t="s">
        <v>554</v>
      </c>
      <c r="H181" s="4" t="s">
        <v>555</v>
      </c>
      <c r="I181" s="5" t="s">
        <v>22</v>
      </c>
      <c r="J181" s="4" t="s">
        <v>23</v>
      </c>
      <c r="K181" s="4" t="s">
        <v>24</v>
      </c>
      <c r="L181" s="4" t="s">
        <v>25</v>
      </c>
      <c r="M181" s="4" t="s">
        <v>500</v>
      </c>
      <c r="N181" s="4" t="s">
        <v>27</v>
      </c>
    </row>
    <row r="182" spans="1:14" ht="120" x14ac:dyDescent="0.25">
      <c r="A182" s="10">
        <v>20154090251572</v>
      </c>
      <c r="B182" s="4" t="s">
        <v>553</v>
      </c>
      <c r="C182" s="4" t="s">
        <v>191</v>
      </c>
      <c r="D182" s="10"/>
      <c r="E182" s="4"/>
      <c r="F182" s="4" t="s">
        <v>19</v>
      </c>
      <c r="G182" s="4" t="s">
        <v>556</v>
      </c>
      <c r="H182" s="4" t="s">
        <v>557</v>
      </c>
      <c r="I182" s="6" t="s">
        <v>33</v>
      </c>
      <c r="J182" s="4" t="s">
        <v>181</v>
      </c>
      <c r="K182" s="4" t="s">
        <v>42</v>
      </c>
      <c r="L182" s="4" t="s">
        <v>558</v>
      </c>
      <c r="M182" s="4" t="s">
        <v>559</v>
      </c>
      <c r="N182" s="4" t="s">
        <v>42</v>
      </c>
    </row>
    <row r="183" spans="1:14" ht="255" x14ac:dyDescent="0.25">
      <c r="A183" s="10">
        <v>20154090251632</v>
      </c>
      <c r="B183" s="4" t="s">
        <v>553</v>
      </c>
      <c r="C183" s="4" t="s">
        <v>191</v>
      </c>
      <c r="D183" s="10" t="s">
        <v>560</v>
      </c>
      <c r="E183" s="4" t="s">
        <v>254</v>
      </c>
      <c r="F183" s="4" t="s">
        <v>45</v>
      </c>
      <c r="G183" s="4" t="s">
        <v>561</v>
      </c>
      <c r="H183" s="4" t="s">
        <v>515</v>
      </c>
      <c r="I183" s="5" t="s">
        <v>22</v>
      </c>
      <c r="J183" s="4" t="s">
        <v>23</v>
      </c>
      <c r="K183" s="4" t="s">
        <v>24</v>
      </c>
      <c r="L183" s="4" t="s">
        <v>25</v>
      </c>
      <c r="M183" s="4" t="s">
        <v>103</v>
      </c>
      <c r="N183" s="4" t="s">
        <v>104</v>
      </c>
    </row>
    <row r="184" spans="1:14" ht="75" x14ac:dyDescent="0.25">
      <c r="A184" s="10">
        <v>20154090251812</v>
      </c>
      <c r="B184" s="4" t="s">
        <v>553</v>
      </c>
      <c r="C184" s="4" t="s">
        <v>57</v>
      </c>
      <c r="D184" s="10">
        <v>20157060106341</v>
      </c>
      <c r="E184" s="4" t="s">
        <v>293</v>
      </c>
      <c r="F184" s="4" t="s">
        <v>110</v>
      </c>
      <c r="G184" s="4" t="s">
        <v>20</v>
      </c>
      <c r="H184" s="4" t="s">
        <v>562</v>
      </c>
      <c r="I184" s="6" t="s">
        <v>33</v>
      </c>
      <c r="J184" s="4"/>
      <c r="K184" s="4" t="s">
        <v>24</v>
      </c>
      <c r="L184" s="4" t="s">
        <v>25</v>
      </c>
      <c r="M184" s="4" t="s">
        <v>563</v>
      </c>
      <c r="N184" s="4" t="s">
        <v>124</v>
      </c>
    </row>
    <row r="185" spans="1:14" ht="135" x14ac:dyDescent="0.25">
      <c r="A185" s="10">
        <v>20154090252752</v>
      </c>
      <c r="B185" s="4" t="s">
        <v>553</v>
      </c>
      <c r="C185" s="4" t="s">
        <v>57</v>
      </c>
      <c r="D185" s="10">
        <v>20157020108311</v>
      </c>
      <c r="E185" s="4" t="s">
        <v>293</v>
      </c>
      <c r="F185" s="4" t="s">
        <v>68</v>
      </c>
      <c r="G185" s="4" t="s">
        <v>564</v>
      </c>
      <c r="H185" s="4" t="s">
        <v>565</v>
      </c>
      <c r="I185" s="6" t="s">
        <v>33</v>
      </c>
      <c r="J185" s="4" t="s">
        <v>23</v>
      </c>
      <c r="K185" s="4" t="s">
        <v>24</v>
      </c>
      <c r="L185" s="4" t="s">
        <v>25</v>
      </c>
      <c r="M185" s="4" t="s">
        <v>566</v>
      </c>
      <c r="N185" s="4" t="s">
        <v>567</v>
      </c>
    </row>
    <row r="186" spans="1:14" ht="195" x14ac:dyDescent="0.25">
      <c r="A186" s="10">
        <v>20154090254092</v>
      </c>
      <c r="B186" s="4" t="s">
        <v>553</v>
      </c>
      <c r="C186" s="4" t="s">
        <v>191</v>
      </c>
      <c r="D186" s="10">
        <v>20153030109591</v>
      </c>
      <c r="E186" s="4" t="s">
        <v>113</v>
      </c>
      <c r="F186" s="4" t="s">
        <v>45</v>
      </c>
      <c r="G186" s="4" t="s">
        <v>568</v>
      </c>
      <c r="H186" s="4" t="s">
        <v>569</v>
      </c>
      <c r="I186" s="5" t="s">
        <v>22</v>
      </c>
      <c r="J186" s="4" t="s">
        <v>513</v>
      </c>
      <c r="K186" s="4" t="s">
        <v>24</v>
      </c>
      <c r="L186" s="4" t="s">
        <v>25</v>
      </c>
      <c r="M186" s="4" t="s">
        <v>135</v>
      </c>
      <c r="N186" s="4" t="s">
        <v>136</v>
      </c>
    </row>
    <row r="187" spans="1:14" ht="165" x14ac:dyDescent="0.25">
      <c r="A187" s="10">
        <v>20154090254752</v>
      </c>
      <c r="B187" s="4" t="s">
        <v>553</v>
      </c>
      <c r="C187" s="4" t="s">
        <v>191</v>
      </c>
      <c r="D187" s="10">
        <v>20153050095941</v>
      </c>
      <c r="E187" s="4" t="s">
        <v>125</v>
      </c>
      <c r="F187" s="4" t="s">
        <v>45</v>
      </c>
      <c r="G187" s="4" t="s">
        <v>570</v>
      </c>
      <c r="H187" s="4" t="s">
        <v>548</v>
      </c>
      <c r="I187" s="5" t="s">
        <v>22</v>
      </c>
      <c r="J187" s="4" t="s">
        <v>48</v>
      </c>
      <c r="K187" s="4" t="s">
        <v>24</v>
      </c>
      <c r="L187" s="4" t="s">
        <v>25</v>
      </c>
      <c r="M187" s="4" t="s">
        <v>571</v>
      </c>
      <c r="N187" s="4" t="s">
        <v>223</v>
      </c>
    </row>
    <row r="188" spans="1:14" ht="90" x14ac:dyDescent="0.25">
      <c r="A188" s="10">
        <v>20154090256172</v>
      </c>
      <c r="B188" s="4" t="s">
        <v>572</v>
      </c>
      <c r="C188" s="4" t="s">
        <v>355</v>
      </c>
      <c r="D188" s="10"/>
      <c r="E188" s="4"/>
      <c r="F188" s="4" t="s">
        <v>45</v>
      </c>
      <c r="G188" s="4" t="s">
        <v>573</v>
      </c>
      <c r="H188" s="4" t="s">
        <v>574</v>
      </c>
      <c r="I188" s="6" t="s">
        <v>33</v>
      </c>
      <c r="J188" s="4" t="s">
        <v>23</v>
      </c>
      <c r="K188" s="4" t="s">
        <v>24</v>
      </c>
      <c r="L188" s="4" t="s">
        <v>25</v>
      </c>
      <c r="M188" s="4" t="s">
        <v>411</v>
      </c>
      <c r="N188" s="4" t="s">
        <v>73</v>
      </c>
    </row>
    <row r="189" spans="1:14" ht="135" x14ac:dyDescent="0.25">
      <c r="A189" s="10">
        <v>20154090258282</v>
      </c>
      <c r="B189" s="4" t="s">
        <v>572</v>
      </c>
      <c r="C189" s="4" t="s">
        <v>355</v>
      </c>
      <c r="D189" s="10">
        <v>20152000100831</v>
      </c>
      <c r="E189" s="4" t="s">
        <v>254</v>
      </c>
      <c r="F189" s="4" t="s">
        <v>249</v>
      </c>
      <c r="G189" s="4" t="s">
        <v>575</v>
      </c>
      <c r="H189" s="4" t="s">
        <v>576</v>
      </c>
      <c r="I189" s="5" t="s">
        <v>22</v>
      </c>
      <c r="J189" s="4" t="s">
        <v>577</v>
      </c>
      <c r="K189" s="4" t="s">
        <v>24</v>
      </c>
      <c r="L189" s="4" t="s">
        <v>25</v>
      </c>
      <c r="M189" s="4" t="s">
        <v>41</v>
      </c>
      <c r="N189" s="4" t="s">
        <v>42</v>
      </c>
    </row>
    <row r="190" spans="1:14" ht="135" x14ac:dyDescent="0.25">
      <c r="A190" s="10">
        <v>20154090258292</v>
      </c>
      <c r="B190" s="4" t="s">
        <v>572</v>
      </c>
      <c r="C190" s="4" t="s">
        <v>156</v>
      </c>
      <c r="D190" s="10"/>
      <c r="E190" s="4"/>
      <c r="F190" s="4" t="s">
        <v>142</v>
      </c>
      <c r="G190" s="4" t="s">
        <v>578</v>
      </c>
      <c r="H190" s="4" t="s">
        <v>579</v>
      </c>
      <c r="I190" s="6" t="s">
        <v>33</v>
      </c>
      <c r="J190" s="4" t="s">
        <v>76</v>
      </c>
      <c r="K190" s="4" t="s">
        <v>24</v>
      </c>
      <c r="L190" s="4" t="s">
        <v>25</v>
      </c>
      <c r="M190" s="4" t="s">
        <v>545</v>
      </c>
      <c r="N190" s="4" t="s">
        <v>78</v>
      </c>
    </row>
    <row r="191" spans="1:14" ht="165" x14ac:dyDescent="0.25">
      <c r="A191" s="10">
        <v>20154090258312</v>
      </c>
      <c r="B191" s="4" t="s">
        <v>572</v>
      </c>
      <c r="C191" s="4" t="s">
        <v>355</v>
      </c>
      <c r="D191" s="10" t="s">
        <v>580</v>
      </c>
      <c r="E191" s="4" t="s">
        <v>526</v>
      </c>
      <c r="F191" s="4" t="s">
        <v>19</v>
      </c>
      <c r="G191" s="4" t="s">
        <v>581</v>
      </c>
      <c r="H191" s="4" t="s">
        <v>499</v>
      </c>
      <c r="I191" s="6" t="s">
        <v>33</v>
      </c>
      <c r="J191" s="4" t="s">
        <v>23</v>
      </c>
      <c r="K191" s="4" t="s">
        <v>24</v>
      </c>
      <c r="L191" s="4" t="s">
        <v>25</v>
      </c>
      <c r="M191" s="4" t="s">
        <v>582</v>
      </c>
      <c r="N191" s="4" t="s">
        <v>55</v>
      </c>
    </row>
    <row r="192" spans="1:14" ht="315" x14ac:dyDescent="0.25">
      <c r="A192" s="10">
        <v>20154090258732</v>
      </c>
      <c r="B192" s="4" t="s">
        <v>583</v>
      </c>
      <c r="C192" s="4" t="s">
        <v>584</v>
      </c>
      <c r="D192" s="10">
        <v>20153000121081</v>
      </c>
      <c r="E192" s="4" t="s">
        <v>585</v>
      </c>
      <c r="F192" s="4" t="s">
        <v>45</v>
      </c>
      <c r="G192" s="4" t="s">
        <v>586</v>
      </c>
      <c r="H192" s="4" t="s">
        <v>178</v>
      </c>
      <c r="I192" s="6" t="s">
        <v>33</v>
      </c>
      <c r="J192" s="4" t="s">
        <v>23</v>
      </c>
      <c r="K192" s="4" t="s">
        <v>24</v>
      </c>
      <c r="L192" s="4" t="s">
        <v>25</v>
      </c>
      <c r="M192" s="4" t="s">
        <v>392</v>
      </c>
      <c r="N192" s="4" t="s">
        <v>55</v>
      </c>
    </row>
    <row r="193" spans="1:14" ht="150" x14ac:dyDescent="0.25">
      <c r="A193" s="10">
        <v>20154090258862</v>
      </c>
      <c r="B193" s="4" t="s">
        <v>583</v>
      </c>
      <c r="C193" s="4" t="s">
        <v>113</v>
      </c>
      <c r="D193" s="10" t="s">
        <v>587</v>
      </c>
      <c r="E193" s="4" t="s">
        <v>258</v>
      </c>
      <c r="F193" s="4" t="s">
        <v>68</v>
      </c>
      <c r="G193" s="4" t="s">
        <v>588</v>
      </c>
      <c r="H193" s="4" t="s">
        <v>178</v>
      </c>
      <c r="I193" s="5" t="s">
        <v>22</v>
      </c>
      <c r="J193" s="4"/>
      <c r="K193" s="4" t="s">
        <v>24</v>
      </c>
      <c r="L193" s="4" t="s">
        <v>25</v>
      </c>
      <c r="M193" s="4" t="s">
        <v>411</v>
      </c>
      <c r="N193" s="4" t="s">
        <v>73</v>
      </c>
    </row>
    <row r="194" spans="1:14" ht="150" x14ac:dyDescent="0.25">
      <c r="A194" s="10">
        <v>20154090259322</v>
      </c>
      <c r="B194" s="4" t="s">
        <v>583</v>
      </c>
      <c r="C194" s="4" t="s">
        <v>113</v>
      </c>
      <c r="D194" s="10">
        <v>20155000101921</v>
      </c>
      <c r="E194" s="4" t="s">
        <v>254</v>
      </c>
      <c r="F194" s="4" t="s">
        <v>51</v>
      </c>
      <c r="G194" s="4" t="s">
        <v>589</v>
      </c>
      <c r="H194" s="4" t="s">
        <v>281</v>
      </c>
      <c r="I194" s="5" t="s">
        <v>22</v>
      </c>
      <c r="J194" s="4" t="s">
        <v>23</v>
      </c>
      <c r="K194" s="4" t="s">
        <v>24</v>
      </c>
      <c r="L194" s="4" t="s">
        <v>25</v>
      </c>
      <c r="M194" s="4" t="s">
        <v>590</v>
      </c>
      <c r="N194" s="4" t="s">
        <v>27</v>
      </c>
    </row>
    <row r="195" spans="1:14" ht="120" x14ac:dyDescent="0.25">
      <c r="A195" s="10">
        <v>20154090259812</v>
      </c>
      <c r="B195" s="4" t="s">
        <v>583</v>
      </c>
      <c r="C195" s="4" t="s">
        <v>584</v>
      </c>
      <c r="D195" s="10">
        <v>20152000094781</v>
      </c>
      <c r="E195" s="4" t="s">
        <v>156</v>
      </c>
      <c r="F195" s="4" t="s">
        <v>45</v>
      </c>
      <c r="G195" s="4" t="s">
        <v>591</v>
      </c>
      <c r="H195" s="4" t="s">
        <v>592</v>
      </c>
      <c r="I195" s="5" t="s">
        <v>22</v>
      </c>
      <c r="J195" s="4"/>
      <c r="K195" s="4" t="s">
        <v>24</v>
      </c>
      <c r="L195" s="4" t="s">
        <v>25</v>
      </c>
      <c r="M195" s="4" t="s">
        <v>41</v>
      </c>
      <c r="N195" s="4" t="s">
        <v>42</v>
      </c>
    </row>
    <row r="196" spans="1:14" ht="135" x14ac:dyDescent="0.25">
      <c r="A196" s="10">
        <v>20154090259832</v>
      </c>
      <c r="B196" s="4" t="s">
        <v>583</v>
      </c>
      <c r="C196" s="4" t="s">
        <v>584</v>
      </c>
      <c r="D196" s="10">
        <v>20153000100901</v>
      </c>
      <c r="E196" s="4" t="s">
        <v>254</v>
      </c>
      <c r="F196" s="4" t="s">
        <v>89</v>
      </c>
      <c r="G196" s="4" t="s">
        <v>593</v>
      </c>
      <c r="H196" s="4" t="s">
        <v>594</v>
      </c>
      <c r="I196" s="5" t="s">
        <v>22</v>
      </c>
      <c r="J196" s="4" t="s">
        <v>23</v>
      </c>
      <c r="K196" s="4" t="s">
        <v>24</v>
      </c>
      <c r="L196" s="4" t="s">
        <v>25</v>
      </c>
      <c r="M196" s="4" t="s">
        <v>595</v>
      </c>
      <c r="N196" s="4" t="s">
        <v>55</v>
      </c>
    </row>
    <row r="197" spans="1:14" ht="165" x14ac:dyDescent="0.25">
      <c r="A197" s="10">
        <v>20154090259842</v>
      </c>
      <c r="B197" s="4" t="s">
        <v>583</v>
      </c>
      <c r="C197" s="4" t="s">
        <v>584</v>
      </c>
      <c r="D197" s="10"/>
      <c r="E197" s="4"/>
      <c r="F197" s="4" t="s">
        <v>19</v>
      </c>
      <c r="G197" s="4" t="s">
        <v>596</v>
      </c>
      <c r="H197" s="4" t="s">
        <v>597</v>
      </c>
      <c r="I197" s="6" t="s">
        <v>33</v>
      </c>
      <c r="J197" s="4" t="s">
        <v>23</v>
      </c>
      <c r="K197" s="4" t="s">
        <v>24</v>
      </c>
      <c r="L197" s="4" t="s">
        <v>25</v>
      </c>
      <c r="M197" s="4" t="s">
        <v>490</v>
      </c>
      <c r="N197" s="4" t="s">
        <v>50</v>
      </c>
    </row>
    <row r="198" spans="1:14" ht="165" x14ac:dyDescent="0.25">
      <c r="A198" s="10">
        <v>20154090259852</v>
      </c>
      <c r="B198" s="4" t="s">
        <v>583</v>
      </c>
      <c r="C198" s="4" t="s">
        <v>113</v>
      </c>
      <c r="D198" s="10">
        <v>20153040102141</v>
      </c>
      <c r="E198" s="4" t="s">
        <v>254</v>
      </c>
      <c r="F198" s="4" t="s">
        <v>51</v>
      </c>
      <c r="G198" s="4" t="s">
        <v>598</v>
      </c>
      <c r="H198" s="4" t="s">
        <v>281</v>
      </c>
      <c r="I198" s="5" t="s">
        <v>22</v>
      </c>
      <c r="J198" s="4" t="s">
        <v>23</v>
      </c>
      <c r="K198" s="4" t="s">
        <v>24</v>
      </c>
      <c r="L198" s="4" t="s">
        <v>25</v>
      </c>
      <c r="M198" s="4" t="s">
        <v>253</v>
      </c>
      <c r="N198" s="4" t="s">
        <v>73</v>
      </c>
    </row>
    <row r="199" spans="1:14" ht="135" x14ac:dyDescent="0.25">
      <c r="A199" s="10">
        <v>20154090260382</v>
      </c>
      <c r="B199" s="4" t="s">
        <v>583</v>
      </c>
      <c r="C199" s="4" t="s">
        <v>584</v>
      </c>
      <c r="D199" s="10"/>
      <c r="E199" s="4"/>
      <c r="F199" s="4" t="s">
        <v>89</v>
      </c>
      <c r="G199" s="4" t="s">
        <v>360</v>
      </c>
      <c r="H199" s="4" t="s">
        <v>361</v>
      </c>
      <c r="I199" s="6" t="s">
        <v>33</v>
      </c>
      <c r="J199" s="4" t="s">
        <v>34</v>
      </c>
      <c r="K199" s="4" t="s">
        <v>24</v>
      </c>
      <c r="L199" s="4" t="s">
        <v>25</v>
      </c>
      <c r="M199" s="4" t="s">
        <v>362</v>
      </c>
      <c r="N199" s="4" t="s">
        <v>351</v>
      </c>
    </row>
    <row r="200" spans="1:14" ht="180" x14ac:dyDescent="0.25">
      <c r="A200" s="10">
        <v>20154090261312</v>
      </c>
      <c r="B200" s="4" t="s">
        <v>583</v>
      </c>
      <c r="C200" s="4" t="s">
        <v>584</v>
      </c>
      <c r="D200" s="10">
        <v>20153060097851</v>
      </c>
      <c r="E200" s="4" t="s">
        <v>155</v>
      </c>
      <c r="F200" s="4" t="s">
        <v>45</v>
      </c>
      <c r="G200" s="4" t="s">
        <v>599</v>
      </c>
      <c r="H200" s="4" t="s">
        <v>600</v>
      </c>
      <c r="I200" s="5" t="s">
        <v>22</v>
      </c>
      <c r="J200" s="4" t="s">
        <v>71</v>
      </c>
      <c r="K200" s="4" t="s">
        <v>24</v>
      </c>
      <c r="L200" s="4" t="s">
        <v>25</v>
      </c>
      <c r="M200" s="4" t="s">
        <v>490</v>
      </c>
      <c r="N200" s="4" t="s">
        <v>50</v>
      </c>
    </row>
    <row r="201" spans="1:14" ht="225" x14ac:dyDescent="0.25">
      <c r="A201" s="10">
        <v>20154090261692</v>
      </c>
      <c r="B201" s="4" t="s">
        <v>583</v>
      </c>
      <c r="C201" s="4" t="s">
        <v>584</v>
      </c>
      <c r="D201" s="10">
        <v>20155000112811</v>
      </c>
      <c r="E201" s="4" t="s">
        <v>116</v>
      </c>
      <c r="F201" s="4" t="s">
        <v>89</v>
      </c>
      <c r="G201" s="4" t="s">
        <v>601</v>
      </c>
      <c r="H201" s="4" t="s">
        <v>602</v>
      </c>
      <c r="I201" s="5" t="s">
        <v>22</v>
      </c>
      <c r="J201" s="4" t="s">
        <v>48</v>
      </c>
      <c r="K201" s="4" t="s">
        <v>24</v>
      </c>
      <c r="L201" s="4" t="s">
        <v>25</v>
      </c>
      <c r="M201" s="4" t="s">
        <v>500</v>
      </c>
      <c r="N201" s="4" t="s">
        <v>27</v>
      </c>
    </row>
    <row r="202" spans="1:14" ht="90" x14ac:dyDescent="0.25">
      <c r="A202" s="10">
        <v>20154090261702</v>
      </c>
      <c r="B202" s="4" t="s">
        <v>583</v>
      </c>
      <c r="C202" s="4" t="s">
        <v>584</v>
      </c>
      <c r="D202" s="10">
        <v>20153050111941</v>
      </c>
      <c r="E202" s="4" t="s">
        <v>116</v>
      </c>
      <c r="F202" s="4" t="s">
        <v>97</v>
      </c>
      <c r="G202" s="4" t="s">
        <v>603</v>
      </c>
      <c r="H202" s="4" t="s">
        <v>604</v>
      </c>
      <c r="I202" s="5" t="s">
        <v>22</v>
      </c>
      <c r="J202" s="4" t="s">
        <v>23</v>
      </c>
      <c r="K202" s="4" t="s">
        <v>223</v>
      </c>
      <c r="L202" s="4" t="s">
        <v>435</v>
      </c>
      <c r="M202" s="4" t="s">
        <v>436</v>
      </c>
      <c r="N202" s="4" t="s">
        <v>223</v>
      </c>
    </row>
    <row r="203" spans="1:14" ht="75" x14ac:dyDescent="0.25">
      <c r="A203" s="10">
        <v>20154090261762</v>
      </c>
      <c r="B203" s="4" t="s">
        <v>583</v>
      </c>
      <c r="C203" s="4" t="s">
        <v>584</v>
      </c>
      <c r="D203" s="10"/>
      <c r="E203" s="4"/>
      <c r="F203" s="4" t="s">
        <v>89</v>
      </c>
      <c r="G203" s="4" t="s">
        <v>20</v>
      </c>
      <c r="H203" s="4" t="s">
        <v>605</v>
      </c>
      <c r="I203" s="6" t="s">
        <v>33</v>
      </c>
      <c r="J203" s="4" t="s">
        <v>23</v>
      </c>
      <c r="K203" s="4" t="s">
        <v>24</v>
      </c>
      <c r="L203" s="4" t="s">
        <v>25</v>
      </c>
      <c r="M203" s="4" t="s">
        <v>103</v>
      </c>
      <c r="N203" s="4" t="s">
        <v>104</v>
      </c>
    </row>
    <row r="204" spans="1:14" ht="90" x14ac:dyDescent="0.25">
      <c r="A204" s="10">
        <v>20154090262062</v>
      </c>
      <c r="B204" s="4" t="s">
        <v>606</v>
      </c>
      <c r="C204" s="4" t="s">
        <v>607</v>
      </c>
      <c r="D204" s="10">
        <v>20153060102781</v>
      </c>
      <c r="E204" s="4" t="s">
        <v>258</v>
      </c>
      <c r="F204" s="4" t="s">
        <v>89</v>
      </c>
      <c r="G204" s="4" t="s">
        <v>608</v>
      </c>
      <c r="H204" s="4" t="s">
        <v>66</v>
      </c>
      <c r="I204" s="5" t="s">
        <v>22</v>
      </c>
      <c r="J204" s="4" t="s">
        <v>48</v>
      </c>
      <c r="K204" s="4" t="s">
        <v>24</v>
      </c>
      <c r="L204" s="4" t="s">
        <v>25</v>
      </c>
      <c r="M204" s="4" t="s">
        <v>609</v>
      </c>
      <c r="N204" s="4" t="s">
        <v>50</v>
      </c>
    </row>
    <row r="205" spans="1:14" ht="105" x14ac:dyDescent="0.25">
      <c r="A205" s="10">
        <v>20154090264742</v>
      </c>
      <c r="B205" s="4" t="s">
        <v>606</v>
      </c>
      <c r="C205" s="4" t="s">
        <v>607</v>
      </c>
      <c r="D205" s="10">
        <v>20153050123351</v>
      </c>
      <c r="E205" s="4" t="s">
        <v>398</v>
      </c>
      <c r="F205" s="4" t="s">
        <v>45</v>
      </c>
      <c r="G205" s="4" t="s">
        <v>610</v>
      </c>
      <c r="H205" s="4" t="s">
        <v>611</v>
      </c>
      <c r="I205" s="6" t="s">
        <v>33</v>
      </c>
      <c r="J205" s="4" t="s">
        <v>23</v>
      </c>
      <c r="K205" s="4" t="s">
        <v>24</v>
      </c>
      <c r="L205" s="4" t="s">
        <v>25</v>
      </c>
      <c r="M205" s="4" t="s">
        <v>287</v>
      </c>
      <c r="N205" s="4" t="s">
        <v>223</v>
      </c>
    </row>
    <row r="206" spans="1:14" ht="330" x14ac:dyDescent="0.25">
      <c r="A206" s="10">
        <v>20154090265262</v>
      </c>
      <c r="B206" s="4" t="s">
        <v>612</v>
      </c>
      <c r="C206" s="4" t="s">
        <v>206</v>
      </c>
      <c r="D206" s="10">
        <v>20155000106951</v>
      </c>
      <c r="E206" s="4" t="s">
        <v>293</v>
      </c>
      <c r="F206" s="4" t="s">
        <v>19</v>
      </c>
      <c r="G206" s="4" t="s">
        <v>613</v>
      </c>
      <c r="H206" s="4" t="s">
        <v>614</v>
      </c>
      <c r="I206" s="5" t="s">
        <v>22</v>
      </c>
      <c r="J206" s="4" t="s">
        <v>23</v>
      </c>
      <c r="K206" s="4" t="s">
        <v>24</v>
      </c>
      <c r="L206" s="4" t="s">
        <v>25</v>
      </c>
      <c r="M206" s="4" t="s">
        <v>257</v>
      </c>
      <c r="N206" s="4" t="s">
        <v>27</v>
      </c>
    </row>
    <row r="207" spans="1:14" ht="75" x14ac:dyDescent="0.25">
      <c r="A207" s="10">
        <v>20154090265462</v>
      </c>
      <c r="B207" s="4" t="s">
        <v>612</v>
      </c>
      <c r="C207" s="4" t="s">
        <v>235</v>
      </c>
      <c r="D207" s="10" t="s">
        <v>615</v>
      </c>
      <c r="E207" s="4" t="s">
        <v>155</v>
      </c>
      <c r="F207" s="4" t="s">
        <v>195</v>
      </c>
      <c r="G207" s="4" t="s">
        <v>616</v>
      </c>
      <c r="H207" s="4" t="s">
        <v>152</v>
      </c>
      <c r="I207" s="5" t="s">
        <v>22</v>
      </c>
      <c r="J207" s="4" t="s">
        <v>23</v>
      </c>
      <c r="K207" s="4" t="s">
        <v>24</v>
      </c>
      <c r="L207" s="4" t="s">
        <v>25</v>
      </c>
      <c r="M207" s="4" t="s">
        <v>617</v>
      </c>
      <c r="N207" s="4" t="s">
        <v>199</v>
      </c>
    </row>
    <row r="208" spans="1:14" ht="150" x14ac:dyDescent="0.25">
      <c r="A208" s="10">
        <v>20154090266472</v>
      </c>
      <c r="B208" s="4" t="s">
        <v>612</v>
      </c>
      <c r="C208" s="4" t="s">
        <v>206</v>
      </c>
      <c r="D208" s="10" t="s">
        <v>618</v>
      </c>
      <c r="E208" s="4" t="s">
        <v>254</v>
      </c>
      <c r="F208" s="4" t="s">
        <v>45</v>
      </c>
      <c r="G208" s="4" t="s">
        <v>619</v>
      </c>
      <c r="H208" s="4" t="s">
        <v>178</v>
      </c>
      <c r="I208" s="5" t="s">
        <v>22</v>
      </c>
      <c r="J208" s="4" t="s">
        <v>71</v>
      </c>
      <c r="K208" s="4" t="s">
        <v>24</v>
      </c>
      <c r="L208" s="4" t="s">
        <v>25</v>
      </c>
      <c r="M208" s="4" t="s">
        <v>411</v>
      </c>
      <c r="N208" s="4" t="s">
        <v>73</v>
      </c>
    </row>
    <row r="209" spans="1:14" ht="135" x14ac:dyDescent="0.25">
      <c r="A209" s="10">
        <v>20154090266482</v>
      </c>
      <c r="B209" s="4" t="s">
        <v>612</v>
      </c>
      <c r="C209" s="4" t="s">
        <v>206</v>
      </c>
      <c r="D209" s="10"/>
      <c r="E209" s="4"/>
      <c r="F209" s="4" t="s">
        <v>45</v>
      </c>
      <c r="G209" s="4" t="s">
        <v>620</v>
      </c>
      <c r="H209" s="4" t="s">
        <v>178</v>
      </c>
      <c r="I209" s="6" t="s">
        <v>33</v>
      </c>
      <c r="J209" s="4" t="s">
        <v>71</v>
      </c>
      <c r="K209" s="4" t="s">
        <v>24</v>
      </c>
      <c r="L209" s="4" t="s">
        <v>25</v>
      </c>
      <c r="M209" s="4" t="s">
        <v>609</v>
      </c>
      <c r="N209" s="4" t="s">
        <v>50</v>
      </c>
    </row>
    <row r="210" spans="1:14" ht="135" x14ac:dyDescent="0.25">
      <c r="A210" s="10">
        <v>20154090266942</v>
      </c>
      <c r="B210" s="4" t="s">
        <v>612</v>
      </c>
      <c r="C210" s="4" t="s">
        <v>206</v>
      </c>
      <c r="D210" s="10"/>
      <c r="E210" s="4"/>
      <c r="F210" s="4" t="s">
        <v>89</v>
      </c>
      <c r="G210" s="4" t="s">
        <v>621</v>
      </c>
      <c r="H210" s="4" t="s">
        <v>622</v>
      </c>
      <c r="I210" s="6" t="s">
        <v>33</v>
      </c>
      <c r="J210" s="4" t="s">
        <v>48</v>
      </c>
      <c r="K210" s="4" t="s">
        <v>73</v>
      </c>
      <c r="L210" s="4" t="s">
        <v>521</v>
      </c>
      <c r="M210" s="4" t="s">
        <v>411</v>
      </c>
      <c r="N210" s="4" t="s">
        <v>73</v>
      </c>
    </row>
    <row r="211" spans="1:14" ht="135" x14ac:dyDescent="0.25">
      <c r="A211" s="10">
        <v>20154090267152</v>
      </c>
      <c r="B211" s="4" t="s">
        <v>612</v>
      </c>
      <c r="C211" s="4" t="s">
        <v>206</v>
      </c>
      <c r="D211" s="10">
        <v>20155000102481</v>
      </c>
      <c r="E211" s="4" t="s">
        <v>258</v>
      </c>
      <c r="F211" s="4" t="s">
        <v>45</v>
      </c>
      <c r="G211" s="4" t="s">
        <v>623</v>
      </c>
      <c r="H211" s="4" t="s">
        <v>468</v>
      </c>
      <c r="I211" s="5" t="s">
        <v>22</v>
      </c>
      <c r="J211" s="4"/>
      <c r="K211" s="4" t="s">
        <v>24</v>
      </c>
      <c r="L211" s="4" t="s">
        <v>25</v>
      </c>
      <c r="M211" s="4" t="s">
        <v>26</v>
      </c>
      <c r="N211" s="4" t="s">
        <v>27</v>
      </c>
    </row>
    <row r="212" spans="1:14" ht="210" x14ac:dyDescent="0.25">
      <c r="A212" s="10">
        <v>20154090267162</v>
      </c>
      <c r="B212" s="4" t="s">
        <v>612</v>
      </c>
      <c r="C212" s="4" t="s">
        <v>206</v>
      </c>
      <c r="D212" s="10">
        <v>20153060128451</v>
      </c>
      <c r="E212" s="4" t="s">
        <v>551</v>
      </c>
      <c r="F212" s="4" t="s">
        <v>89</v>
      </c>
      <c r="G212" s="4" t="s">
        <v>624</v>
      </c>
      <c r="H212" s="4" t="s">
        <v>468</v>
      </c>
      <c r="I212" s="6" t="s">
        <v>33</v>
      </c>
      <c r="J212" s="4" t="s">
        <v>34</v>
      </c>
      <c r="K212" s="4" t="s">
        <v>24</v>
      </c>
      <c r="L212" s="4" t="s">
        <v>25</v>
      </c>
      <c r="M212" s="4" t="s">
        <v>625</v>
      </c>
      <c r="N212" s="4" t="s">
        <v>50</v>
      </c>
    </row>
    <row r="213" spans="1:14" ht="90" x14ac:dyDescent="0.25">
      <c r="A213" s="10">
        <v>20154090267342</v>
      </c>
      <c r="B213" s="4" t="s">
        <v>612</v>
      </c>
      <c r="C213" s="4" t="s">
        <v>116</v>
      </c>
      <c r="D213" s="10">
        <v>20153060111911</v>
      </c>
      <c r="E213" s="4" t="s">
        <v>116</v>
      </c>
      <c r="F213" s="4" t="s">
        <v>68</v>
      </c>
      <c r="G213" s="4" t="s">
        <v>626</v>
      </c>
      <c r="H213" s="4" t="s">
        <v>627</v>
      </c>
      <c r="I213" s="5" t="s">
        <v>22</v>
      </c>
      <c r="J213" s="4" t="s">
        <v>23</v>
      </c>
      <c r="K213" s="4" t="s">
        <v>24</v>
      </c>
      <c r="L213" s="4" t="s">
        <v>25</v>
      </c>
      <c r="M213" s="4" t="s">
        <v>119</v>
      </c>
      <c r="N213" s="4" t="s">
        <v>50</v>
      </c>
    </row>
    <row r="214" spans="1:14" ht="240" x14ac:dyDescent="0.25">
      <c r="A214" s="10">
        <v>20154090268062</v>
      </c>
      <c r="B214" s="4" t="s">
        <v>612</v>
      </c>
      <c r="C214" s="4" t="s">
        <v>116</v>
      </c>
      <c r="D214" s="10">
        <v>20153060117711</v>
      </c>
      <c r="E214" s="4" t="s">
        <v>607</v>
      </c>
      <c r="F214" s="4" t="s">
        <v>30</v>
      </c>
      <c r="G214" s="4" t="s">
        <v>628</v>
      </c>
      <c r="H214" s="4" t="s">
        <v>629</v>
      </c>
      <c r="I214" s="6" t="s">
        <v>33</v>
      </c>
      <c r="J214" s="4" t="s">
        <v>34</v>
      </c>
      <c r="K214" s="4" t="s">
        <v>24</v>
      </c>
      <c r="L214" s="4" t="s">
        <v>25</v>
      </c>
      <c r="M214" s="4" t="s">
        <v>164</v>
      </c>
      <c r="N214" s="4" t="s">
        <v>50</v>
      </c>
    </row>
    <row r="215" spans="1:14" ht="150" x14ac:dyDescent="0.25">
      <c r="A215" s="10">
        <v>20154090268232</v>
      </c>
      <c r="B215" s="4" t="s">
        <v>612</v>
      </c>
      <c r="C215" s="4" t="s">
        <v>206</v>
      </c>
      <c r="D215" s="10"/>
      <c r="E215" s="4"/>
      <c r="F215" s="4" t="s">
        <v>45</v>
      </c>
      <c r="G215" s="4" t="s">
        <v>630</v>
      </c>
      <c r="H215" s="4" t="s">
        <v>631</v>
      </c>
      <c r="I215" s="6" t="s">
        <v>33</v>
      </c>
      <c r="J215" s="4" t="s">
        <v>23</v>
      </c>
      <c r="K215" s="4" t="s">
        <v>124</v>
      </c>
      <c r="L215" s="4" t="s">
        <v>632</v>
      </c>
      <c r="M215" s="4" t="s">
        <v>186</v>
      </c>
      <c r="N215" s="4" t="s">
        <v>124</v>
      </c>
    </row>
    <row r="216" spans="1:14" ht="240" x14ac:dyDescent="0.25">
      <c r="A216" s="10">
        <v>20154090269182</v>
      </c>
      <c r="B216" s="4" t="s">
        <v>612</v>
      </c>
      <c r="C216" s="4" t="s">
        <v>116</v>
      </c>
      <c r="D216" s="10" t="s">
        <v>633</v>
      </c>
      <c r="E216" s="4" t="s">
        <v>235</v>
      </c>
      <c r="F216" s="4" t="s">
        <v>51</v>
      </c>
      <c r="G216" s="4" t="s">
        <v>634</v>
      </c>
      <c r="H216" s="4" t="s">
        <v>635</v>
      </c>
      <c r="I216" s="5" t="s">
        <v>22</v>
      </c>
      <c r="J216" s="4" t="s">
        <v>23</v>
      </c>
      <c r="K216" s="4" t="s">
        <v>24</v>
      </c>
      <c r="L216" s="4" t="s">
        <v>25</v>
      </c>
      <c r="M216" s="4" t="s">
        <v>26</v>
      </c>
      <c r="N216" s="4" t="s">
        <v>27</v>
      </c>
    </row>
    <row r="217" spans="1:14" ht="330" x14ac:dyDescent="0.25">
      <c r="A217" s="10">
        <v>20154090269262</v>
      </c>
      <c r="B217" s="4" t="s">
        <v>612</v>
      </c>
      <c r="C217" s="4" t="s">
        <v>116</v>
      </c>
      <c r="D217" s="10">
        <v>20153060104071</v>
      </c>
      <c r="E217" s="4" t="s">
        <v>235</v>
      </c>
      <c r="F217" s="4" t="s">
        <v>68</v>
      </c>
      <c r="G217" s="4" t="s">
        <v>636</v>
      </c>
      <c r="H217" s="4" t="s">
        <v>417</v>
      </c>
      <c r="I217" s="5" t="s">
        <v>22</v>
      </c>
      <c r="J217" s="4" t="s">
        <v>23</v>
      </c>
      <c r="K217" s="4" t="s">
        <v>24</v>
      </c>
      <c r="L217" s="4" t="s">
        <v>25</v>
      </c>
      <c r="M217" s="4" t="s">
        <v>119</v>
      </c>
      <c r="N217" s="4" t="s">
        <v>50</v>
      </c>
    </row>
    <row r="218" spans="1:14" ht="120" x14ac:dyDescent="0.25">
      <c r="A218" s="10">
        <v>20154090269332</v>
      </c>
      <c r="B218" s="4" t="s">
        <v>612</v>
      </c>
      <c r="C218" s="4" t="s">
        <v>206</v>
      </c>
      <c r="D218" s="10"/>
      <c r="E218" s="4"/>
      <c r="F218" s="4" t="s">
        <v>45</v>
      </c>
      <c r="G218" s="4" t="s">
        <v>637</v>
      </c>
      <c r="H218" s="4" t="s">
        <v>638</v>
      </c>
      <c r="I218" s="6" t="s">
        <v>33</v>
      </c>
      <c r="J218" s="4" t="s">
        <v>23</v>
      </c>
      <c r="K218" s="4" t="s">
        <v>24</v>
      </c>
      <c r="L218" s="4" t="s">
        <v>25</v>
      </c>
      <c r="M218" s="4" t="s">
        <v>639</v>
      </c>
      <c r="N218" s="4" t="s">
        <v>27</v>
      </c>
    </row>
    <row r="219" spans="1:14" ht="255" x14ac:dyDescent="0.25">
      <c r="A219" s="10">
        <v>20154090269352</v>
      </c>
      <c r="B219" s="4" t="s">
        <v>612</v>
      </c>
      <c r="C219" s="4" t="s">
        <v>116</v>
      </c>
      <c r="D219" s="10">
        <v>20155000057653</v>
      </c>
      <c r="E219" s="4" t="s">
        <v>57</v>
      </c>
      <c r="F219" s="4" t="s">
        <v>51</v>
      </c>
      <c r="G219" s="4" t="s">
        <v>640</v>
      </c>
      <c r="H219" s="4" t="s">
        <v>281</v>
      </c>
      <c r="I219" s="5" t="s">
        <v>22</v>
      </c>
      <c r="J219" s="4" t="s">
        <v>23</v>
      </c>
      <c r="K219" s="4" t="s">
        <v>24</v>
      </c>
      <c r="L219" s="4" t="s">
        <v>25</v>
      </c>
      <c r="M219" s="4" t="s">
        <v>141</v>
      </c>
      <c r="N219" s="4" t="s">
        <v>27</v>
      </c>
    </row>
    <row r="220" spans="1:14" ht="409.5" x14ac:dyDescent="0.25">
      <c r="A220" s="10">
        <v>20154090269392</v>
      </c>
      <c r="B220" s="4" t="s">
        <v>612</v>
      </c>
      <c r="C220" s="4" t="s">
        <v>116</v>
      </c>
      <c r="D220" s="10">
        <v>20153000104111</v>
      </c>
      <c r="E220" s="4" t="s">
        <v>235</v>
      </c>
      <c r="F220" s="4" t="s">
        <v>51</v>
      </c>
      <c r="G220" s="4" t="s">
        <v>641</v>
      </c>
      <c r="H220" s="4" t="s">
        <v>642</v>
      </c>
      <c r="I220" s="5" t="s">
        <v>22</v>
      </c>
      <c r="J220" s="4" t="s">
        <v>23</v>
      </c>
      <c r="K220" s="4" t="s">
        <v>24</v>
      </c>
      <c r="L220" s="4" t="s">
        <v>25</v>
      </c>
      <c r="M220" s="4" t="s">
        <v>643</v>
      </c>
      <c r="N220" s="4" t="s">
        <v>55</v>
      </c>
    </row>
    <row r="221" spans="1:14" ht="330" x14ac:dyDescent="0.25">
      <c r="A221" s="10">
        <v>20154090269472</v>
      </c>
      <c r="B221" s="4" t="s">
        <v>612</v>
      </c>
      <c r="C221" s="4" t="s">
        <v>116</v>
      </c>
      <c r="D221" s="10"/>
      <c r="E221" s="4"/>
      <c r="F221" s="4" t="s">
        <v>68</v>
      </c>
      <c r="G221" s="4" t="s">
        <v>644</v>
      </c>
      <c r="H221" s="4" t="s">
        <v>645</v>
      </c>
      <c r="I221" s="6" t="s">
        <v>33</v>
      </c>
      <c r="J221" s="4" t="s">
        <v>23</v>
      </c>
      <c r="K221" s="4" t="s">
        <v>42</v>
      </c>
      <c r="L221" s="4" t="s">
        <v>646</v>
      </c>
      <c r="M221" s="4" t="s">
        <v>559</v>
      </c>
      <c r="N221" s="4" t="s">
        <v>42</v>
      </c>
    </row>
    <row r="222" spans="1:14" ht="120" x14ac:dyDescent="0.25">
      <c r="A222" s="10">
        <v>20154090269522</v>
      </c>
      <c r="B222" s="4" t="s">
        <v>612</v>
      </c>
      <c r="C222" s="4" t="s">
        <v>206</v>
      </c>
      <c r="D222" s="10">
        <v>20153050102001</v>
      </c>
      <c r="E222" s="4" t="s">
        <v>254</v>
      </c>
      <c r="F222" s="4" t="s">
        <v>45</v>
      </c>
      <c r="G222" s="4" t="s">
        <v>647</v>
      </c>
      <c r="H222" s="4" t="s">
        <v>648</v>
      </c>
      <c r="I222" s="5" t="s">
        <v>22</v>
      </c>
      <c r="J222" s="4"/>
      <c r="K222" s="4" t="s">
        <v>223</v>
      </c>
      <c r="L222" s="4" t="s">
        <v>435</v>
      </c>
      <c r="M222" s="4" t="s">
        <v>649</v>
      </c>
      <c r="N222" s="4" t="s">
        <v>223</v>
      </c>
    </row>
    <row r="223" spans="1:14" ht="195" x14ac:dyDescent="0.25">
      <c r="A223" s="10">
        <v>20154090269592</v>
      </c>
      <c r="B223" s="4" t="s">
        <v>612</v>
      </c>
      <c r="C223" s="4" t="s">
        <v>206</v>
      </c>
      <c r="D223" s="10">
        <v>20156040102311</v>
      </c>
      <c r="E223" s="4" t="s">
        <v>258</v>
      </c>
      <c r="F223" s="4" t="s">
        <v>45</v>
      </c>
      <c r="G223" s="4" t="s">
        <v>650</v>
      </c>
      <c r="H223" s="4" t="s">
        <v>651</v>
      </c>
      <c r="I223" s="5" t="s">
        <v>22</v>
      </c>
      <c r="J223" s="4" t="s">
        <v>23</v>
      </c>
      <c r="K223" s="4" t="s">
        <v>24</v>
      </c>
      <c r="L223" s="4" t="s">
        <v>25</v>
      </c>
      <c r="M223" s="4" t="s">
        <v>103</v>
      </c>
      <c r="N223" s="4" t="s">
        <v>104</v>
      </c>
    </row>
    <row r="224" spans="1:14" ht="195" x14ac:dyDescent="0.25">
      <c r="A224" s="10">
        <v>20154090269692</v>
      </c>
      <c r="B224" s="4" t="s">
        <v>612</v>
      </c>
      <c r="C224" s="4" t="s">
        <v>116</v>
      </c>
      <c r="D224" s="10">
        <v>20155000127241</v>
      </c>
      <c r="E224" s="4" t="s">
        <v>551</v>
      </c>
      <c r="F224" s="4" t="s">
        <v>68</v>
      </c>
      <c r="G224" s="4" t="s">
        <v>652</v>
      </c>
      <c r="H224" s="4" t="s">
        <v>653</v>
      </c>
      <c r="I224" s="6" t="s">
        <v>33</v>
      </c>
      <c r="J224" s="4" t="s">
        <v>140</v>
      </c>
      <c r="K224" s="4" t="s">
        <v>24</v>
      </c>
      <c r="L224" s="4" t="s">
        <v>25</v>
      </c>
      <c r="M224" s="4" t="s">
        <v>244</v>
      </c>
      <c r="N224" s="4" t="s">
        <v>27</v>
      </c>
    </row>
    <row r="225" spans="1:14" ht="195" x14ac:dyDescent="0.25">
      <c r="A225" s="10">
        <v>20154090269812</v>
      </c>
      <c r="B225" s="4" t="s">
        <v>612</v>
      </c>
      <c r="C225" s="4" t="s">
        <v>116</v>
      </c>
      <c r="D225" s="10"/>
      <c r="E225" s="4"/>
      <c r="F225" s="4" t="s">
        <v>51</v>
      </c>
      <c r="G225" s="4" t="s">
        <v>654</v>
      </c>
      <c r="H225" s="4" t="s">
        <v>614</v>
      </c>
      <c r="I225" s="6" t="s">
        <v>33</v>
      </c>
      <c r="J225" s="4" t="s">
        <v>23</v>
      </c>
      <c r="K225" s="4" t="s">
        <v>24</v>
      </c>
      <c r="L225" s="4" t="s">
        <v>25</v>
      </c>
      <c r="M225" s="4" t="s">
        <v>26</v>
      </c>
      <c r="N225" s="4" t="s">
        <v>27</v>
      </c>
    </row>
    <row r="226" spans="1:14" ht="315" x14ac:dyDescent="0.25">
      <c r="A226" s="10">
        <v>20154090269822</v>
      </c>
      <c r="B226" s="4" t="s">
        <v>612</v>
      </c>
      <c r="C226" s="4" t="s">
        <v>116</v>
      </c>
      <c r="D226" s="10" t="s">
        <v>655</v>
      </c>
      <c r="E226" s="4" t="s">
        <v>191</v>
      </c>
      <c r="F226" s="4" t="s">
        <v>68</v>
      </c>
      <c r="G226" s="4" t="s">
        <v>656</v>
      </c>
      <c r="H226" s="4" t="s">
        <v>597</v>
      </c>
      <c r="I226" s="6" t="s">
        <v>33</v>
      </c>
      <c r="J226" s="4" t="s">
        <v>23</v>
      </c>
      <c r="K226" s="4" t="s">
        <v>24</v>
      </c>
      <c r="L226" s="4" t="s">
        <v>25</v>
      </c>
      <c r="M226" s="4" t="s">
        <v>41</v>
      </c>
      <c r="N226" s="4" t="s">
        <v>42</v>
      </c>
    </row>
    <row r="227" spans="1:14" ht="75" x14ac:dyDescent="0.25">
      <c r="A227" s="10">
        <v>20154090270102</v>
      </c>
      <c r="B227" s="4" t="s">
        <v>657</v>
      </c>
      <c r="C227" s="4" t="s">
        <v>658</v>
      </c>
      <c r="D227" s="10">
        <v>20152000126101</v>
      </c>
      <c r="E227" s="4" t="s">
        <v>659</v>
      </c>
      <c r="F227" s="4" t="s">
        <v>89</v>
      </c>
      <c r="G227" s="4" t="s">
        <v>20</v>
      </c>
      <c r="H227" s="4" t="s">
        <v>660</v>
      </c>
      <c r="I227" s="6" t="s">
        <v>33</v>
      </c>
      <c r="J227" s="4" t="s">
        <v>23</v>
      </c>
      <c r="K227" s="4" t="s">
        <v>24</v>
      </c>
      <c r="L227" s="4" t="s">
        <v>25</v>
      </c>
      <c r="M227" s="4" t="s">
        <v>41</v>
      </c>
      <c r="N227" s="4" t="s">
        <v>42</v>
      </c>
    </row>
    <row r="228" spans="1:14" ht="75" x14ac:dyDescent="0.25">
      <c r="A228" s="10">
        <v>20154090270212</v>
      </c>
      <c r="B228" s="4" t="s">
        <v>657</v>
      </c>
      <c r="C228" s="4" t="s">
        <v>658</v>
      </c>
      <c r="D228" s="10">
        <v>20153050108501</v>
      </c>
      <c r="E228" s="4" t="s">
        <v>113</v>
      </c>
      <c r="F228" s="4" t="s">
        <v>89</v>
      </c>
      <c r="G228" s="4" t="s">
        <v>20</v>
      </c>
      <c r="H228" s="4" t="s">
        <v>661</v>
      </c>
      <c r="I228" s="5" t="s">
        <v>22</v>
      </c>
      <c r="J228" s="4" t="s">
        <v>48</v>
      </c>
      <c r="K228" s="4" t="s">
        <v>24</v>
      </c>
      <c r="L228" s="4" t="s">
        <v>25</v>
      </c>
      <c r="M228" s="4" t="s">
        <v>571</v>
      </c>
      <c r="N228" s="4" t="s">
        <v>223</v>
      </c>
    </row>
    <row r="229" spans="1:14" ht="165" x14ac:dyDescent="0.25">
      <c r="A229" s="10">
        <v>20154090270362</v>
      </c>
      <c r="B229" s="4" t="s">
        <v>657</v>
      </c>
      <c r="C229" s="4" t="s">
        <v>658</v>
      </c>
      <c r="D229" s="10" t="s">
        <v>662</v>
      </c>
      <c r="E229" s="4" t="s">
        <v>663</v>
      </c>
      <c r="F229" s="4" t="s">
        <v>89</v>
      </c>
      <c r="G229" s="4" t="s">
        <v>664</v>
      </c>
      <c r="H229" s="4" t="s">
        <v>66</v>
      </c>
      <c r="I229" s="6" t="s">
        <v>33</v>
      </c>
      <c r="J229" s="4" t="s">
        <v>23</v>
      </c>
      <c r="K229" s="4" t="s">
        <v>24</v>
      </c>
      <c r="L229" s="4" t="s">
        <v>25</v>
      </c>
      <c r="M229" s="4" t="s">
        <v>173</v>
      </c>
      <c r="N229" s="4" t="s">
        <v>174</v>
      </c>
    </row>
    <row r="230" spans="1:14" ht="150" x14ac:dyDescent="0.25">
      <c r="A230" s="10">
        <v>20154090270502</v>
      </c>
      <c r="B230" s="4" t="s">
        <v>657</v>
      </c>
      <c r="C230" s="4" t="s">
        <v>658</v>
      </c>
      <c r="D230" s="10">
        <v>20151000112791</v>
      </c>
      <c r="E230" s="4" t="s">
        <v>116</v>
      </c>
      <c r="F230" s="4" t="s">
        <v>89</v>
      </c>
      <c r="G230" s="4" t="s">
        <v>665</v>
      </c>
      <c r="H230" s="4" t="s">
        <v>144</v>
      </c>
      <c r="I230" s="5" t="s">
        <v>22</v>
      </c>
      <c r="J230" s="4" t="s">
        <v>23</v>
      </c>
      <c r="K230" s="4" t="s">
        <v>24</v>
      </c>
      <c r="L230" s="4" t="s">
        <v>25</v>
      </c>
      <c r="M230" s="4" t="s">
        <v>198</v>
      </c>
      <c r="N230" s="4" t="s">
        <v>199</v>
      </c>
    </row>
    <row r="231" spans="1:14" ht="255" x14ac:dyDescent="0.25">
      <c r="A231" s="10">
        <v>20154090271282</v>
      </c>
      <c r="B231" s="4" t="s">
        <v>657</v>
      </c>
      <c r="C231" s="4" t="s">
        <v>214</v>
      </c>
      <c r="D231" s="10"/>
      <c r="E231" s="4"/>
      <c r="F231" s="4" t="s">
        <v>142</v>
      </c>
      <c r="G231" s="4" t="s">
        <v>666</v>
      </c>
      <c r="H231" s="4" t="s">
        <v>667</v>
      </c>
      <c r="I231" s="6" t="s">
        <v>33</v>
      </c>
      <c r="J231" s="4" t="s">
        <v>76</v>
      </c>
      <c r="K231" s="4" t="s">
        <v>24</v>
      </c>
      <c r="L231" s="4" t="s">
        <v>25</v>
      </c>
      <c r="M231" s="4" t="s">
        <v>241</v>
      </c>
      <c r="N231" s="4" t="s">
        <v>78</v>
      </c>
    </row>
    <row r="232" spans="1:14" ht="135" x14ac:dyDescent="0.25">
      <c r="A232" s="10">
        <v>20154090272252</v>
      </c>
      <c r="B232" s="4" t="s">
        <v>657</v>
      </c>
      <c r="C232" s="4" t="s">
        <v>658</v>
      </c>
      <c r="D232" s="10">
        <v>20153060117481</v>
      </c>
      <c r="E232" s="4" t="s">
        <v>607</v>
      </c>
      <c r="F232" s="4" t="s">
        <v>45</v>
      </c>
      <c r="G232" s="4" t="s">
        <v>668</v>
      </c>
      <c r="H232" s="4" t="s">
        <v>669</v>
      </c>
      <c r="I232" s="5" t="s">
        <v>22</v>
      </c>
      <c r="J232" s="4" t="s">
        <v>140</v>
      </c>
      <c r="K232" s="4" t="s">
        <v>24</v>
      </c>
      <c r="L232" s="4" t="s">
        <v>25</v>
      </c>
      <c r="M232" s="4" t="s">
        <v>490</v>
      </c>
      <c r="N232" s="4" t="s">
        <v>50</v>
      </c>
    </row>
    <row r="233" spans="1:14" ht="90" x14ac:dyDescent="0.25">
      <c r="A233" s="10">
        <v>20154090273112</v>
      </c>
      <c r="B233" s="4" t="s">
        <v>657</v>
      </c>
      <c r="C233" s="4" t="s">
        <v>658</v>
      </c>
      <c r="D233" s="10" t="s">
        <v>670</v>
      </c>
      <c r="E233" s="4" t="s">
        <v>206</v>
      </c>
      <c r="F233" s="4" t="s">
        <v>89</v>
      </c>
      <c r="G233" s="4" t="s">
        <v>671</v>
      </c>
      <c r="H233" s="4" t="s">
        <v>672</v>
      </c>
      <c r="I233" s="5" t="s">
        <v>22</v>
      </c>
      <c r="J233" s="4" t="s">
        <v>673</v>
      </c>
      <c r="K233" s="4" t="s">
        <v>24</v>
      </c>
      <c r="L233" s="4" t="s">
        <v>25</v>
      </c>
      <c r="M233" s="4" t="s">
        <v>41</v>
      </c>
      <c r="N233" s="4" t="s">
        <v>42</v>
      </c>
    </row>
    <row r="234" spans="1:14" ht="180" x14ac:dyDescent="0.25">
      <c r="A234" s="10">
        <v>20154090273142</v>
      </c>
      <c r="B234" s="4" t="s">
        <v>657</v>
      </c>
      <c r="C234" s="4" t="s">
        <v>191</v>
      </c>
      <c r="D234" s="10">
        <v>20155000102331</v>
      </c>
      <c r="E234" s="4" t="s">
        <v>258</v>
      </c>
      <c r="F234" s="4" t="s">
        <v>68</v>
      </c>
      <c r="G234" s="4" t="s">
        <v>674</v>
      </c>
      <c r="H234" s="4" t="s">
        <v>675</v>
      </c>
      <c r="I234" s="5" t="s">
        <v>22</v>
      </c>
      <c r="J234" s="4" t="s">
        <v>23</v>
      </c>
      <c r="K234" s="4" t="s">
        <v>24</v>
      </c>
      <c r="L234" s="4" t="s">
        <v>25</v>
      </c>
      <c r="M234" s="4" t="s">
        <v>141</v>
      </c>
      <c r="N234" s="4" t="s">
        <v>27</v>
      </c>
    </row>
    <row r="235" spans="1:14" ht="330" x14ac:dyDescent="0.25">
      <c r="A235" s="10">
        <v>20154090273162</v>
      </c>
      <c r="B235" s="4" t="s">
        <v>657</v>
      </c>
      <c r="C235" s="4" t="s">
        <v>191</v>
      </c>
      <c r="D235" s="10">
        <v>20152000111631</v>
      </c>
      <c r="E235" s="4" t="s">
        <v>116</v>
      </c>
      <c r="F235" s="4" t="s">
        <v>68</v>
      </c>
      <c r="G235" s="4" t="s">
        <v>676</v>
      </c>
      <c r="H235" s="4" t="s">
        <v>324</v>
      </c>
      <c r="I235" s="5" t="s">
        <v>22</v>
      </c>
      <c r="J235" s="4" t="s">
        <v>23</v>
      </c>
      <c r="K235" s="4" t="s">
        <v>42</v>
      </c>
      <c r="L235" s="4" t="s">
        <v>677</v>
      </c>
      <c r="M235" s="4" t="s">
        <v>559</v>
      </c>
      <c r="N235" s="4" t="s">
        <v>42</v>
      </c>
    </row>
    <row r="236" spans="1:14" ht="135" x14ac:dyDescent="0.25">
      <c r="A236" s="10">
        <v>20154090273202</v>
      </c>
      <c r="B236" s="4" t="s">
        <v>657</v>
      </c>
      <c r="C236" s="4" t="s">
        <v>658</v>
      </c>
      <c r="D236" s="10"/>
      <c r="E236" s="4"/>
      <c r="F236" s="4" t="s">
        <v>45</v>
      </c>
      <c r="G236" s="4" t="s">
        <v>678</v>
      </c>
      <c r="H236" s="4" t="s">
        <v>679</v>
      </c>
      <c r="I236" s="6" t="s">
        <v>33</v>
      </c>
      <c r="J236" s="4"/>
      <c r="K236" s="4" t="s">
        <v>223</v>
      </c>
      <c r="L236" s="4" t="s">
        <v>680</v>
      </c>
      <c r="M236" s="4" t="s">
        <v>681</v>
      </c>
      <c r="N236" s="4" t="s">
        <v>223</v>
      </c>
    </row>
    <row r="237" spans="1:14" ht="90" x14ac:dyDescent="0.25">
      <c r="A237" s="10">
        <v>20154090273592</v>
      </c>
      <c r="B237" s="4" t="s">
        <v>682</v>
      </c>
      <c r="C237" s="4" t="s">
        <v>585</v>
      </c>
      <c r="D237" s="10">
        <v>20153000118441</v>
      </c>
      <c r="E237" s="4" t="s">
        <v>206</v>
      </c>
      <c r="F237" s="4" t="s">
        <v>89</v>
      </c>
      <c r="G237" s="4" t="s">
        <v>683</v>
      </c>
      <c r="H237" s="4" t="s">
        <v>684</v>
      </c>
      <c r="I237" s="5" t="s">
        <v>22</v>
      </c>
      <c r="J237" s="4" t="s">
        <v>34</v>
      </c>
      <c r="K237" s="4" t="s">
        <v>24</v>
      </c>
      <c r="L237" s="4" t="s">
        <v>25</v>
      </c>
      <c r="M237" s="4" t="s">
        <v>392</v>
      </c>
      <c r="N237" s="4" t="s">
        <v>55</v>
      </c>
    </row>
    <row r="238" spans="1:14" ht="75" x14ac:dyDescent="0.25">
      <c r="A238" s="10">
        <v>20154090274162</v>
      </c>
      <c r="B238" s="4" t="s">
        <v>682</v>
      </c>
      <c r="C238" s="4" t="s">
        <v>355</v>
      </c>
      <c r="D238" s="10">
        <v>20153030109541</v>
      </c>
      <c r="E238" s="4" t="s">
        <v>113</v>
      </c>
      <c r="F238" s="4" t="s">
        <v>30</v>
      </c>
      <c r="G238" s="4" t="s">
        <v>20</v>
      </c>
      <c r="H238" s="4" t="s">
        <v>685</v>
      </c>
      <c r="I238" s="5" t="s">
        <v>22</v>
      </c>
      <c r="J238" s="4" t="s">
        <v>34</v>
      </c>
      <c r="K238" s="4" t="s">
        <v>24</v>
      </c>
      <c r="L238" s="4" t="s">
        <v>25</v>
      </c>
      <c r="M238" s="4" t="s">
        <v>135</v>
      </c>
      <c r="N238" s="4" t="s">
        <v>136</v>
      </c>
    </row>
    <row r="239" spans="1:14" ht="75" x14ac:dyDescent="0.25">
      <c r="A239" s="10">
        <v>20154090274292</v>
      </c>
      <c r="B239" s="4" t="s">
        <v>682</v>
      </c>
      <c r="C239" s="4" t="s">
        <v>355</v>
      </c>
      <c r="D239" s="10">
        <v>20155000120021</v>
      </c>
      <c r="E239" s="4" t="s">
        <v>658</v>
      </c>
      <c r="F239" s="4" t="s">
        <v>110</v>
      </c>
      <c r="G239" s="4" t="s">
        <v>20</v>
      </c>
      <c r="H239" s="4" t="s">
        <v>686</v>
      </c>
      <c r="I239" s="6" t="s">
        <v>33</v>
      </c>
      <c r="J239" s="4"/>
      <c r="K239" s="4" t="s">
        <v>24</v>
      </c>
      <c r="L239" s="4" t="s">
        <v>25</v>
      </c>
      <c r="M239" s="4" t="s">
        <v>376</v>
      </c>
      <c r="N239" s="4" t="s">
        <v>27</v>
      </c>
    </row>
    <row r="240" spans="1:14" ht="180" x14ac:dyDescent="0.25">
      <c r="A240" s="10">
        <v>20154090275052</v>
      </c>
      <c r="B240" s="4" t="s">
        <v>682</v>
      </c>
      <c r="C240" s="4" t="s">
        <v>254</v>
      </c>
      <c r="D240" s="10">
        <v>20157010109241</v>
      </c>
      <c r="E240" s="4" t="s">
        <v>113</v>
      </c>
      <c r="F240" s="4" t="s">
        <v>142</v>
      </c>
      <c r="G240" s="4" t="s">
        <v>687</v>
      </c>
      <c r="H240" s="4" t="s">
        <v>328</v>
      </c>
      <c r="I240" s="6" t="s">
        <v>33</v>
      </c>
      <c r="J240" s="4" t="s">
        <v>76</v>
      </c>
      <c r="K240" s="4" t="s">
        <v>24</v>
      </c>
      <c r="L240" s="4" t="s">
        <v>25</v>
      </c>
      <c r="M240" s="4" t="s">
        <v>688</v>
      </c>
      <c r="N240" s="4" t="s">
        <v>78</v>
      </c>
    </row>
    <row r="241" spans="1:14" ht="150" x14ac:dyDescent="0.25">
      <c r="A241" s="10">
        <v>20154090276192</v>
      </c>
      <c r="B241" s="4" t="s">
        <v>682</v>
      </c>
      <c r="C241" s="4" t="s">
        <v>355</v>
      </c>
      <c r="D241" s="10">
        <v>20153030060773</v>
      </c>
      <c r="E241" s="4" t="s">
        <v>116</v>
      </c>
      <c r="F241" s="4" t="s">
        <v>51</v>
      </c>
      <c r="G241" s="4" t="s">
        <v>689</v>
      </c>
      <c r="H241" s="4" t="s">
        <v>531</v>
      </c>
      <c r="I241" s="5" t="s">
        <v>22</v>
      </c>
      <c r="J241" s="4" t="s">
        <v>76</v>
      </c>
      <c r="K241" s="4" t="s">
        <v>24</v>
      </c>
      <c r="L241" s="4" t="s">
        <v>25</v>
      </c>
      <c r="M241" s="4" t="s">
        <v>135</v>
      </c>
      <c r="N241" s="4" t="s">
        <v>136</v>
      </c>
    </row>
    <row r="242" spans="1:14" ht="75" x14ac:dyDescent="0.25">
      <c r="A242" s="10">
        <v>20154090276492</v>
      </c>
      <c r="B242" s="4" t="s">
        <v>682</v>
      </c>
      <c r="C242" s="4" t="s">
        <v>585</v>
      </c>
      <c r="D242" s="10" t="s">
        <v>690</v>
      </c>
      <c r="E242" s="4" t="s">
        <v>258</v>
      </c>
      <c r="F242" s="4" t="s">
        <v>45</v>
      </c>
      <c r="G242" s="4" t="s">
        <v>20</v>
      </c>
      <c r="H242" s="4" t="s">
        <v>691</v>
      </c>
      <c r="I242" s="5" t="s">
        <v>22</v>
      </c>
      <c r="J242" s="4" t="s">
        <v>48</v>
      </c>
      <c r="K242" s="4" t="s">
        <v>24</v>
      </c>
      <c r="L242" s="4" t="s">
        <v>25</v>
      </c>
      <c r="M242" s="4" t="s">
        <v>26</v>
      </c>
      <c r="N242" s="4" t="s">
        <v>27</v>
      </c>
    </row>
    <row r="243" spans="1:14" ht="285" x14ac:dyDescent="0.25">
      <c r="A243" s="10">
        <v>20154090276912</v>
      </c>
      <c r="B243" s="4" t="s">
        <v>692</v>
      </c>
      <c r="C243" s="4" t="s">
        <v>526</v>
      </c>
      <c r="D243" s="10">
        <v>20153060113931</v>
      </c>
      <c r="E243" s="4" t="s">
        <v>191</v>
      </c>
      <c r="F243" s="4" t="s">
        <v>45</v>
      </c>
      <c r="G243" s="4" t="s">
        <v>693</v>
      </c>
      <c r="H243" s="4" t="s">
        <v>694</v>
      </c>
      <c r="I243" s="5" t="s">
        <v>22</v>
      </c>
      <c r="J243" s="4" t="s">
        <v>48</v>
      </c>
      <c r="K243" s="4" t="s">
        <v>24</v>
      </c>
      <c r="L243" s="4" t="s">
        <v>25</v>
      </c>
      <c r="M243" s="4" t="s">
        <v>164</v>
      </c>
      <c r="N243" s="4" t="s">
        <v>50</v>
      </c>
    </row>
    <row r="244" spans="1:14" ht="300" x14ac:dyDescent="0.25">
      <c r="A244" s="10">
        <v>20154090277092</v>
      </c>
      <c r="B244" s="4" t="s">
        <v>692</v>
      </c>
      <c r="C244" s="4" t="s">
        <v>526</v>
      </c>
      <c r="D244" s="10">
        <v>20153000122271</v>
      </c>
      <c r="E244" s="4" t="s">
        <v>526</v>
      </c>
      <c r="F244" s="4" t="s">
        <v>89</v>
      </c>
      <c r="G244" s="4" t="s">
        <v>695</v>
      </c>
      <c r="H244" s="4" t="s">
        <v>696</v>
      </c>
      <c r="I244" s="5" t="s">
        <v>22</v>
      </c>
      <c r="J244" s="4" t="s">
        <v>23</v>
      </c>
      <c r="K244" s="4" t="s">
        <v>24</v>
      </c>
      <c r="L244" s="4" t="s">
        <v>25</v>
      </c>
      <c r="M244" s="4" t="s">
        <v>107</v>
      </c>
      <c r="N244" s="4" t="s">
        <v>55</v>
      </c>
    </row>
    <row r="245" spans="1:14" ht="120" x14ac:dyDescent="0.25">
      <c r="A245" s="10">
        <v>20154090277192</v>
      </c>
      <c r="B245" s="4" t="s">
        <v>692</v>
      </c>
      <c r="C245" s="4" t="s">
        <v>526</v>
      </c>
      <c r="D245" s="10">
        <v>20153050104531</v>
      </c>
      <c r="E245" s="4" t="s">
        <v>57</v>
      </c>
      <c r="F245" s="4" t="s">
        <v>45</v>
      </c>
      <c r="G245" s="4" t="s">
        <v>697</v>
      </c>
      <c r="H245" s="4" t="s">
        <v>70</v>
      </c>
      <c r="I245" s="5" t="s">
        <v>22</v>
      </c>
      <c r="J245" s="4" t="s">
        <v>34</v>
      </c>
      <c r="K245" s="4" t="s">
        <v>24</v>
      </c>
      <c r="L245" s="4" t="s">
        <v>25</v>
      </c>
      <c r="M245" s="4" t="s">
        <v>287</v>
      </c>
      <c r="N245" s="4" t="s">
        <v>223</v>
      </c>
    </row>
    <row r="246" spans="1:14" ht="75" x14ac:dyDescent="0.25">
      <c r="A246" s="10">
        <v>20154090277452</v>
      </c>
      <c r="B246" s="4" t="s">
        <v>692</v>
      </c>
      <c r="C246" s="4" t="s">
        <v>526</v>
      </c>
      <c r="D246" s="10">
        <v>20155000120331</v>
      </c>
      <c r="E246" s="4" t="s">
        <v>585</v>
      </c>
      <c r="F246" s="4" t="s">
        <v>89</v>
      </c>
      <c r="G246" s="4" t="s">
        <v>20</v>
      </c>
      <c r="H246" s="4" t="s">
        <v>698</v>
      </c>
      <c r="I246" s="5" t="s">
        <v>22</v>
      </c>
      <c r="J246" s="4"/>
      <c r="K246" s="4" t="s">
        <v>24</v>
      </c>
      <c r="L246" s="4" t="s">
        <v>25</v>
      </c>
      <c r="M246" s="4" t="s">
        <v>244</v>
      </c>
      <c r="N246" s="4" t="s">
        <v>27</v>
      </c>
    </row>
    <row r="247" spans="1:14" ht="195" x14ac:dyDescent="0.25">
      <c r="A247" s="10">
        <v>20154090277802</v>
      </c>
      <c r="B247" s="4" t="s">
        <v>692</v>
      </c>
      <c r="C247" s="4" t="s">
        <v>584</v>
      </c>
      <c r="D247" s="10" t="s">
        <v>699</v>
      </c>
      <c r="E247" s="4" t="s">
        <v>113</v>
      </c>
      <c r="F247" s="4" t="s">
        <v>30</v>
      </c>
      <c r="G247" s="4" t="s">
        <v>700</v>
      </c>
      <c r="H247" s="4" t="s">
        <v>701</v>
      </c>
      <c r="I247" s="5" t="s">
        <v>22</v>
      </c>
      <c r="J247" s="4" t="s">
        <v>34</v>
      </c>
      <c r="K247" s="4" t="s">
        <v>24</v>
      </c>
      <c r="L247" s="4" t="s">
        <v>25</v>
      </c>
      <c r="M247" s="4" t="s">
        <v>485</v>
      </c>
      <c r="N247" s="4" t="s">
        <v>425</v>
      </c>
    </row>
    <row r="248" spans="1:14" ht="75" x14ac:dyDescent="0.25">
      <c r="A248" s="10">
        <v>20154090277862</v>
      </c>
      <c r="B248" s="4" t="s">
        <v>692</v>
      </c>
      <c r="C248" s="4" t="s">
        <v>526</v>
      </c>
      <c r="D248" s="10"/>
      <c r="E248" s="4"/>
      <c r="F248" s="4" t="s">
        <v>89</v>
      </c>
      <c r="G248" s="4" t="s">
        <v>20</v>
      </c>
      <c r="H248" s="4" t="s">
        <v>702</v>
      </c>
      <c r="I248" s="6" t="s">
        <v>33</v>
      </c>
      <c r="J248" s="4" t="s">
        <v>34</v>
      </c>
      <c r="K248" s="4" t="s">
        <v>24</v>
      </c>
      <c r="L248" s="4" t="s">
        <v>25</v>
      </c>
      <c r="M248" s="4" t="s">
        <v>703</v>
      </c>
      <c r="N248" s="4" t="s">
        <v>223</v>
      </c>
    </row>
    <row r="249" spans="1:14" ht="120" x14ac:dyDescent="0.25">
      <c r="A249" s="10">
        <v>20154090277952</v>
      </c>
      <c r="B249" s="4" t="s">
        <v>692</v>
      </c>
      <c r="C249" s="4" t="s">
        <v>526</v>
      </c>
      <c r="D249" s="10"/>
      <c r="E249" s="4"/>
      <c r="F249" s="4" t="s">
        <v>19</v>
      </c>
      <c r="G249" s="4" t="s">
        <v>704</v>
      </c>
      <c r="H249" s="4" t="s">
        <v>705</v>
      </c>
      <c r="I249" s="6" t="s">
        <v>33</v>
      </c>
      <c r="J249" s="4" t="s">
        <v>23</v>
      </c>
      <c r="K249" s="4" t="s">
        <v>24</v>
      </c>
      <c r="L249" s="4" t="s">
        <v>25</v>
      </c>
      <c r="M249" s="4" t="s">
        <v>179</v>
      </c>
      <c r="N249" s="4" t="s">
        <v>50</v>
      </c>
    </row>
    <row r="250" spans="1:14" ht="120" x14ac:dyDescent="0.25">
      <c r="A250" s="10">
        <v>20154090278462</v>
      </c>
      <c r="B250" s="4" t="s">
        <v>692</v>
      </c>
      <c r="C250" s="4" t="s">
        <v>526</v>
      </c>
      <c r="D250" s="10"/>
      <c r="E250" s="4"/>
      <c r="F250" s="4" t="s">
        <v>89</v>
      </c>
      <c r="G250" s="4" t="s">
        <v>706</v>
      </c>
      <c r="H250" s="4" t="s">
        <v>707</v>
      </c>
      <c r="I250" s="6" t="s">
        <v>33</v>
      </c>
      <c r="J250" s="4"/>
      <c r="K250" s="4" t="s">
        <v>24</v>
      </c>
      <c r="L250" s="4" t="s">
        <v>25</v>
      </c>
      <c r="M250" s="4" t="s">
        <v>708</v>
      </c>
      <c r="N250" s="4" t="s">
        <v>124</v>
      </c>
    </row>
    <row r="251" spans="1:14" ht="75" x14ac:dyDescent="0.25">
      <c r="A251" s="10">
        <v>20154090278982</v>
      </c>
      <c r="B251" s="4" t="s">
        <v>692</v>
      </c>
      <c r="C251" s="4" t="s">
        <v>526</v>
      </c>
      <c r="D251" s="10">
        <v>20153090115381</v>
      </c>
      <c r="E251" s="4" t="s">
        <v>355</v>
      </c>
      <c r="F251" s="4" t="s">
        <v>97</v>
      </c>
      <c r="G251" s="4" t="s">
        <v>20</v>
      </c>
      <c r="H251" s="4" t="s">
        <v>709</v>
      </c>
      <c r="I251" s="5" t="s">
        <v>22</v>
      </c>
      <c r="J251" s="4" t="s">
        <v>673</v>
      </c>
      <c r="K251" s="4" t="s">
        <v>24</v>
      </c>
      <c r="L251" s="4" t="s">
        <v>25</v>
      </c>
      <c r="M251" s="4" t="s">
        <v>362</v>
      </c>
      <c r="N251" s="4" t="s">
        <v>351</v>
      </c>
    </row>
    <row r="252" spans="1:14" ht="90" x14ac:dyDescent="0.25">
      <c r="A252" s="10">
        <v>20154090279952</v>
      </c>
      <c r="B252" s="4" t="s">
        <v>692</v>
      </c>
      <c r="C252" s="4" t="s">
        <v>526</v>
      </c>
      <c r="D252" s="10">
        <v>20157030120261</v>
      </c>
      <c r="E252" s="4" t="s">
        <v>585</v>
      </c>
      <c r="F252" s="4" t="s">
        <v>89</v>
      </c>
      <c r="G252" s="4" t="s">
        <v>710</v>
      </c>
      <c r="H252" s="4" t="s">
        <v>711</v>
      </c>
      <c r="I252" s="5" t="s">
        <v>22</v>
      </c>
      <c r="J252" s="4" t="s">
        <v>23</v>
      </c>
      <c r="K252" s="4" t="s">
        <v>24</v>
      </c>
      <c r="L252" s="4" t="s">
        <v>25</v>
      </c>
      <c r="M252" s="4" t="s">
        <v>35</v>
      </c>
      <c r="N252" s="4" t="s">
        <v>36</v>
      </c>
    </row>
    <row r="253" spans="1:14" ht="210" x14ac:dyDescent="0.25">
      <c r="A253" s="10">
        <v>20154090280072</v>
      </c>
      <c r="B253" s="4" t="s">
        <v>712</v>
      </c>
      <c r="C253" s="4" t="s">
        <v>607</v>
      </c>
      <c r="D253" s="10">
        <v>20157010127901</v>
      </c>
      <c r="E253" s="4" t="s">
        <v>551</v>
      </c>
      <c r="F253" s="4" t="s">
        <v>68</v>
      </c>
      <c r="G253" s="4" t="s">
        <v>713</v>
      </c>
      <c r="H253" s="4" t="s">
        <v>714</v>
      </c>
      <c r="I253" s="6" t="s">
        <v>33</v>
      </c>
      <c r="J253" s="4" t="s">
        <v>76</v>
      </c>
      <c r="K253" s="4" t="s">
        <v>78</v>
      </c>
      <c r="L253" s="4" t="s">
        <v>715</v>
      </c>
      <c r="M253" s="4" t="s">
        <v>716</v>
      </c>
      <c r="N253" s="4" t="s">
        <v>78</v>
      </c>
    </row>
    <row r="254" spans="1:14" ht="315" x14ac:dyDescent="0.25">
      <c r="A254" s="10">
        <v>20154090280472</v>
      </c>
      <c r="B254" s="4" t="s">
        <v>712</v>
      </c>
      <c r="C254" s="4" t="s">
        <v>398</v>
      </c>
      <c r="D254" s="10">
        <v>20153090105101</v>
      </c>
      <c r="E254" s="4" t="s">
        <v>57</v>
      </c>
      <c r="F254" s="4" t="s">
        <v>45</v>
      </c>
      <c r="G254" s="4" t="s">
        <v>717</v>
      </c>
      <c r="H254" s="4" t="s">
        <v>718</v>
      </c>
      <c r="I254" s="5" t="s">
        <v>22</v>
      </c>
      <c r="J254" s="4" t="s">
        <v>673</v>
      </c>
      <c r="K254" s="4" t="s">
        <v>24</v>
      </c>
      <c r="L254" s="4" t="s">
        <v>25</v>
      </c>
      <c r="M254" s="4" t="s">
        <v>350</v>
      </c>
      <c r="N254" s="4" t="s">
        <v>351</v>
      </c>
    </row>
    <row r="255" spans="1:14" ht="210" x14ac:dyDescent="0.25">
      <c r="A255" s="10">
        <v>20154090280592</v>
      </c>
      <c r="B255" s="4" t="s">
        <v>712</v>
      </c>
      <c r="C255" s="4" t="s">
        <v>398</v>
      </c>
      <c r="D255" s="10">
        <v>20153000113721</v>
      </c>
      <c r="E255" s="4" t="s">
        <v>191</v>
      </c>
      <c r="F255" s="4" t="s">
        <v>45</v>
      </c>
      <c r="G255" s="4" t="s">
        <v>719</v>
      </c>
      <c r="H255" s="4" t="s">
        <v>70</v>
      </c>
      <c r="I255" s="5" t="s">
        <v>22</v>
      </c>
      <c r="J255" s="4" t="s">
        <v>23</v>
      </c>
      <c r="K255" s="4" t="s">
        <v>24</v>
      </c>
      <c r="L255" s="4" t="s">
        <v>25</v>
      </c>
      <c r="M255" s="4" t="s">
        <v>643</v>
      </c>
      <c r="N255" s="4" t="s">
        <v>55</v>
      </c>
    </row>
    <row r="256" spans="1:14" ht="195" x14ac:dyDescent="0.25">
      <c r="A256" s="10">
        <v>20154090280622</v>
      </c>
      <c r="B256" s="4" t="s">
        <v>712</v>
      </c>
      <c r="C256" s="4" t="s">
        <v>398</v>
      </c>
      <c r="D256" s="10">
        <v>20153070132681</v>
      </c>
      <c r="E256" s="4" t="s">
        <v>117</v>
      </c>
      <c r="F256" s="4" t="s">
        <v>89</v>
      </c>
      <c r="G256" s="4" t="s">
        <v>720</v>
      </c>
      <c r="H256" s="4" t="s">
        <v>70</v>
      </c>
      <c r="I256" s="6" t="s">
        <v>33</v>
      </c>
      <c r="J256" s="4" t="s">
        <v>181</v>
      </c>
      <c r="K256" s="4" t="s">
        <v>24</v>
      </c>
      <c r="L256" s="4" t="s">
        <v>25</v>
      </c>
      <c r="M256" s="4" t="s">
        <v>721</v>
      </c>
      <c r="N256" s="4" t="s">
        <v>83</v>
      </c>
    </row>
    <row r="257" spans="1:14" ht="105" x14ac:dyDescent="0.25">
      <c r="A257" s="10">
        <v>20154090281042</v>
      </c>
      <c r="B257" s="4" t="s">
        <v>712</v>
      </c>
      <c r="C257" s="4" t="s">
        <v>398</v>
      </c>
      <c r="D257" s="10">
        <v>20152000115781</v>
      </c>
      <c r="E257" s="4" t="s">
        <v>584</v>
      </c>
      <c r="F257" s="4" t="s">
        <v>89</v>
      </c>
      <c r="G257" s="4" t="s">
        <v>722</v>
      </c>
      <c r="H257" s="4" t="s">
        <v>723</v>
      </c>
      <c r="I257" s="5" t="s">
        <v>22</v>
      </c>
      <c r="J257" s="4" t="s">
        <v>577</v>
      </c>
      <c r="K257" s="4" t="s">
        <v>24</v>
      </c>
      <c r="L257" s="4" t="s">
        <v>25</v>
      </c>
      <c r="M257" s="4" t="s">
        <v>41</v>
      </c>
      <c r="N257" s="4" t="s">
        <v>42</v>
      </c>
    </row>
    <row r="258" spans="1:14" ht="210" x14ac:dyDescent="0.25">
      <c r="A258" s="10">
        <v>20154090281082</v>
      </c>
      <c r="B258" s="4" t="s">
        <v>712</v>
      </c>
      <c r="C258" s="4" t="s">
        <v>398</v>
      </c>
      <c r="D258" s="10"/>
      <c r="E258" s="4"/>
      <c r="F258" s="4" t="s">
        <v>249</v>
      </c>
      <c r="G258" s="4" t="s">
        <v>724</v>
      </c>
      <c r="H258" s="4" t="s">
        <v>725</v>
      </c>
      <c r="I258" s="6" t="s">
        <v>33</v>
      </c>
      <c r="J258" s="4" t="s">
        <v>577</v>
      </c>
      <c r="K258" s="4" t="s">
        <v>55</v>
      </c>
      <c r="L258" s="4" t="s">
        <v>726</v>
      </c>
      <c r="M258" s="4" t="s">
        <v>727</v>
      </c>
      <c r="N258" s="4" t="s">
        <v>55</v>
      </c>
    </row>
    <row r="259" spans="1:14" ht="210" x14ac:dyDescent="0.25">
      <c r="A259" s="10">
        <v>20154090281102</v>
      </c>
      <c r="B259" s="4" t="s">
        <v>712</v>
      </c>
      <c r="C259" s="4" t="s">
        <v>398</v>
      </c>
      <c r="D259" s="10"/>
      <c r="E259" s="4"/>
      <c r="F259" s="4" t="s">
        <v>249</v>
      </c>
      <c r="G259" s="4" t="s">
        <v>728</v>
      </c>
      <c r="H259" s="4" t="s">
        <v>725</v>
      </c>
      <c r="I259" s="6" t="s">
        <v>33</v>
      </c>
      <c r="J259" s="4" t="s">
        <v>577</v>
      </c>
      <c r="K259" s="4" t="s">
        <v>55</v>
      </c>
      <c r="L259" s="4" t="s">
        <v>726</v>
      </c>
      <c r="M259" s="4" t="s">
        <v>727</v>
      </c>
      <c r="N259" s="4" t="s">
        <v>55</v>
      </c>
    </row>
    <row r="260" spans="1:14" ht="120" x14ac:dyDescent="0.25">
      <c r="A260" s="10">
        <v>20154090281182</v>
      </c>
      <c r="B260" s="4" t="s">
        <v>712</v>
      </c>
      <c r="C260" s="4" t="s">
        <v>398</v>
      </c>
      <c r="D260" s="10">
        <v>20153090113531</v>
      </c>
      <c r="E260" s="4" t="s">
        <v>191</v>
      </c>
      <c r="F260" s="4" t="s">
        <v>45</v>
      </c>
      <c r="G260" s="4" t="s">
        <v>729</v>
      </c>
      <c r="H260" s="4" t="s">
        <v>730</v>
      </c>
      <c r="I260" s="5" t="s">
        <v>22</v>
      </c>
      <c r="J260" s="4" t="s">
        <v>673</v>
      </c>
      <c r="K260" s="4" t="s">
        <v>24</v>
      </c>
      <c r="L260" s="4" t="s">
        <v>25</v>
      </c>
      <c r="M260" s="4" t="s">
        <v>731</v>
      </c>
      <c r="N260" s="4" t="s">
        <v>351</v>
      </c>
    </row>
    <row r="261" spans="1:14" ht="105" x14ac:dyDescent="0.25">
      <c r="A261" s="10">
        <v>20154090281202</v>
      </c>
      <c r="B261" s="4" t="s">
        <v>712</v>
      </c>
      <c r="C261" s="4" t="s">
        <v>398</v>
      </c>
      <c r="D261" s="10">
        <v>20153070057353</v>
      </c>
      <c r="E261" s="4" t="s">
        <v>235</v>
      </c>
      <c r="F261" s="4" t="s">
        <v>45</v>
      </c>
      <c r="G261" s="4" t="s">
        <v>732</v>
      </c>
      <c r="H261" s="4" t="s">
        <v>733</v>
      </c>
      <c r="I261" s="5" t="s">
        <v>22</v>
      </c>
      <c r="J261" s="4" t="s">
        <v>181</v>
      </c>
      <c r="K261" s="4" t="s">
        <v>24</v>
      </c>
      <c r="L261" s="4" t="s">
        <v>25</v>
      </c>
      <c r="M261" s="4" t="s">
        <v>128</v>
      </c>
      <c r="N261" s="4" t="s">
        <v>83</v>
      </c>
    </row>
    <row r="262" spans="1:14" ht="165" x14ac:dyDescent="0.25">
      <c r="A262" s="10">
        <v>20154090281352</v>
      </c>
      <c r="B262" s="4" t="s">
        <v>712</v>
      </c>
      <c r="C262" s="4" t="s">
        <v>235</v>
      </c>
      <c r="D262" s="10"/>
      <c r="E262" s="4"/>
      <c r="F262" s="4" t="s">
        <v>142</v>
      </c>
      <c r="G262" s="4" t="s">
        <v>734</v>
      </c>
      <c r="H262" s="4" t="s">
        <v>735</v>
      </c>
      <c r="I262" s="6" t="s">
        <v>33</v>
      </c>
      <c r="J262" s="4" t="s">
        <v>76</v>
      </c>
      <c r="K262" s="4" t="s">
        <v>24</v>
      </c>
      <c r="L262" s="4" t="s">
        <v>25</v>
      </c>
      <c r="M262" s="4" t="s">
        <v>716</v>
      </c>
      <c r="N262" s="4" t="s">
        <v>78</v>
      </c>
    </row>
    <row r="263" spans="1:14" ht="135" x14ac:dyDescent="0.25">
      <c r="A263" s="10">
        <v>20154090281762</v>
      </c>
      <c r="B263" s="4" t="s">
        <v>712</v>
      </c>
      <c r="C263" s="4" t="s">
        <v>398</v>
      </c>
      <c r="D263" s="10">
        <v>20155000123401</v>
      </c>
      <c r="E263" s="4" t="s">
        <v>398</v>
      </c>
      <c r="F263" s="4" t="s">
        <v>45</v>
      </c>
      <c r="G263" s="4" t="s">
        <v>736</v>
      </c>
      <c r="H263" s="4" t="s">
        <v>737</v>
      </c>
      <c r="I263" s="5" t="s">
        <v>22</v>
      </c>
      <c r="J263" s="4" t="s">
        <v>23</v>
      </c>
      <c r="K263" s="4" t="s">
        <v>24</v>
      </c>
      <c r="L263" s="4" t="s">
        <v>25</v>
      </c>
      <c r="M263" s="4" t="s">
        <v>292</v>
      </c>
      <c r="N263" s="4" t="s">
        <v>27</v>
      </c>
    </row>
    <row r="264" spans="1:14" ht="409.5" x14ac:dyDescent="0.25">
      <c r="A264" s="10">
        <v>20154090281782</v>
      </c>
      <c r="B264" s="4" t="s">
        <v>712</v>
      </c>
      <c r="C264" s="4" t="s">
        <v>398</v>
      </c>
      <c r="D264" s="10" t="s">
        <v>738</v>
      </c>
      <c r="E264" s="4" t="s">
        <v>607</v>
      </c>
      <c r="F264" s="4" t="s">
        <v>45</v>
      </c>
      <c r="G264" s="4" t="s">
        <v>739</v>
      </c>
      <c r="H264" s="4" t="s">
        <v>740</v>
      </c>
      <c r="I264" s="5" t="s">
        <v>22</v>
      </c>
      <c r="J264" s="4" t="s">
        <v>23</v>
      </c>
      <c r="K264" s="4" t="s">
        <v>24</v>
      </c>
      <c r="L264" s="4" t="s">
        <v>25</v>
      </c>
      <c r="M264" s="4" t="s">
        <v>26</v>
      </c>
      <c r="N264" s="4" t="s">
        <v>27</v>
      </c>
    </row>
    <row r="265" spans="1:14" ht="165" x14ac:dyDescent="0.25">
      <c r="A265" s="10">
        <v>20154090282142</v>
      </c>
      <c r="B265" s="4" t="s">
        <v>712</v>
      </c>
      <c r="C265" s="4" t="s">
        <v>398</v>
      </c>
      <c r="D265" s="10">
        <v>20153060104221</v>
      </c>
      <c r="E265" s="4" t="s">
        <v>57</v>
      </c>
      <c r="F265" s="4" t="s">
        <v>45</v>
      </c>
      <c r="G265" s="4" t="s">
        <v>741</v>
      </c>
      <c r="H265" s="4" t="s">
        <v>742</v>
      </c>
      <c r="I265" s="5" t="s">
        <v>22</v>
      </c>
      <c r="J265" s="4" t="s">
        <v>23</v>
      </c>
      <c r="K265" s="4" t="s">
        <v>24</v>
      </c>
      <c r="L265" s="4" t="s">
        <v>25</v>
      </c>
      <c r="M265" s="4" t="s">
        <v>164</v>
      </c>
      <c r="N265" s="4" t="s">
        <v>50</v>
      </c>
    </row>
    <row r="266" spans="1:14" ht="345" x14ac:dyDescent="0.25">
      <c r="A266" s="10">
        <v>20154090282202</v>
      </c>
      <c r="B266" s="4" t="s">
        <v>712</v>
      </c>
      <c r="C266" s="4" t="s">
        <v>398</v>
      </c>
      <c r="D266" s="10">
        <v>20153050125961</v>
      </c>
      <c r="E266" s="4" t="s">
        <v>659</v>
      </c>
      <c r="F266" s="4" t="s">
        <v>45</v>
      </c>
      <c r="G266" s="4" t="s">
        <v>743</v>
      </c>
      <c r="H266" s="4" t="s">
        <v>744</v>
      </c>
      <c r="I266" s="6" t="s">
        <v>33</v>
      </c>
      <c r="J266" s="4" t="s">
        <v>23</v>
      </c>
      <c r="K266" s="4" t="s">
        <v>24</v>
      </c>
      <c r="L266" s="4" t="s">
        <v>25</v>
      </c>
      <c r="M266" s="4" t="s">
        <v>287</v>
      </c>
      <c r="N266" s="4" t="s">
        <v>223</v>
      </c>
    </row>
    <row r="267" spans="1:14" ht="165" x14ac:dyDescent="0.25">
      <c r="A267" s="10">
        <v>20154090282882</v>
      </c>
      <c r="B267" s="4" t="s">
        <v>712</v>
      </c>
      <c r="C267" s="4" t="s">
        <v>398</v>
      </c>
      <c r="D267" s="10">
        <v>20155000120341</v>
      </c>
      <c r="E267" s="4" t="s">
        <v>585</v>
      </c>
      <c r="F267" s="4" t="s">
        <v>45</v>
      </c>
      <c r="G267" s="4" t="s">
        <v>745</v>
      </c>
      <c r="H267" s="4" t="s">
        <v>746</v>
      </c>
      <c r="I267" s="5" t="s">
        <v>22</v>
      </c>
      <c r="J267" s="4" t="s">
        <v>747</v>
      </c>
      <c r="K267" s="4" t="s">
        <v>24</v>
      </c>
      <c r="L267" s="4" t="s">
        <v>25</v>
      </c>
      <c r="M267" s="4" t="s">
        <v>244</v>
      </c>
      <c r="N267" s="4" t="s">
        <v>27</v>
      </c>
    </row>
    <row r="268" spans="1:14" ht="120" x14ac:dyDescent="0.25">
      <c r="A268" s="10">
        <v>20154090283412</v>
      </c>
      <c r="B268" s="4" t="s">
        <v>712</v>
      </c>
      <c r="C268" s="4" t="s">
        <v>398</v>
      </c>
      <c r="D268" s="10">
        <v>20155000115791</v>
      </c>
      <c r="E268" s="4" t="s">
        <v>584</v>
      </c>
      <c r="F268" s="4" t="s">
        <v>45</v>
      </c>
      <c r="G268" s="4" t="s">
        <v>748</v>
      </c>
      <c r="H268" s="4" t="s">
        <v>749</v>
      </c>
      <c r="I268" s="5" t="s">
        <v>22</v>
      </c>
      <c r="J268" s="4" t="s">
        <v>23</v>
      </c>
      <c r="K268" s="4" t="s">
        <v>24</v>
      </c>
      <c r="L268" s="4" t="s">
        <v>25</v>
      </c>
      <c r="M268" s="4" t="s">
        <v>141</v>
      </c>
      <c r="N268" s="4" t="s">
        <v>27</v>
      </c>
    </row>
    <row r="269" spans="1:14" ht="195" x14ac:dyDescent="0.25">
      <c r="A269" s="10">
        <v>20154090283502</v>
      </c>
      <c r="B269" s="4" t="s">
        <v>712</v>
      </c>
      <c r="C269" s="4" t="s">
        <v>398</v>
      </c>
      <c r="D269" s="10"/>
      <c r="E269" s="4"/>
      <c r="F269" s="4" t="s">
        <v>45</v>
      </c>
      <c r="G269" s="4" t="s">
        <v>750</v>
      </c>
      <c r="H269" s="4" t="s">
        <v>751</v>
      </c>
      <c r="I269" s="6" t="s">
        <v>33</v>
      </c>
      <c r="J269" s="4" t="s">
        <v>752</v>
      </c>
      <c r="K269" s="4" t="s">
        <v>24</v>
      </c>
      <c r="L269" s="4" t="s">
        <v>25</v>
      </c>
      <c r="M269" s="4" t="s">
        <v>753</v>
      </c>
      <c r="N269" s="4" t="s">
        <v>50</v>
      </c>
    </row>
    <row r="270" spans="1:14" ht="75" x14ac:dyDescent="0.25">
      <c r="A270" s="10">
        <v>20154090283592</v>
      </c>
      <c r="B270" s="4" t="s">
        <v>754</v>
      </c>
      <c r="C270" s="4" t="s">
        <v>607</v>
      </c>
      <c r="D270" s="10" t="s">
        <v>755</v>
      </c>
      <c r="E270" s="4" t="s">
        <v>57</v>
      </c>
      <c r="F270" s="4" t="s">
        <v>110</v>
      </c>
      <c r="G270" s="4" t="s">
        <v>20</v>
      </c>
      <c r="H270" s="4"/>
      <c r="I270" s="5" t="s">
        <v>22</v>
      </c>
      <c r="J270" s="4"/>
      <c r="K270" s="4" t="s">
        <v>24</v>
      </c>
      <c r="L270" s="4" t="s">
        <v>25</v>
      </c>
      <c r="M270" s="4" t="s">
        <v>756</v>
      </c>
      <c r="N270" s="4" t="s">
        <v>104</v>
      </c>
    </row>
    <row r="271" spans="1:14" ht="120" x14ac:dyDescent="0.25">
      <c r="A271" s="10">
        <v>20154090284162</v>
      </c>
      <c r="B271" s="4" t="s">
        <v>757</v>
      </c>
      <c r="C271" s="4" t="s">
        <v>408</v>
      </c>
      <c r="D271" s="10">
        <v>20153050109631</v>
      </c>
      <c r="E271" s="4" t="s">
        <v>113</v>
      </c>
      <c r="F271" s="4" t="s">
        <v>45</v>
      </c>
      <c r="G271" s="4" t="s">
        <v>758</v>
      </c>
      <c r="H271" s="4" t="s">
        <v>759</v>
      </c>
      <c r="I271" s="5" t="s">
        <v>22</v>
      </c>
      <c r="J271" s="4" t="s">
        <v>23</v>
      </c>
      <c r="K271" s="4" t="s">
        <v>24</v>
      </c>
      <c r="L271" s="4" t="s">
        <v>25</v>
      </c>
      <c r="M271" s="4" t="s">
        <v>529</v>
      </c>
      <c r="N271" s="4" t="s">
        <v>223</v>
      </c>
    </row>
    <row r="272" spans="1:14" ht="405" x14ac:dyDescent="0.25">
      <c r="A272" s="10">
        <v>20154090284182</v>
      </c>
      <c r="B272" s="4" t="s">
        <v>757</v>
      </c>
      <c r="C272" s="4" t="s">
        <v>206</v>
      </c>
      <c r="D272" s="10">
        <v>20155000127211</v>
      </c>
      <c r="E272" s="4" t="s">
        <v>551</v>
      </c>
      <c r="F272" s="4" t="s">
        <v>68</v>
      </c>
      <c r="G272" s="4" t="s">
        <v>760</v>
      </c>
      <c r="H272" s="4" t="s">
        <v>761</v>
      </c>
      <c r="I272" s="6" t="s">
        <v>33</v>
      </c>
      <c r="J272" s="4" t="s">
        <v>76</v>
      </c>
      <c r="K272" s="4" t="s">
        <v>24</v>
      </c>
      <c r="L272" s="4" t="s">
        <v>25</v>
      </c>
      <c r="M272" s="4" t="s">
        <v>518</v>
      </c>
      <c r="N272" s="4" t="s">
        <v>27</v>
      </c>
    </row>
    <row r="273" spans="1:14" ht="210" x14ac:dyDescent="0.25">
      <c r="A273" s="10">
        <v>20154090284252</v>
      </c>
      <c r="B273" s="4" t="s">
        <v>757</v>
      </c>
      <c r="C273" s="4" t="s">
        <v>408</v>
      </c>
      <c r="D273" s="10">
        <v>20153060108711</v>
      </c>
      <c r="E273" s="4" t="s">
        <v>113</v>
      </c>
      <c r="F273" s="4" t="s">
        <v>19</v>
      </c>
      <c r="G273" s="4" t="s">
        <v>762</v>
      </c>
      <c r="H273" s="4" t="s">
        <v>707</v>
      </c>
      <c r="I273" s="5" t="s">
        <v>22</v>
      </c>
      <c r="J273" s="4" t="s">
        <v>763</v>
      </c>
      <c r="K273" s="4" t="s">
        <v>24</v>
      </c>
      <c r="L273" s="4" t="s">
        <v>25</v>
      </c>
      <c r="M273" s="4" t="s">
        <v>179</v>
      </c>
      <c r="N273" s="4" t="s">
        <v>50</v>
      </c>
    </row>
    <row r="274" spans="1:14" ht="180" x14ac:dyDescent="0.25">
      <c r="A274" s="10">
        <v>20154090284282</v>
      </c>
      <c r="B274" s="4" t="s">
        <v>757</v>
      </c>
      <c r="C274" s="4" t="s">
        <v>206</v>
      </c>
      <c r="D274" s="10">
        <v>20152000119851</v>
      </c>
      <c r="E274" s="4" t="s">
        <v>658</v>
      </c>
      <c r="F274" s="4" t="s">
        <v>68</v>
      </c>
      <c r="G274" s="4" t="s">
        <v>764</v>
      </c>
      <c r="H274" s="4" t="s">
        <v>70</v>
      </c>
      <c r="I274" s="6" t="s">
        <v>33</v>
      </c>
      <c r="J274" s="4" t="s">
        <v>577</v>
      </c>
      <c r="K274" s="4" t="s">
        <v>24</v>
      </c>
      <c r="L274" s="4" t="s">
        <v>25</v>
      </c>
      <c r="M274" s="4" t="s">
        <v>41</v>
      </c>
      <c r="N274" s="4" t="s">
        <v>42</v>
      </c>
    </row>
    <row r="275" spans="1:14" ht="105" x14ac:dyDescent="0.25">
      <c r="A275" s="10">
        <v>20154090284292</v>
      </c>
      <c r="B275" s="4" t="s">
        <v>757</v>
      </c>
      <c r="C275" s="4" t="s">
        <v>408</v>
      </c>
      <c r="D275" s="10">
        <v>20153060117701</v>
      </c>
      <c r="E275" s="4" t="s">
        <v>607</v>
      </c>
      <c r="F275" s="4" t="s">
        <v>89</v>
      </c>
      <c r="G275" s="4" t="s">
        <v>765</v>
      </c>
      <c r="H275" s="4" t="s">
        <v>70</v>
      </c>
      <c r="I275" s="5" t="s">
        <v>22</v>
      </c>
      <c r="J275" s="4" t="s">
        <v>23</v>
      </c>
      <c r="K275" s="4" t="s">
        <v>24</v>
      </c>
      <c r="L275" s="4" t="s">
        <v>25</v>
      </c>
      <c r="M275" s="4" t="s">
        <v>164</v>
      </c>
      <c r="N275" s="4" t="s">
        <v>50</v>
      </c>
    </row>
    <row r="276" spans="1:14" ht="120" x14ac:dyDescent="0.25">
      <c r="A276" s="10">
        <v>20154090284372</v>
      </c>
      <c r="B276" s="4" t="s">
        <v>757</v>
      </c>
      <c r="C276" s="4" t="s">
        <v>206</v>
      </c>
      <c r="D276" s="10">
        <v>20157010060693</v>
      </c>
      <c r="E276" s="4" t="s">
        <v>116</v>
      </c>
      <c r="F276" s="4" t="s">
        <v>51</v>
      </c>
      <c r="G276" s="4" t="s">
        <v>766</v>
      </c>
      <c r="H276" s="4" t="s">
        <v>281</v>
      </c>
      <c r="I276" s="5" t="s">
        <v>22</v>
      </c>
      <c r="J276" s="4" t="s">
        <v>76</v>
      </c>
      <c r="K276" s="4" t="s">
        <v>78</v>
      </c>
      <c r="L276" s="4" t="s">
        <v>767</v>
      </c>
      <c r="M276" s="4" t="s">
        <v>716</v>
      </c>
      <c r="N276" s="4" t="s">
        <v>78</v>
      </c>
    </row>
    <row r="277" spans="1:14" ht="225" x14ac:dyDescent="0.25">
      <c r="A277" s="10">
        <v>20154090284432</v>
      </c>
      <c r="B277" s="4" t="s">
        <v>757</v>
      </c>
      <c r="C277" s="4" t="s">
        <v>408</v>
      </c>
      <c r="D277" s="10">
        <v>20153060111961</v>
      </c>
      <c r="E277" s="4" t="s">
        <v>116</v>
      </c>
      <c r="F277" s="4" t="s">
        <v>45</v>
      </c>
      <c r="G277" s="4" t="s">
        <v>768</v>
      </c>
      <c r="H277" s="4" t="s">
        <v>769</v>
      </c>
      <c r="I277" s="5" t="s">
        <v>22</v>
      </c>
      <c r="J277" s="4" t="s">
        <v>48</v>
      </c>
      <c r="K277" s="4" t="s">
        <v>24</v>
      </c>
      <c r="L277" s="4" t="s">
        <v>25</v>
      </c>
      <c r="M277" s="4" t="s">
        <v>164</v>
      </c>
      <c r="N277" s="4" t="s">
        <v>50</v>
      </c>
    </row>
    <row r="278" spans="1:14" ht="165" x14ac:dyDescent="0.25">
      <c r="A278" s="10">
        <v>20154090285322</v>
      </c>
      <c r="B278" s="4" t="s">
        <v>757</v>
      </c>
      <c r="C278" s="4" t="s">
        <v>408</v>
      </c>
      <c r="D278" s="10">
        <v>20155000134811</v>
      </c>
      <c r="E278" s="4" t="s">
        <v>663</v>
      </c>
      <c r="F278" s="4" t="s">
        <v>97</v>
      </c>
      <c r="G278" s="4" t="s">
        <v>770</v>
      </c>
      <c r="H278" s="4" t="s">
        <v>771</v>
      </c>
      <c r="I278" s="6" t="s">
        <v>33</v>
      </c>
      <c r="J278" s="4" t="s">
        <v>48</v>
      </c>
      <c r="K278" s="4" t="s">
        <v>27</v>
      </c>
      <c r="L278" s="4" t="s">
        <v>772</v>
      </c>
      <c r="M278" s="4" t="s">
        <v>639</v>
      </c>
      <c r="N278" s="4" t="s">
        <v>27</v>
      </c>
    </row>
    <row r="279" spans="1:14" ht="270" x14ac:dyDescent="0.25">
      <c r="A279" s="10">
        <v>20154090285482</v>
      </c>
      <c r="B279" s="4" t="s">
        <v>757</v>
      </c>
      <c r="C279" s="4" t="s">
        <v>408</v>
      </c>
      <c r="D279" s="10">
        <v>20153060121691</v>
      </c>
      <c r="E279" s="4" t="s">
        <v>585</v>
      </c>
      <c r="F279" s="4" t="s">
        <v>89</v>
      </c>
      <c r="G279" s="4" t="s">
        <v>773</v>
      </c>
      <c r="H279" s="4" t="s">
        <v>774</v>
      </c>
      <c r="I279" s="5" t="s">
        <v>22</v>
      </c>
      <c r="J279" s="4"/>
      <c r="K279" s="4" t="s">
        <v>24</v>
      </c>
      <c r="L279" s="4" t="s">
        <v>25</v>
      </c>
      <c r="M279" s="4" t="s">
        <v>625</v>
      </c>
      <c r="N279" s="4" t="s">
        <v>50</v>
      </c>
    </row>
    <row r="280" spans="1:14" ht="150" x14ac:dyDescent="0.25">
      <c r="A280" s="10">
        <v>20154090285742</v>
      </c>
      <c r="B280" s="4" t="s">
        <v>757</v>
      </c>
      <c r="C280" s="4" t="s">
        <v>408</v>
      </c>
      <c r="D280" s="10">
        <v>20153060119821</v>
      </c>
      <c r="E280" s="4" t="s">
        <v>658</v>
      </c>
      <c r="F280" s="4" t="s">
        <v>45</v>
      </c>
      <c r="G280" s="4" t="s">
        <v>775</v>
      </c>
      <c r="H280" s="4" t="s">
        <v>776</v>
      </c>
      <c r="I280" s="5" t="s">
        <v>22</v>
      </c>
      <c r="J280" s="4" t="s">
        <v>23</v>
      </c>
      <c r="K280" s="4" t="s">
        <v>24</v>
      </c>
      <c r="L280" s="4" t="s">
        <v>25</v>
      </c>
      <c r="M280" s="4" t="s">
        <v>119</v>
      </c>
      <c r="N280" s="4" t="s">
        <v>50</v>
      </c>
    </row>
    <row r="281" spans="1:14" ht="105" x14ac:dyDescent="0.25">
      <c r="A281" s="10">
        <v>20154090285832</v>
      </c>
      <c r="B281" s="4" t="s">
        <v>757</v>
      </c>
      <c r="C281" s="4" t="s">
        <v>57</v>
      </c>
      <c r="D281" s="10">
        <v>20157010106991</v>
      </c>
      <c r="E281" s="4" t="s">
        <v>293</v>
      </c>
      <c r="F281" s="4" t="s">
        <v>142</v>
      </c>
      <c r="G281" s="4" t="s">
        <v>777</v>
      </c>
      <c r="H281" s="4" t="s">
        <v>778</v>
      </c>
      <c r="I281" s="6" t="s">
        <v>33</v>
      </c>
      <c r="J281" s="4" t="s">
        <v>76</v>
      </c>
      <c r="K281" s="4" t="s">
        <v>24</v>
      </c>
      <c r="L281" s="4" t="s">
        <v>25</v>
      </c>
      <c r="M281" s="4" t="s">
        <v>370</v>
      </c>
      <c r="N281" s="4" t="s">
        <v>78</v>
      </c>
    </row>
    <row r="282" spans="1:14" ht="135" x14ac:dyDescent="0.25">
      <c r="A282" s="10">
        <v>20154090286892</v>
      </c>
      <c r="B282" s="4" t="s">
        <v>757</v>
      </c>
      <c r="C282" s="4" t="s">
        <v>408</v>
      </c>
      <c r="D282" s="10" t="s">
        <v>779</v>
      </c>
      <c r="E282" s="4" t="s">
        <v>355</v>
      </c>
      <c r="F282" s="4" t="s">
        <v>89</v>
      </c>
      <c r="G282" s="4" t="s">
        <v>780</v>
      </c>
      <c r="H282" s="4" t="s">
        <v>781</v>
      </c>
      <c r="I282" s="5" t="s">
        <v>22</v>
      </c>
      <c r="J282" s="4" t="s">
        <v>23</v>
      </c>
      <c r="K282" s="4" t="s">
        <v>24</v>
      </c>
      <c r="L282" s="4" t="s">
        <v>25</v>
      </c>
      <c r="M282" s="4" t="s">
        <v>41</v>
      </c>
      <c r="N282" s="4" t="s">
        <v>42</v>
      </c>
    </row>
    <row r="283" spans="1:14" ht="270" x14ac:dyDescent="0.25">
      <c r="A283" s="10">
        <v>20154090286942</v>
      </c>
      <c r="B283" s="4" t="s">
        <v>757</v>
      </c>
      <c r="C283" s="4" t="s">
        <v>206</v>
      </c>
      <c r="D283" s="10">
        <v>20152000111641</v>
      </c>
      <c r="E283" s="4" t="s">
        <v>116</v>
      </c>
      <c r="F283" s="4" t="s">
        <v>51</v>
      </c>
      <c r="G283" s="4" t="s">
        <v>782</v>
      </c>
      <c r="H283" s="4" t="s">
        <v>783</v>
      </c>
      <c r="I283" s="5" t="s">
        <v>22</v>
      </c>
      <c r="J283" s="4" t="s">
        <v>23</v>
      </c>
      <c r="K283" s="4" t="s">
        <v>24</v>
      </c>
      <c r="L283" s="4" t="s">
        <v>25</v>
      </c>
      <c r="M283" s="4" t="s">
        <v>41</v>
      </c>
      <c r="N283" s="4" t="s">
        <v>42</v>
      </c>
    </row>
    <row r="284" spans="1:14" ht="360" x14ac:dyDescent="0.25">
      <c r="A284" s="10">
        <v>20154090286982</v>
      </c>
      <c r="B284" s="4" t="s">
        <v>757</v>
      </c>
      <c r="C284" s="4" t="s">
        <v>206</v>
      </c>
      <c r="D284" s="10">
        <v>20157010118731</v>
      </c>
      <c r="E284" s="4" t="s">
        <v>206</v>
      </c>
      <c r="F284" s="4" t="s">
        <v>51</v>
      </c>
      <c r="G284" s="4" t="s">
        <v>784</v>
      </c>
      <c r="H284" s="4" t="s">
        <v>783</v>
      </c>
      <c r="I284" s="5" t="s">
        <v>22</v>
      </c>
      <c r="J284" s="4" t="s">
        <v>23</v>
      </c>
      <c r="K284" s="4" t="s">
        <v>24</v>
      </c>
      <c r="L284" s="4" t="s">
        <v>25</v>
      </c>
      <c r="M284" s="4" t="s">
        <v>785</v>
      </c>
      <c r="N284" s="4" t="s">
        <v>78</v>
      </c>
    </row>
    <row r="285" spans="1:14" ht="210" x14ac:dyDescent="0.25">
      <c r="A285" s="10">
        <v>20154090287172</v>
      </c>
      <c r="B285" s="4" t="s">
        <v>786</v>
      </c>
      <c r="C285" s="4" t="s">
        <v>658</v>
      </c>
      <c r="D285" s="10">
        <v>20156040108171</v>
      </c>
      <c r="E285" s="4" t="s">
        <v>293</v>
      </c>
      <c r="F285" s="4" t="s">
        <v>51</v>
      </c>
      <c r="G285" s="4" t="s">
        <v>787</v>
      </c>
      <c r="H285" s="4" t="s">
        <v>281</v>
      </c>
      <c r="I285" s="5" t="s">
        <v>22</v>
      </c>
      <c r="J285" s="4" t="s">
        <v>23</v>
      </c>
      <c r="K285" s="4" t="s">
        <v>24</v>
      </c>
      <c r="L285" s="4" t="s">
        <v>25</v>
      </c>
      <c r="M285" s="4" t="s">
        <v>103</v>
      </c>
      <c r="N285" s="4" t="s">
        <v>104</v>
      </c>
    </row>
    <row r="286" spans="1:14" ht="120" x14ac:dyDescent="0.25">
      <c r="A286" s="10">
        <v>20154090287192</v>
      </c>
      <c r="B286" s="4" t="s">
        <v>786</v>
      </c>
      <c r="C286" s="4" t="s">
        <v>658</v>
      </c>
      <c r="D286" s="10"/>
      <c r="E286" s="4"/>
      <c r="F286" s="4" t="s">
        <v>51</v>
      </c>
      <c r="G286" s="4" t="s">
        <v>788</v>
      </c>
      <c r="H286" s="4" t="s">
        <v>281</v>
      </c>
      <c r="I286" s="6" t="s">
        <v>33</v>
      </c>
      <c r="J286" s="4" t="s">
        <v>76</v>
      </c>
      <c r="K286" s="4" t="s">
        <v>133</v>
      </c>
      <c r="L286" s="4" t="s">
        <v>789</v>
      </c>
      <c r="M286" s="4" t="s">
        <v>790</v>
      </c>
      <c r="N286" s="4" t="s">
        <v>133</v>
      </c>
    </row>
    <row r="287" spans="1:14" ht="60" x14ac:dyDescent="0.25">
      <c r="A287" s="10">
        <v>20154090287542</v>
      </c>
      <c r="B287" s="4" t="s">
        <v>786</v>
      </c>
      <c r="C287" s="4" t="s">
        <v>659</v>
      </c>
      <c r="D287" s="10"/>
      <c r="E287" s="4"/>
      <c r="F287" s="4" t="s">
        <v>89</v>
      </c>
      <c r="G287" s="4" t="s">
        <v>20</v>
      </c>
      <c r="H287" s="4" t="s">
        <v>791</v>
      </c>
      <c r="I287" s="6" t="s">
        <v>33</v>
      </c>
      <c r="J287" s="4" t="s">
        <v>76</v>
      </c>
      <c r="K287" s="4" t="s">
        <v>395</v>
      </c>
      <c r="L287" s="4" t="s">
        <v>396</v>
      </c>
      <c r="M287" s="4" t="s">
        <v>397</v>
      </c>
      <c r="N287" s="4" t="s">
        <v>395</v>
      </c>
    </row>
    <row r="288" spans="1:14" ht="75" x14ac:dyDescent="0.25">
      <c r="A288" s="10">
        <v>20154090287642</v>
      </c>
      <c r="B288" s="4" t="s">
        <v>786</v>
      </c>
      <c r="C288" s="4" t="s">
        <v>659</v>
      </c>
      <c r="D288" s="10">
        <v>20152000127341</v>
      </c>
      <c r="E288" s="4" t="s">
        <v>551</v>
      </c>
      <c r="F288" s="4" t="s">
        <v>45</v>
      </c>
      <c r="G288" s="4" t="s">
        <v>20</v>
      </c>
      <c r="H288" s="4" t="s">
        <v>792</v>
      </c>
      <c r="I288" s="6" t="s">
        <v>33</v>
      </c>
      <c r="J288" s="4" t="s">
        <v>577</v>
      </c>
      <c r="K288" s="4" t="s">
        <v>24</v>
      </c>
      <c r="L288" s="4" t="s">
        <v>25</v>
      </c>
      <c r="M288" s="4" t="s">
        <v>41</v>
      </c>
      <c r="N288" s="4" t="s">
        <v>42</v>
      </c>
    </row>
    <row r="289" spans="1:14" ht="285" x14ac:dyDescent="0.25">
      <c r="A289" s="10">
        <v>20154090287732</v>
      </c>
      <c r="B289" s="4" t="s">
        <v>786</v>
      </c>
      <c r="C289" s="4" t="s">
        <v>659</v>
      </c>
      <c r="D289" s="10">
        <v>20156040143311</v>
      </c>
      <c r="E289" s="4" t="s">
        <v>793</v>
      </c>
      <c r="F289" s="4" t="s">
        <v>97</v>
      </c>
      <c r="G289" s="4" t="s">
        <v>794</v>
      </c>
      <c r="H289" s="4" t="s">
        <v>614</v>
      </c>
      <c r="I289" s="6" t="s">
        <v>33</v>
      </c>
      <c r="J289" s="4" t="s">
        <v>23</v>
      </c>
      <c r="K289" s="4" t="s">
        <v>540</v>
      </c>
      <c r="L289" s="4" t="s">
        <v>795</v>
      </c>
      <c r="M289" s="4" t="s">
        <v>796</v>
      </c>
      <c r="N289" s="4" t="s">
        <v>540</v>
      </c>
    </row>
    <row r="290" spans="1:14" ht="150" x14ac:dyDescent="0.25">
      <c r="A290" s="10">
        <v>20154090287872</v>
      </c>
      <c r="B290" s="4" t="s">
        <v>786</v>
      </c>
      <c r="C290" s="4" t="s">
        <v>658</v>
      </c>
      <c r="D290" s="10">
        <v>20153080131871</v>
      </c>
      <c r="E290" s="4" t="s">
        <v>117</v>
      </c>
      <c r="F290" s="4" t="s">
        <v>68</v>
      </c>
      <c r="G290" s="4" t="s">
        <v>798</v>
      </c>
      <c r="H290" s="4" t="s">
        <v>707</v>
      </c>
      <c r="I290" s="6" t="s">
        <v>33</v>
      </c>
      <c r="J290" s="4" t="s">
        <v>23</v>
      </c>
      <c r="K290" s="4" t="s">
        <v>799</v>
      </c>
      <c r="L290" s="4" t="s">
        <v>800</v>
      </c>
      <c r="M290" s="4" t="s">
        <v>801</v>
      </c>
      <c r="N290" s="4" t="s">
        <v>799</v>
      </c>
    </row>
    <row r="291" spans="1:14" ht="75" x14ac:dyDescent="0.25">
      <c r="A291" s="10">
        <v>20154090287902</v>
      </c>
      <c r="B291" s="4" t="s">
        <v>786</v>
      </c>
      <c r="C291" s="4" t="s">
        <v>659</v>
      </c>
      <c r="D291" s="10">
        <v>20153060122031</v>
      </c>
      <c r="E291" s="4" t="s">
        <v>526</v>
      </c>
      <c r="F291" s="4" t="s">
        <v>89</v>
      </c>
      <c r="G291" s="4" t="s">
        <v>20</v>
      </c>
      <c r="H291" s="4" t="s">
        <v>802</v>
      </c>
      <c r="I291" s="5" t="s">
        <v>22</v>
      </c>
      <c r="J291" s="4" t="s">
        <v>23</v>
      </c>
      <c r="K291" s="4" t="s">
        <v>24</v>
      </c>
      <c r="L291" s="4" t="s">
        <v>25</v>
      </c>
      <c r="M291" s="4" t="s">
        <v>179</v>
      </c>
      <c r="N291" s="4" t="s">
        <v>50</v>
      </c>
    </row>
    <row r="292" spans="1:14" ht="75" x14ac:dyDescent="0.25">
      <c r="A292" s="10">
        <v>20154090287982</v>
      </c>
      <c r="B292" s="4" t="s">
        <v>786</v>
      </c>
      <c r="C292" s="4" t="s">
        <v>658</v>
      </c>
      <c r="D292" s="10">
        <v>20155000111811</v>
      </c>
      <c r="E292" s="4" t="s">
        <v>116</v>
      </c>
      <c r="F292" s="4" t="s">
        <v>110</v>
      </c>
      <c r="G292" s="4" t="s">
        <v>20</v>
      </c>
      <c r="H292" s="4" t="s">
        <v>803</v>
      </c>
      <c r="I292" s="5" t="s">
        <v>22</v>
      </c>
      <c r="J292" s="4" t="s">
        <v>23</v>
      </c>
      <c r="K292" s="4" t="s">
        <v>24</v>
      </c>
      <c r="L292" s="4" t="s">
        <v>25</v>
      </c>
      <c r="M292" s="4" t="s">
        <v>141</v>
      </c>
      <c r="N292" s="4" t="s">
        <v>27</v>
      </c>
    </row>
    <row r="293" spans="1:14" ht="75" x14ac:dyDescent="0.25">
      <c r="A293" s="10">
        <v>20154090288132</v>
      </c>
      <c r="B293" s="4" t="s">
        <v>786</v>
      </c>
      <c r="C293" s="4" t="s">
        <v>659</v>
      </c>
      <c r="D293" s="10">
        <v>20153060110831</v>
      </c>
      <c r="E293" s="4" t="s">
        <v>431</v>
      </c>
      <c r="F293" s="4" t="s">
        <v>45</v>
      </c>
      <c r="G293" s="4" t="s">
        <v>20</v>
      </c>
      <c r="H293" s="4" t="s">
        <v>804</v>
      </c>
      <c r="I293" s="5" t="s">
        <v>22</v>
      </c>
      <c r="J293" s="4" t="s">
        <v>23</v>
      </c>
      <c r="K293" s="4" t="s">
        <v>24</v>
      </c>
      <c r="L293" s="4" t="s">
        <v>25</v>
      </c>
      <c r="M293" s="4" t="s">
        <v>119</v>
      </c>
      <c r="N293" s="4" t="s">
        <v>50</v>
      </c>
    </row>
    <row r="294" spans="1:14" ht="165" x14ac:dyDescent="0.25">
      <c r="A294" s="10">
        <v>20154090288362</v>
      </c>
      <c r="B294" s="4" t="s">
        <v>786</v>
      </c>
      <c r="C294" s="4" t="s">
        <v>659</v>
      </c>
      <c r="D294" s="10"/>
      <c r="E294" s="4"/>
      <c r="F294" s="4" t="s">
        <v>19</v>
      </c>
      <c r="G294" s="4" t="s">
        <v>805</v>
      </c>
      <c r="H294" s="4" t="s">
        <v>806</v>
      </c>
      <c r="I294" s="6" t="s">
        <v>33</v>
      </c>
      <c r="J294" s="4" t="s">
        <v>23</v>
      </c>
      <c r="K294" s="4" t="s">
        <v>42</v>
      </c>
      <c r="L294" s="4" t="s">
        <v>677</v>
      </c>
      <c r="M294" s="4" t="s">
        <v>559</v>
      </c>
      <c r="N294" s="4" t="s">
        <v>42</v>
      </c>
    </row>
    <row r="295" spans="1:14" ht="195" x14ac:dyDescent="0.25">
      <c r="A295" s="10">
        <v>20154090288382</v>
      </c>
      <c r="B295" s="4" t="s">
        <v>786</v>
      </c>
      <c r="C295" s="4" t="s">
        <v>659</v>
      </c>
      <c r="D295" s="10">
        <v>20152000121941</v>
      </c>
      <c r="E295" s="4" t="s">
        <v>526</v>
      </c>
      <c r="F295" s="4" t="s">
        <v>89</v>
      </c>
      <c r="G295" s="4" t="s">
        <v>807</v>
      </c>
      <c r="H295" s="4" t="s">
        <v>808</v>
      </c>
      <c r="I295" s="5" t="s">
        <v>22</v>
      </c>
      <c r="J295" s="4" t="s">
        <v>23</v>
      </c>
      <c r="K295" s="4" t="s">
        <v>24</v>
      </c>
      <c r="L295" s="4" t="s">
        <v>25</v>
      </c>
      <c r="M295" s="4" t="s">
        <v>41</v>
      </c>
      <c r="N295" s="4" t="s">
        <v>42</v>
      </c>
    </row>
    <row r="296" spans="1:14" ht="75" x14ac:dyDescent="0.25">
      <c r="A296" s="10">
        <v>20154090288412</v>
      </c>
      <c r="B296" s="4" t="s">
        <v>786</v>
      </c>
      <c r="C296" s="4" t="s">
        <v>659</v>
      </c>
      <c r="D296" s="10">
        <v>20157030126901</v>
      </c>
      <c r="E296" s="4" t="s">
        <v>659</v>
      </c>
      <c r="F296" s="4" t="s">
        <v>89</v>
      </c>
      <c r="G296" s="4" t="s">
        <v>20</v>
      </c>
      <c r="H296" s="4" t="s">
        <v>809</v>
      </c>
      <c r="I296" s="5" t="s">
        <v>22</v>
      </c>
      <c r="J296" s="4" t="s">
        <v>34</v>
      </c>
      <c r="K296" s="4" t="s">
        <v>24</v>
      </c>
      <c r="L296" s="4" t="s">
        <v>25</v>
      </c>
      <c r="M296" s="4" t="s">
        <v>35</v>
      </c>
      <c r="N296" s="4" t="s">
        <v>36</v>
      </c>
    </row>
    <row r="297" spans="1:14" ht="150" x14ac:dyDescent="0.25">
      <c r="A297" s="10">
        <v>20154090288612</v>
      </c>
      <c r="B297" s="4" t="s">
        <v>786</v>
      </c>
      <c r="C297" s="4" t="s">
        <v>659</v>
      </c>
      <c r="D297" s="10">
        <v>20155000125001</v>
      </c>
      <c r="E297" s="4" t="s">
        <v>659</v>
      </c>
      <c r="F297" s="4" t="s">
        <v>45</v>
      </c>
      <c r="G297" s="4" t="s">
        <v>810</v>
      </c>
      <c r="H297" s="4" t="s">
        <v>811</v>
      </c>
      <c r="I297" s="5" t="s">
        <v>22</v>
      </c>
      <c r="J297" s="4" t="s">
        <v>34</v>
      </c>
      <c r="K297" s="4" t="s">
        <v>24</v>
      </c>
      <c r="L297" s="4" t="s">
        <v>25</v>
      </c>
      <c r="M297" s="4" t="s">
        <v>141</v>
      </c>
      <c r="N297" s="4" t="s">
        <v>27</v>
      </c>
    </row>
    <row r="298" spans="1:14" ht="330" x14ac:dyDescent="0.25">
      <c r="A298" s="10">
        <v>20154090288752</v>
      </c>
      <c r="B298" s="4" t="s">
        <v>786</v>
      </c>
      <c r="C298" s="4" t="s">
        <v>659</v>
      </c>
      <c r="D298" s="10">
        <v>20155000119241</v>
      </c>
      <c r="E298" s="4" t="s">
        <v>658</v>
      </c>
      <c r="F298" s="4" t="s">
        <v>45</v>
      </c>
      <c r="G298" s="4" t="s">
        <v>812</v>
      </c>
      <c r="H298" s="4" t="s">
        <v>813</v>
      </c>
      <c r="I298" s="5" t="s">
        <v>22</v>
      </c>
      <c r="J298" s="4" t="s">
        <v>23</v>
      </c>
      <c r="K298" s="4" t="s">
        <v>24</v>
      </c>
      <c r="L298" s="4" t="s">
        <v>25</v>
      </c>
      <c r="M298" s="4" t="s">
        <v>440</v>
      </c>
      <c r="N298" s="4" t="s">
        <v>27</v>
      </c>
    </row>
    <row r="299" spans="1:14" ht="315" x14ac:dyDescent="0.25">
      <c r="A299" s="10">
        <v>20154090288782</v>
      </c>
      <c r="B299" s="4" t="s">
        <v>786</v>
      </c>
      <c r="C299" s="4" t="s">
        <v>659</v>
      </c>
      <c r="D299" s="10"/>
      <c r="E299" s="4"/>
      <c r="F299" s="4" t="s">
        <v>45</v>
      </c>
      <c r="G299" s="4" t="s">
        <v>814</v>
      </c>
      <c r="H299" s="4" t="s">
        <v>815</v>
      </c>
      <c r="I299" s="6" t="s">
        <v>33</v>
      </c>
      <c r="J299" s="4"/>
      <c r="K299" s="4" t="s">
        <v>24</v>
      </c>
      <c r="L299" s="4" t="s">
        <v>25</v>
      </c>
      <c r="M299" s="4" t="s">
        <v>103</v>
      </c>
      <c r="N299" s="4" t="s">
        <v>104</v>
      </c>
    </row>
    <row r="300" spans="1:14" ht="405" x14ac:dyDescent="0.25">
      <c r="A300" s="10">
        <v>20154090288822</v>
      </c>
      <c r="B300" s="4" t="s">
        <v>786</v>
      </c>
      <c r="C300" s="4" t="s">
        <v>659</v>
      </c>
      <c r="D300" s="10">
        <v>20153050121851</v>
      </c>
      <c r="E300" s="4" t="s">
        <v>526</v>
      </c>
      <c r="F300" s="4" t="s">
        <v>19</v>
      </c>
      <c r="G300" s="4" t="s">
        <v>816</v>
      </c>
      <c r="H300" s="4" t="s">
        <v>813</v>
      </c>
      <c r="I300" s="5" t="s">
        <v>22</v>
      </c>
      <c r="J300" s="4" t="s">
        <v>23</v>
      </c>
      <c r="K300" s="4" t="s">
        <v>223</v>
      </c>
      <c r="L300" s="4" t="s">
        <v>435</v>
      </c>
      <c r="M300" s="4" t="s">
        <v>436</v>
      </c>
      <c r="N300" s="4" t="s">
        <v>223</v>
      </c>
    </row>
    <row r="301" spans="1:14" ht="75" x14ac:dyDescent="0.25">
      <c r="A301" s="10">
        <v>20154090288942</v>
      </c>
      <c r="B301" s="4" t="s">
        <v>786</v>
      </c>
      <c r="C301" s="4" t="s">
        <v>659</v>
      </c>
      <c r="D301" s="10">
        <v>20157020129571</v>
      </c>
      <c r="E301" s="4" t="s">
        <v>182</v>
      </c>
      <c r="F301" s="4" t="s">
        <v>89</v>
      </c>
      <c r="G301" s="4" t="s">
        <v>20</v>
      </c>
      <c r="H301" s="4" t="s">
        <v>817</v>
      </c>
      <c r="I301" s="6" t="s">
        <v>33</v>
      </c>
      <c r="J301" s="4"/>
      <c r="K301" s="4" t="s">
        <v>24</v>
      </c>
      <c r="L301" s="4" t="s">
        <v>25</v>
      </c>
      <c r="M301" s="4" t="s">
        <v>818</v>
      </c>
      <c r="N301" s="4" t="s">
        <v>567</v>
      </c>
    </row>
    <row r="302" spans="1:14" ht="240" x14ac:dyDescent="0.25">
      <c r="A302" s="10">
        <v>20154090289122</v>
      </c>
      <c r="B302" s="4" t="s">
        <v>786</v>
      </c>
      <c r="C302" s="4" t="s">
        <v>659</v>
      </c>
      <c r="D302" s="10">
        <v>20153000127391</v>
      </c>
      <c r="E302" s="4" t="s">
        <v>551</v>
      </c>
      <c r="F302" s="4" t="s">
        <v>97</v>
      </c>
      <c r="G302" s="4" t="s">
        <v>819</v>
      </c>
      <c r="H302" s="4" t="s">
        <v>614</v>
      </c>
      <c r="I302" s="6" t="s">
        <v>33</v>
      </c>
      <c r="J302" s="4" t="s">
        <v>23</v>
      </c>
      <c r="K302" s="4" t="s">
        <v>24</v>
      </c>
      <c r="L302" s="4" t="s">
        <v>25</v>
      </c>
      <c r="M302" s="4" t="s">
        <v>107</v>
      </c>
      <c r="N302" s="4" t="s">
        <v>55</v>
      </c>
    </row>
    <row r="303" spans="1:14" ht="225" x14ac:dyDescent="0.25">
      <c r="A303" s="10">
        <v>20154090289412</v>
      </c>
      <c r="B303" s="4" t="s">
        <v>786</v>
      </c>
      <c r="C303" s="4" t="s">
        <v>658</v>
      </c>
      <c r="D303" s="10"/>
      <c r="E303" s="4"/>
      <c r="F303" s="4" t="s">
        <v>68</v>
      </c>
      <c r="G303" s="4" t="s">
        <v>820</v>
      </c>
      <c r="H303" s="4" t="s">
        <v>821</v>
      </c>
      <c r="I303" s="6" t="s">
        <v>33</v>
      </c>
      <c r="J303" s="4" t="s">
        <v>181</v>
      </c>
      <c r="K303" s="4" t="s">
        <v>83</v>
      </c>
      <c r="L303" s="4" t="s">
        <v>282</v>
      </c>
      <c r="M303" s="4" t="s">
        <v>721</v>
      </c>
      <c r="N303" s="4" t="s">
        <v>83</v>
      </c>
    </row>
    <row r="304" spans="1:14" ht="240" x14ac:dyDescent="0.25">
      <c r="A304" s="10">
        <v>20154090289522</v>
      </c>
      <c r="B304" s="4" t="s">
        <v>786</v>
      </c>
      <c r="C304" s="4" t="s">
        <v>658</v>
      </c>
      <c r="D304" s="10">
        <v>20154030063783</v>
      </c>
      <c r="E304" s="4" t="s">
        <v>206</v>
      </c>
      <c r="F304" s="4" t="s">
        <v>51</v>
      </c>
      <c r="G304" s="4" t="s">
        <v>822</v>
      </c>
      <c r="H304" s="4" t="s">
        <v>823</v>
      </c>
      <c r="I304" s="5" t="s">
        <v>22</v>
      </c>
      <c r="J304" s="4" t="s">
        <v>76</v>
      </c>
      <c r="K304" s="4" t="s">
        <v>24</v>
      </c>
      <c r="L304" s="4" t="s">
        <v>25</v>
      </c>
      <c r="M304" s="4" t="s">
        <v>824</v>
      </c>
      <c r="N304" s="4" t="s">
        <v>395</v>
      </c>
    </row>
    <row r="305" spans="1:14" ht="225" x14ac:dyDescent="0.25">
      <c r="A305" s="10">
        <v>20154090289612</v>
      </c>
      <c r="B305" s="4" t="s">
        <v>786</v>
      </c>
      <c r="C305" s="4" t="s">
        <v>659</v>
      </c>
      <c r="D305" s="10">
        <v>20155000109151</v>
      </c>
      <c r="E305" s="4" t="s">
        <v>113</v>
      </c>
      <c r="F305" s="4" t="s">
        <v>45</v>
      </c>
      <c r="G305" s="4" t="s">
        <v>825</v>
      </c>
      <c r="H305" s="4" t="s">
        <v>826</v>
      </c>
      <c r="I305" s="5" t="s">
        <v>22</v>
      </c>
      <c r="J305" s="4" t="s">
        <v>48</v>
      </c>
      <c r="K305" s="4" t="s">
        <v>24</v>
      </c>
      <c r="L305" s="4" t="s">
        <v>25</v>
      </c>
      <c r="M305" s="4" t="s">
        <v>26</v>
      </c>
      <c r="N305" s="4" t="s">
        <v>27</v>
      </c>
    </row>
    <row r="306" spans="1:14" ht="300" x14ac:dyDescent="0.25">
      <c r="A306" s="10">
        <v>20154090290802</v>
      </c>
      <c r="B306" s="4" t="s">
        <v>786</v>
      </c>
      <c r="C306" s="4" t="s">
        <v>659</v>
      </c>
      <c r="D306" s="10">
        <v>20155000117981</v>
      </c>
      <c r="E306" s="4" t="s">
        <v>206</v>
      </c>
      <c r="F306" s="4" t="s">
        <v>89</v>
      </c>
      <c r="G306" s="4" t="s">
        <v>827</v>
      </c>
      <c r="H306" s="4" t="s">
        <v>740</v>
      </c>
      <c r="I306" s="5" t="s">
        <v>22</v>
      </c>
      <c r="J306" s="4"/>
      <c r="K306" s="4" t="s">
        <v>24</v>
      </c>
      <c r="L306" s="4" t="s">
        <v>25</v>
      </c>
      <c r="M306" s="4" t="s">
        <v>26</v>
      </c>
      <c r="N306" s="4" t="s">
        <v>27</v>
      </c>
    </row>
    <row r="307" spans="1:14" ht="315" x14ac:dyDescent="0.25">
      <c r="A307" s="10">
        <v>20154090291462</v>
      </c>
      <c r="B307" s="4" t="s">
        <v>828</v>
      </c>
      <c r="C307" s="4" t="s">
        <v>551</v>
      </c>
      <c r="D307" s="10">
        <v>20153000115241</v>
      </c>
      <c r="E307" s="4" t="s">
        <v>355</v>
      </c>
      <c r="F307" s="4" t="s">
        <v>45</v>
      </c>
      <c r="G307" s="4" t="s">
        <v>829</v>
      </c>
      <c r="H307" s="4" t="s">
        <v>178</v>
      </c>
      <c r="I307" s="5" t="s">
        <v>22</v>
      </c>
      <c r="J307" s="4" t="s">
        <v>23</v>
      </c>
      <c r="K307" s="4" t="s">
        <v>24</v>
      </c>
      <c r="L307" s="4" t="s">
        <v>25</v>
      </c>
      <c r="M307" s="4" t="s">
        <v>392</v>
      </c>
      <c r="N307" s="4" t="s">
        <v>55</v>
      </c>
    </row>
    <row r="308" spans="1:14" ht="195" x14ac:dyDescent="0.25">
      <c r="A308" s="10">
        <v>20154090291522</v>
      </c>
      <c r="B308" s="4" t="s">
        <v>828</v>
      </c>
      <c r="C308" s="4" t="s">
        <v>355</v>
      </c>
      <c r="D308" s="10">
        <v>20157010117261</v>
      </c>
      <c r="E308" s="4" t="s">
        <v>607</v>
      </c>
      <c r="F308" s="4" t="s">
        <v>195</v>
      </c>
      <c r="G308" s="4" t="s">
        <v>830</v>
      </c>
      <c r="H308" s="4" t="s">
        <v>75</v>
      </c>
      <c r="I308" s="6" t="s">
        <v>33</v>
      </c>
      <c r="J308" s="4" t="s">
        <v>76</v>
      </c>
      <c r="K308" s="4" t="s">
        <v>78</v>
      </c>
      <c r="L308" s="4" t="s">
        <v>767</v>
      </c>
      <c r="M308" s="4" t="s">
        <v>716</v>
      </c>
      <c r="N308" s="4" t="s">
        <v>78</v>
      </c>
    </row>
    <row r="309" spans="1:14" ht="75" x14ac:dyDescent="0.25">
      <c r="A309" s="10">
        <v>20154090291722</v>
      </c>
      <c r="B309" s="4" t="s">
        <v>828</v>
      </c>
      <c r="C309" s="4" t="s">
        <v>551</v>
      </c>
      <c r="D309" s="10">
        <v>20153000123871</v>
      </c>
      <c r="E309" s="4" t="s">
        <v>398</v>
      </c>
      <c r="F309" s="4" t="s">
        <v>89</v>
      </c>
      <c r="G309" s="4" t="s">
        <v>831</v>
      </c>
      <c r="H309" s="4" t="s">
        <v>832</v>
      </c>
      <c r="I309" s="5" t="s">
        <v>22</v>
      </c>
      <c r="J309" s="4" t="s">
        <v>577</v>
      </c>
      <c r="K309" s="4" t="s">
        <v>24</v>
      </c>
      <c r="L309" s="4" t="s">
        <v>25</v>
      </c>
      <c r="M309" s="4" t="s">
        <v>833</v>
      </c>
      <c r="N309" s="4" t="s">
        <v>55</v>
      </c>
    </row>
    <row r="310" spans="1:14" ht="105" x14ac:dyDescent="0.25">
      <c r="A310" s="10">
        <v>20154090293472</v>
      </c>
      <c r="B310" s="4" t="s">
        <v>828</v>
      </c>
      <c r="C310" s="4" t="s">
        <v>585</v>
      </c>
      <c r="D310" s="10">
        <v>20153040062033</v>
      </c>
      <c r="E310" s="4" t="s">
        <v>355</v>
      </c>
      <c r="F310" s="4" t="s">
        <v>51</v>
      </c>
      <c r="G310" s="4" t="s">
        <v>834</v>
      </c>
      <c r="H310" s="4" t="s">
        <v>53</v>
      </c>
      <c r="I310" s="5" t="s">
        <v>22</v>
      </c>
      <c r="J310" s="4" t="s">
        <v>23</v>
      </c>
      <c r="K310" s="4" t="s">
        <v>24</v>
      </c>
      <c r="L310" s="4" t="s">
        <v>25</v>
      </c>
      <c r="M310" s="4" t="s">
        <v>253</v>
      </c>
      <c r="N310" s="4" t="s">
        <v>73</v>
      </c>
    </row>
    <row r="311" spans="1:14" ht="90" x14ac:dyDescent="0.25">
      <c r="A311" s="10">
        <v>20154090294422</v>
      </c>
      <c r="B311" s="4" t="s">
        <v>828</v>
      </c>
      <c r="C311" s="4" t="s">
        <v>551</v>
      </c>
      <c r="D311" s="10">
        <v>20155000111861</v>
      </c>
      <c r="E311" s="4" t="s">
        <v>116</v>
      </c>
      <c r="F311" s="4" t="s">
        <v>89</v>
      </c>
      <c r="G311" s="4" t="s">
        <v>45</v>
      </c>
      <c r="H311" s="4" t="s">
        <v>835</v>
      </c>
      <c r="I311" s="5" t="s">
        <v>22</v>
      </c>
      <c r="J311" s="4" t="s">
        <v>23</v>
      </c>
      <c r="K311" s="4" t="s">
        <v>24</v>
      </c>
      <c r="L311" s="4" t="s">
        <v>25</v>
      </c>
      <c r="M311" s="4" t="s">
        <v>211</v>
      </c>
      <c r="N311" s="4" t="s">
        <v>27</v>
      </c>
    </row>
    <row r="312" spans="1:14" ht="285" x14ac:dyDescent="0.25">
      <c r="A312" s="10">
        <v>20154090294432</v>
      </c>
      <c r="B312" s="4" t="s">
        <v>828</v>
      </c>
      <c r="C312" s="4" t="s">
        <v>551</v>
      </c>
      <c r="D312" s="10">
        <v>20153000131781</v>
      </c>
      <c r="E312" s="4" t="s">
        <v>117</v>
      </c>
      <c r="F312" s="4" t="s">
        <v>97</v>
      </c>
      <c r="G312" s="4" t="s">
        <v>836</v>
      </c>
      <c r="H312" s="4" t="s">
        <v>91</v>
      </c>
      <c r="I312" s="6" t="s">
        <v>33</v>
      </c>
      <c r="J312" s="4" t="s">
        <v>23</v>
      </c>
      <c r="K312" s="4" t="s">
        <v>24</v>
      </c>
      <c r="L312" s="4" t="s">
        <v>25</v>
      </c>
      <c r="M312" s="4" t="s">
        <v>92</v>
      </c>
      <c r="N312" s="4" t="s">
        <v>55</v>
      </c>
    </row>
    <row r="313" spans="1:14" ht="225" x14ac:dyDescent="0.25">
      <c r="A313" s="10">
        <v>20154090294442</v>
      </c>
      <c r="B313" s="4" t="s">
        <v>828</v>
      </c>
      <c r="C313" s="4" t="s">
        <v>585</v>
      </c>
      <c r="D313" s="10">
        <v>20153030061223</v>
      </c>
      <c r="E313" s="4" t="s">
        <v>191</v>
      </c>
      <c r="F313" s="4" t="s">
        <v>51</v>
      </c>
      <c r="G313" s="4" t="s">
        <v>837</v>
      </c>
      <c r="H313" s="4" t="s">
        <v>838</v>
      </c>
      <c r="I313" s="5" t="s">
        <v>22</v>
      </c>
      <c r="J313" s="4" t="s">
        <v>76</v>
      </c>
      <c r="K313" s="4" t="s">
        <v>24</v>
      </c>
      <c r="L313" s="4" t="s">
        <v>25</v>
      </c>
      <c r="M313" s="4" t="s">
        <v>135</v>
      </c>
      <c r="N313" s="4" t="s">
        <v>136</v>
      </c>
    </row>
    <row r="314" spans="1:14" ht="75" x14ac:dyDescent="0.25">
      <c r="A314" s="10">
        <v>20154090294482</v>
      </c>
      <c r="B314" s="4" t="s">
        <v>828</v>
      </c>
      <c r="C314" s="4" t="s">
        <v>585</v>
      </c>
      <c r="D314" s="10" t="s">
        <v>839</v>
      </c>
      <c r="E314" s="4" t="s">
        <v>431</v>
      </c>
      <c r="F314" s="4" t="s">
        <v>30</v>
      </c>
      <c r="G314" s="4" t="s">
        <v>840</v>
      </c>
      <c r="H314" s="4" t="s">
        <v>841</v>
      </c>
      <c r="I314" s="5" t="s">
        <v>22</v>
      </c>
      <c r="J314" s="4" t="s">
        <v>34</v>
      </c>
      <c r="K314" s="4" t="s">
        <v>24</v>
      </c>
      <c r="L314" s="4" t="s">
        <v>25</v>
      </c>
      <c r="M314" s="4" t="s">
        <v>485</v>
      </c>
      <c r="N314" s="4" t="s">
        <v>425</v>
      </c>
    </row>
    <row r="315" spans="1:14" ht="240" x14ac:dyDescent="0.25">
      <c r="A315" s="10">
        <v>20154090294492</v>
      </c>
      <c r="B315" s="4" t="s">
        <v>828</v>
      </c>
      <c r="C315" s="4" t="s">
        <v>585</v>
      </c>
      <c r="D315" s="10">
        <v>20153000118031</v>
      </c>
      <c r="E315" s="4" t="s">
        <v>206</v>
      </c>
      <c r="F315" s="4" t="s">
        <v>68</v>
      </c>
      <c r="G315" s="4" t="s">
        <v>842</v>
      </c>
      <c r="H315" s="4" t="s">
        <v>843</v>
      </c>
      <c r="I315" s="5" t="s">
        <v>22</v>
      </c>
      <c r="J315" s="4" t="s">
        <v>763</v>
      </c>
      <c r="K315" s="4" t="s">
        <v>24</v>
      </c>
      <c r="L315" s="4" t="s">
        <v>25</v>
      </c>
      <c r="M315" s="4" t="s">
        <v>304</v>
      </c>
      <c r="N315" s="4" t="s">
        <v>55</v>
      </c>
    </row>
    <row r="316" spans="1:14" ht="225" x14ac:dyDescent="0.25">
      <c r="A316" s="10">
        <v>20154090294542</v>
      </c>
      <c r="B316" s="4" t="s">
        <v>828</v>
      </c>
      <c r="C316" s="4" t="s">
        <v>551</v>
      </c>
      <c r="D316" s="10"/>
      <c r="E316" s="4"/>
      <c r="F316" s="4" t="s">
        <v>45</v>
      </c>
      <c r="G316" s="4" t="s">
        <v>844</v>
      </c>
      <c r="H316" s="4" t="s">
        <v>845</v>
      </c>
      <c r="I316" s="6" t="s">
        <v>33</v>
      </c>
      <c r="J316" s="4" t="s">
        <v>23</v>
      </c>
      <c r="K316" s="4" t="s">
        <v>24</v>
      </c>
      <c r="L316" s="4" t="s">
        <v>25</v>
      </c>
      <c r="M316" s="4" t="s">
        <v>26</v>
      </c>
      <c r="N316" s="4" t="s">
        <v>27</v>
      </c>
    </row>
    <row r="317" spans="1:14" ht="75" x14ac:dyDescent="0.25">
      <c r="A317" s="10">
        <v>20154090294552</v>
      </c>
      <c r="B317" s="4" t="s">
        <v>828</v>
      </c>
      <c r="C317" s="4" t="s">
        <v>551</v>
      </c>
      <c r="D317" s="10">
        <v>20153000118681</v>
      </c>
      <c r="E317" s="4" t="s">
        <v>206</v>
      </c>
      <c r="F317" s="4" t="s">
        <v>45</v>
      </c>
      <c r="G317" s="4" t="s">
        <v>846</v>
      </c>
      <c r="H317" s="4" t="s">
        <v>847</v>
      </c>
      <c r="I317" s="5" t="s">
        <v>22</v>
      </c>
      <c r="J317" s="4" t="s">
        <v>23</v>
      </c>
      <c r="K317" s="4" t="s">
        <v>24</v>
      </c>
      <c r="L317" s="4" t="s">
        <v>25</v>
      </c>
      <c r="M317" s="4" t="s">
        <v>848</v>
      </c>
      <c r="N317" s="4" t="s">
        <v>55</v>
      </c>
    </row>
    <row r="318" spans="1:14" ht="225" x14ac:dyDescent="0.25">
      <c r="A318" s="10">
        <v>20154090294562</v>
      </c>
      <c r="B318" s="4" t="s">
        <v>828</v>
      </c>
      <c r="C318" s="4" t="s">
        <v>585</v>
      </c>
      <c r="D318" s="10">
        <v>20153040111471</v>
      </c>
      <c r="E318" s="4" t="s">
        <v>431</v>
      </c>
      <c r="F318" s="4" t="s">
        <v>51</v>
      </c>
      <c r="G318" s="4" t="s">
        <v>849</v>
      </c>
      <c r="H318" s="4" t="s">
        <v>823</v>
      </c>
      <c r="I318" s="5" t="s">
        <v>22</v>
      </c>
      <c r="J318" s="4" t="s">
        <v>23</v>
      </c>
      <c r="K318" s="4" t="s">
        <v>24</v>
      </c>
      <c r="L318" s="4" t="s">
        <v>25</v>
      </c>
      <c r="M318" s="4" t="s">
        <v>538</v>
      </c>
      <c r="N318" s="4" t="s">
        <v>73</v>
      </c>
    </row>
    <row r="319" spans="1:14" ht="300" x14ac:dyDescent="0.25">
      <c r="A319" s="10">
        <v>20154090294572</v>
      </c>
      <c r="B319" s="4" t="s">
        <v>828</v>
      </c>
      <c r="C319" s="4" t="s">
        <v>585</v>
      </c>
      <c r="D319" s="10"/>
      <c r="E319" s="4"/>
      <c r="F319" s="4" t="s">
        <v>68</v>
      </c>
      <c r="G319" s="4" t="s">
        <v>850</v>
      </c>
      <c r="H319" s="4" t="s">
        <v>75</v>
      </c>
      <c r="I319" s="6" t="s">
        <v>33</v>
      </c>
      <c r="J319" s="4" t="s">
        <v>76</v>
      </c>
      <c r="K319" s="4" t="s">
        <v>78</v>
      </c>
      <c r="L319" s="4" t="s">
        <v>767</v>
      </c>
      <c r="M319" s="4" t="s">
        <v>716</v>
      </c>
      <c r="N319" s="4" t="s">
        <v>78</v>
      </c>
    </row>
    <row r="320" spans="1:14" ht="75" x14ac:dyDescent="0.25">
      <c r="A320" s="10">
        <v>20154090294582</v>
      </c>
      <c r="B320" s="4" t="s">
        <v>828</v>
      </c>
      <c r="C320" s="4" t="s">
        <v>551</v>
      </c>
      <c r="D320" s="10" t="s">
        <v>851</v>
      </c>
      <c r="E320" s="4" t="s">
        <v>659</v>
      </c>
      <c r="F320" s="4" t="s">
        <v>45</v>
      </c>
      <c r="G320" s="4" t="s">
        <v>20</v>
      </c>
      <c r="H320" s="4" t="s">
        <v>852</v>
      </c>
      <c r="I320" s="5" t="s">
        <v>22</v>
      </c>
      <c r="J320" s="4" t="s">
        <v>577</v>
      </c>
      <c r="K320" s="4" t="s">
        <v>24</v>
      </c>
      <c r="L320" s="4" t="s">
        <v>25</v>
      </c>
      <c r="M320" s="4" t="s">
        <v>41</v>
      </c>
      <c r="N320" s="4" t="s">
        <v>42</v>
      </c>
    </row>
    <row r="321" spans="1:14" ht="240" x14ac:dyDescent="0.25">
      <c r="A321" s="10">
        <v>20154090294592</v>
      </c>
      <c r="B321" s="4" t="s">
        <v>828</v>
      </c>
      <c r="C321" s="4" t="s">
        <v>585</v>
      </c>
      <c r="D321" s="10">
        <v>20155000061323</v>
      </c>
      <c r="E321" s="4" t="s">
        <v>191</v>
      </c>
      <c r="F321" s="4" t="s">
        <v>68</v>
      </c>
      <c r="G321" s="4" t="s">
        <v>853</v>
      </c>
      <c r="H321" s="4" t="s">
        <v>854</v>
      </c>
      <c r="I321" s="5" t="s">
        <v>22</v>
      </c>
      <c r="J321" s="4" t="s">
        <v>23</v>
      </c>
      <c r="K321" s="4" t="s">
        <v>24</v>
      </c>
      <c r="L321" s="4" t="s">
        <v>25</v>
      </c>
      <c r="M321" s="4" t="s">
        <v>26</v>
      </c>
      <c r="N321" s="4" t="s">
        <v>27</v>
      </c>
    </row>
    <row r="322" spans="1:14" ht="330" x14ac:dyDescent="0.25">
      <c r="A322" s="10">
        <v>20154090295112</v>
      </c>
      <c r="B322" s="4" t="s">
        <v>855</v>
      </c>
      <c r="C322" s="4" t="s">
        <v>182</v>
      </c>
      <c r="D322" s="10">
        <v>20153060117041</v>
      </c>
      <c r="E322" s="4" t="s">
        <v>607</v>
      </c>
      <c r="F322" s="4" t="s">
        <v>45</v>
      </c>
      <c r="G322" s="4" t="s">
        <v>856</v>
      </c>
      <c r="H322" s="4" t="s">
        <v>714</v>
      </c>
      <c r="I322" s="5" t="s">
        <v>22</v>
      </c>
      <c r="J322" s="4" t="s">
        <v>23</v>
      </c>
      <c r="K322" s="4" t="s">
        <v>24</v>
      </c>
      <c r="L322" s="4" t="s">
        <v>25</v>
      </c>
      <c r="M322" s="4" t="s">
        <v>164</v>
      </c>
      <c r="N322" s="4" t="s">
        <v>50</v>
      </c>
    </row>
    <row r="323" spans="1:14" ht="195" x14ac:dyDescent="0.25">
      <c r="A323" s="10">
        <v>20154090295122</v>
      </c>
      <c r="B323" s="4" t="s">
        <v>855</v>
      </c>
      <c r="C323" s="4" t="s">
        <v>182</v>
      </c>
      <c r="D323" s="10">
        <v>20153060114891</v>
      </c>
      <c r="E323" s="4" t="s">
        <v>355</v>
      </c>
      <c r="F323" s="4" t="s">
        <v>45</v>
      </c>
      <c r="G323" s="4" t="s">
        <v>857</v>
      </c>
      <c r="H323" s="4" t="s">
        <v>714</v>
      </c>
      <c r="I323" s="5" t="s">
        <v>22</v>
      </c>
      <c r="J323" s="4" t="s">
        <v>23</v>
      </c>
      <c r="K323" s="4" t="s">
        <v>24</v>
      </c>
      <c r="L323" s="4" t="s">
        <v>25</v>
      </c>
      <c r="M323" s="4" t="s">
        <v>609</v>
      </c>
      <c r="N323" s="4" t="s">
        <v>50</v>
      </c>
    </row>
    <row r="324" spans="1:14" ht="315" x14ac:dyDescent="0.25">
      <c r="A324" s="10">
        <v>20154090295132</v>
      </c>
      <c r="B324" s="4" t="s">
        <v>855</v>
      </c>
      <c r="C324" s="4" t="s">
        <v>182</v>
      </c>
      <c r="D324" s="10">
        <v>20153000123891</v>
      </c>
      <c r="E324" s="4" t="s">
        <v>398</v>
      </c>
      <c r="F324" s="4" t="s">
        <v>45</v>
      </c>
      <c r="G324" s="4" t="s">
        <v>858</v>
      </c>
      <c r="H324" s="4" t="s">
        <v>714</v>
      </c>
      <c r="I324" s="5" t="s">
        <v>22</v>
      </c>
      <c r="J324" s="4" t="s">
        <v>23</v>
      </c>
      <c r="K324" s="4" t="s">
        <v>24</v>
      </c>
      <c r="L324" s="4" t="s">
        <v>25</v>
      </c>
      <c r="M324" s="4" t="s">
        <v>833</v>
      </c>
      <c r="N324" s="4" t="s">
        <v>55</v>
      </c>
    </row>
    <row r="325" spans="1:14" ht="285" x14ac:dyDescent="0.25">
      <c r="A325" s="10">
        <v>20154090295162</v>
      </c>
      <c r="B325" s="4" t="s">
        <v>855</v>
      </c>
      <c r="C325" s="4" t="s">
        <v>182</v>
      </c>
      <c r="D325" s="10">
        <v>20153050133531</v>
      </c>
      <c r="E325" s="4" t="s">
        <v>120</v>
      </c>
      <c r="F325" s="4" t="s">
        <v>89</v>
      </c>
      <c r="G325" s="4" t="s">
        <v>859</v>
      </c>
      <c r="H325" s="4" t="s">
        <v>714</v>
      </c>
      <c r="I325" s="6" t="s">
        <v>33</v>
      </c>
      <c r="J325" s="4" t="s">
        <v>23</v>
      </c>
      <c r="K325" s="4" t="s">
        <v>24</v>
      </c>
      <c r="L325" s="4" t="s">
        <v>25</v>
      </c>
      <c r="M325" s="4" t="s">
        <v>860</v>
      </c>
      <c r="N325" s="4" t="s">
        <v>223</v>
      </c>
    </row>
    <row r="326" spans="1:14" ht="240" x14ac:dyDescent="0.25">
      <c r="A326" s="10">
        <v>20154090295202</v>
      </c>
      <c r="B326" s="4" t="s">
        <v>855</v>
      </c>
      <c r="C326" s="4" t="s">
        <v>182</v>
      </c>
      <c r="D326" s="10">
        <v>20153000123801</v>
      </c>
      <c r="E326" s="4" t="s">
        <v>398</v>
      </c>
      <c r="F326" s="4" t="s">
        <v>97</v>
      </c>
      <c r="G326" s="4" t="s">
        <v>861</v>
      </c>
      <c r="H326" s="4" t="s">
        <v>714</v>
      </c>
      <c r="I326" s="5" t="s">
        <v>22</v>
      </c>
      <c r="J326" s="4" t="s">
        <v>71</v>
      </c>
      <c r="K326" s="4" t="s">
        <v>24</v>
      </c>
      <c r="L326" s="4" t="s">
        <v>25</v>
      </c>
      <c r="M326" s="4" t="s">
        <v>582</v>
      </c>
      <c r="N326" s="4" t="s">
        <v>55</v>
      </c>
    </row>
    <row r="327" spans="1:14" ht="255" x14ac:dyDescent="0.25">
      <c r="A327" s="10">
        <v>20154090295232</v>
      </c>
      <c r="B327" s="4" t="s">
        <v>855</v>
      </c>
      <c r="C327" s="4" t="s">
        <v>182</v>
      </c>
      <c r="D327" s="10">
        <v>20153050124501</v>
      </c>
      <c r="E327" s="4" t="s">
        <v>408</v>
      </c>
      <c r="F327" s="4" t="s">
        <v>89</v>
      </c>
      <c r="G327" s="4" t="s">
        <v>862</v>
      </c>
      <c r="H327" s="4" t="s">
        <v>863</v>
      </c>
      <c r="I327" s="5" t="s">
        <v>22</v>
      </c>
      <c r="J327" s="4" t="s">
        <v>71</v>
      </c>
      <c r="K327" s="4" t="s">
        <v>223</v>
      </c>
      <c r="L327" s="4" t="s">
        <v>435</v>
      </c>
      <c r="M327" s="4" t="s">
        <v>649</v>
      </c>
      <c r="N327" s="4" t="s">
        <v>223</v>
      </c>
    </row>
    <row r="328" spans="1:14" ht="75" x14ac:dyDescent="0.25">
      <c r="A328" s="10">
        <v>20154090295622</v>
      </c>
      <c r="B328" s="4" t="s">
        <v>855</v>
      </c>
      <c r="C328" s="4" t="s">
        <v>182</v>
      </c>
      <c r="D328" s="10">
        <v>20155000124821</v>
      </c>
      <c r="E328" s="4" t="s">
        <v>408</v>
      </c>
      <c r="F328" s="4" t="s">
        <v>89</v>
      </c>
      <c r="G328" s="4" t="s">
        <v>20</v>
      </c>
      <c r="H328" s="4" t="s">
        <v>864</v>
      </c>
      <c r="I328" s="5" t="s">
        <v>22</v>
      </c>
      <c r="J328" s="4" t="s">
        <v>23</v>
      </c>
      <c r="K328" s="4" t="s">
        <v>24</v>
      </c>
      <c r="L328" s="4" t="s">
        <v>25</v>
      </c>
      <c r="M328" s="4" t="s">
        <v>290</v>
      </c>
      <c r="N328" s="4" t="s">
        <v>27</v>
      </c>
    </row>
    <row r="329" spans="1:14" ht="75" x14ac:dyDescent="0.25">
      <c r="A329" s="10">
        <v>20154090295652</v>
      </c>
      <c r="B329" s="4" t="s">
        <v>855</v>
      </c>
      <c r="C329" s="4" t="s">
        <v>182</v>
      </c>
      <c r="D329" s="10" t="s">
        <v>865</v>
      </c>
      <c r="E329" s="4" t="s">
        <v>400</v>
      </c>
      <c r="F329" s="4" t="s">
        <v>89</v>
      </c>
      <c r="G329" s="4" t="s">
        <v>20</v>
      </c>
      <c r="H329" s="4" t="s">
        <v>866</v>
      </c>
      <c r="I329" s="6" t="s">
        <v>33</v>
      </c>
      <c r="J329" s="4" t="s">
        <v>23</v>
      </c>
      <c r="K329" s="4" t="s">
        <v>24</v>
      </c>
      <c r="L329" s="4" t="s">
        <v>25</v>
      </c>
      <c r="M329" s="4" t="s">
        <v>173</v>
      </c>
      <c r="N329" s="4" t="s">
        <v>174</v>
      </c>
    </row>
    <row r="330" spans="1:14" ht="75" x14ac:dyDescent="0.25">
      <c r="A330" s="10">
        <v>20154090295742</v>
      </c>
      <c r="B330" s="4" t="s">
        <v>855</v>
      </c>
      <c r="C330" s="4" t="s">
        <v>182</v>
      </c>
      <c r="D330" s="10">
        <v>20155000066773</v>
      </c>
      <c r="E330" s="4" t="s">
        <v>408</v>
      </c>
      <c r="F330" s="4" t="s">
        <v>89</v>
      </c>
      <c r="G330" s="4" t="s">
        <v>20</v>
      </c>
      <c r="H330" s="4" t="s">
        <v>864</v>
      </c>
      <c r="I330" s="5" t="s">
        <v>22</v>
      </c>
      <c r="J330" s="4" t="s">
        <v>23</v>
      </c>
      <c r="K330" s="4" t="s">
        <v>24</v>
      </c>
      <c r="L330" s="4" t="s">
        <v>25</v>
      </c>
      <c r="M330" s="4" t="s">
        <v>290</v>
      </c>
      <c r="N330" s="4" t="s">
        <v>27</v>
      </c>
    </row>
    <row r="331" spans="1:14" ht="255" x14ac:dyDescent="0.25">
      <c r="A331" s="10">
        <v>20154090295952</v>
      </c>
      <c r="B331" s="4" t="s">
        <v>855</v>
      </c>
      <c r="C331" s="4" t="s">
        <v>526</v>
      </c>
      <c r="D331" s="10">
        <v>20153060128521</v>
      </c>
      <c r="E331" s="4" t="s">
        <v>551</v>
      </c>
      <c r="F331" s="4" t="s">
        <v>68</v>
      </c>
      <c r="G331" s="4" t="s">
        <v>867</v>
      </c>
      <c r="H331" s="4" t="s">
        <v>868</v>
      </c>
      <c r="I331" s="6" t="s">
        <v>33</v>
      </c>
      <c r="J331" s="4" t="s">
        <v>23</v>
      </c>
      <c r="K331" s="4" t="s">
        <v>24</v>
      </c>
      <c r="L331" s="4" t="s">
        <v>25</v>
      </c>
      <c r="M331" s="4" t="s">
        <v>119</v>
      </c>
      <c r="N331" s="4" t="s">
        <v>50</v>
      </c>
    </row>
    <row r="332" spans="1:14" ht="150" x14ac:dyDescent="0.25">
      <c r="A332" s="10">
        <v>20154090296622</v>
      </c>
      <c r="B332" s="4" t="s">
        <v>855</v>
      </c>
      <c r="C332" s="4" t="s">
        <v>182</v>
      </c>
      <c r="D332" s="10">
        <v>20153060126661</v>
      </c>
      <c r="E332" s="4" t="s">
        <v>659</v>
      </c>
      <c r="F332" s="4" t="s">
        <v>45</v>
      </c>
      <c r="G332" s="4" t="s">
        <v>869</v>
      </c>
      <c r="H332" s="4" t="s">
        <v>870</v>
      </c>
      <c r="I332" s="5" t="s">
        <v>22</v>
      </c>
      <c r="J332" s="4" t="s">
        <v>23</v>
      </c>
      <c r="K332" s="4" t="s">
        <v>24</v>
      </c>
      <c r="L332" s="4" t="s">
        <v>25</v>
      </c>
      <c r="M332" s="4" t="s">
        <v>119</v>
      </c>
      <c r="N332" s="4" t="s">
        <v>50</v>
      </c>
    </row>
    <row r="333" spans="1:14" ht="180" x14ac:dyDescent="0.25">
      <c r="A333" s="10">
        <v>20154090299152</v>
      </c>
      <c r="B333" s="4" t="s">
        <v>871</v>
      </c>
      <c r="C333" s="4" t="s">
        <v>187</v>
      </c>
      <c r="D333" s="10"/>
      <c r="E333" s="4"/>
      <c r="F333" s="4" t="s">
        <v>45</v>
      </c>
      <c r="G333" s="4" t="s">
        <v>872</v>
      </c>
      <c r="H333" s="4" t="s">
        <v>178</v>
      </c>
      <c r="I333" s="6" t="s">
        <v>33</v>
      </c>
      <c r="J333" s="4" t="s">
        <v>48</v>
      </c>
      <c r="K333" s="4" t="s">
        <v>73</v>
      </c>
      <c r="L333" s="4" t="s">
        <v>521</v>
      </c>
      <c r="M333" s="4" t="s">
        <v>411</v>
      </c>
      <c r="N333" s="4" t="s">
        <v>73</v>
      </c>
    </row>
    <row r="334" spans="1:14" ht="150" x14ac:dyDescent="0.25">
      <c r="A334" s="10">
        <v>20154090299872</v>
      </c>
      <c r="B334" s="4" t="s">
        <v>871</v>
      </c>
      <c r="C334" s="4" t="s">
        <v>187</v>
      </c>
      <c r="D334" s="10">
        <v>20157060133351</v>
      </c>
      <c r="E334" s="4" t="s">
        <v>120</v>
      </c>
      <c r="F334" s="4" t="s">
        <v>45</v>
      </c>
      <c r="G334" s="4" t="s">
        <v>873</v>
      </c>
      <c r="H334" s="4" t="s">
        <v>874</v>
      </c>
      <c r="I334" s="6" t="s">
        <v>33</v>
      </c>
      <c r="J334" s="4" t="s">
        <v>23</v>
      </c>
      <c r="K334" s="4" t="s">
        <v>124</v>
      </c>
      <c r="L334" s="4" t="s">
        <v>875</v>
      </c>
      <c r="M334" s="4" t="s">
        <v>186</v>
      </c>
      <c r="N334" s="4" t="s">
        <v>124</v>
      </c>
    </row>
    <row r="335" spans="1:14" ht="195" x14ac:dyDescent="0.25">
      <c r="A335" s="10">
        <v>20154090300132</v>
      </c>
      <c r="B335" s="4" t="s">
        <v>871</v>
      </c>
      <c r="C335" s="4" t="s">
        <v>187</v>
      </c>
      <c r="D335" s="10">
        <v>20153050131691</v>
      </c>
      <c r="E335" s="4" t="s">
        <v>187</v>
      </c>
      <c r="F335" s="4" t="s">
        <v>45</v>
      </c>
      <c r="G335" s="4" t="s">
        <v>876</v>
      </c>
      <c r="H335" s="4" t="s">
        <v>877</v>
      </c>
      <c r="I335" s="5" t="s">
        <v>22</v>
      </c>
      <c r="J335" s="4" t="s">
        <v>23</v>
      </c>
      <c r="K335" s="4" t="s">
        <v>24</v>
      </c>
      <c r="L335" s="4" t="s">
        <v>25</v>
      </c>
      <c r="M335" s="4" t="s">
        <v>287</v>
      </c>
      <c r="N335" s="4" t="s">
        <v>223</v>
      </c>
    </row>
    <row r="336" spans="1:14" ht="210" x14ac:dyDescent="0.25">
      <c r="A336" s="10">
        <v>20154090301412</v>
      </c>
      <c r="B336" s="4" t="s">
        <v>871</v>
      </c>
      <c r="C336" s="4" t="s">
        <v>187</v>
      </c>
      <c r="D336" s="10">
        <v>20153060117421</v>
      </c>
      <c r="E336" s="4" t="s">
        <v>607</v>
      </c>
      <c r="F336" s="4" t="s">
        <v>45</v>
      </c>
      <c r="G336" s="4" t="s">
        <v>878</v>
      </c>
      <c r="H336" s="4" t="s">
        <v>879</v>
      </c>
      <c r="I336" s="5" t="s">
        <v>22</v>
      </c>
      <c r="J336" s="4" t="s">
        <v>23</v>
      </c>
      <c r="K336" s="4" t="s">
        <v>24</v>
      </c>
      <c r="L336" s="4" t="s">
        <v>25</v>
      </c>
      <c r="M336" s="4" t="s">
        <v>179</v>
      </c>
      <c r="N336" s="4" t="s">
        <v>50</v>
      </c>
    </row>
    <row r="337" spans="1:14" ht="75" x14ac:dyDescent="0.25">
      <c r="A337" s="10">
        <v>20154090301662</v>
      </c>
      <c r="B337" s="4" t="s">
        <v>871</v>
      </c>
      <c r="C337" s="4" t="s">
        <v>187</v>
      </c>
      <c r="D337" s="10">
        <v>20156030125401</v>
      </c>
      <c r="E337" s="4" t="s">
        <v>659</v>
      </c>
      <c r="F337" s="4" t="s">
        <v>97</v>
      </c>
      <c r="G337" s="4" t="s">
        <v>20</v>
      </c>
      <c r="H337" s="4" t="s">
        <v>880</v>
      </c>
      <c r="I337" s="5" t="s">
        <v>22</v>
      </c>
      <c r="J337" s="4" t="s">
        <v>23</v>
      </c>
      <c r="K337" s="4" t="s">
        <v>24</v>
      </c>
      <c r="L337" s="4" t="s">
        <v>25</v>
      </c>
      <c r="M337" s="4" t="s">
        <v>103</v>
      </c>
      <c r="N337" s="4" t="s">
        <v>104</v>
      </c>
    </row>
    <row r="338" spans="1:14" ht="195" x14ac:dyDescent="0.25">
      <c r="A338" s="10">
        <v>20154090301832</v>
      </c>
      <c r="B338" s="4" t="s">
        <v>871</v>
      </c>
      <c r="C338" s="4" t="s">
        <v>187</v>
      </c>
      <c r="D338" s="10"/>
      <c r="E338" s="4"/>
      <c r="F338" s="4" t="s">
        <v>89</v>
      </c>
      <c r="G338" s="4" t="s">
        <v>881</v>
      </c>
      <c r="H338" s="4" t="s">
        <v>148</v>
      </c>
      <c r="I338" s="6" t="s">
        <v>33</v>
      </c>
      <c r="J338" s="4" t="s">
        <v>23</v>
      </c>
      <c r="K338" s="4" t="s">
        <v>24</v>
      </c>
      <c r="L338" s="4" t="s">
        <v>25</v>
      </c>
      <c r="M338" s="4" t="s">
        <v>179</v>
      </c>
      <c r="N338" s="4" t="s">
        <v>50</v>
      </c>
    </row>
    <row r="339" spans="1:14" ht="165" x14ac:dyDescent="0.25">
      <c r="A339" s="10">
        <v>20154090301922</v>
      </c>
      <c r="B339" s="4" t="s">
        <v>871</v>
      </c>
      <c r="C339" s="4" t="s">
        <v>187</v>
      </c>
      <c r="D339" s="10"/>
      <c r="E339" s="4"/>
      <c r="F339" s="4" t="s">
        <v>45</v>
      </c>
      <c r="G339" s="4" t="s">
        <v>882</v>
      </c>
      <c r="H339" s="4" t="s">
        <v>883</v>
      </c>
      <c r="I339" s="6" t="s">
        <v>33</v>
      </c>
      <c r="J339" s="4" t="s">
        <v>513</v>
      </c>
      <c r="K339" s="4" t="s">
        <v>42</v>
      </c>
      <c r="L339" s="4" t="s">
        <v>558</v>
      </c>
      <c r="M339" s="4" t="s">
        <v>884</v>
      </c>
      <c r="N339" s="4" t="s">
        <v>42</v>
      </c>
    </row>
    <row r="340" spans="1:14" ht="180" x14ac:dyDescent="0.25">
      <c r="A340" s="10">
        <v>20154090301932</v>
      </c>
      <c r="B340" s="4" t="s">
        <v>871</v>
      </c>
      <c r="C340" s="4" t="s">
        <v>187</v>
      </c>
      <c r="D340" s="10">
        <v>20153000119411</v>
      </c>
      <c r="E340" s="4" t="s">
        <v>658</v>
      </c>
      <c r="F340" s="4" t="s">
        <v>97</v>
      </c>
      <c r="G340" s="4" t="s">
        <v>885</v>
      </c>
      <c r="H340" s="4" t="s">
        <v>886</v>
      </c>
      <c r="I340" s="5" t="s">
        <v>22</v>
      </c>
      <c r="J340" s="4" t="s">
        <v>23</v>
      </c>
      <c r="K340" s="4" t="s">
        <v>24</v>
      </c>
      <c r="L340" s="4" t="s">
        <v>25</v>
      </c>
      <c r="M340" s="4" t="s">
        <v>248</v>
      </c>
      <c r="N340" s="4" t="s">
        <v>55</v>
      </c>
    </row>
    <row r="341" spans="1:14" ht="195" x14ac:dyDescent="0.25">
      <c r="A341" s="10">
        <v>20154090301952</v>
      </c>
      <c r="B341" s="4" t="s">
        <v>871</v>
      </c>
      <c r="C341" s="4" t="s">
        <v>398</v>
      </c>
      <c r="D341" s="10" t="s">
        <v>887</v>
      </c>
      <c r="E341" s="4" t="s">
        <v>206</v>
      </c>
      <c r="F341" s="4" t="s">
        <v>51</v>
      </c>
      <c r="G341" s="4" t="s">
        <v>888</v>
      </c>
      <c r="H341" s="4" t="s">
        <v>889</v>
      </c>
      <c r="I341" s="5" t="s">
        <v>22</v>
      </c>
      <c r="J341" s="4" t="s">
        <v>76</v>
      </c>
      <c r="K341" s="4" t="s">
        <v>24</v>
      </c>
      <c r="L341" s="4" t="s">
        <v>25</v>
      </c>
      <c r="M341" s="4" t="s">
        <v>824</v>
      </c>
      <c r="N341" s="4" t="s">
        <v>395</v>
      </c>
    </row>
    <row r="342" spans="1:14" ht="195" x14ac:dyDescent="0.25">
      <c r="A342" s="10">
        <v>20154090301962</v>
      </c>
      <c r="B342" s="4" t="s">
        <v>871</v>
      </c>
      <c r="C342" s="4" t="s">
        <v>398</v>
      </c>
      <c r="D342" s="10" t="s">
        <v>890</v>
      </c>
      <c r="E342" s="4" t="s">
        <v>585</v>
      </c>
      <c r="F342" s="4" t="s">
        <v>51</v>
      </c>
      <c r="G342" s="4" t="s">
        <v>891</v>
      </c>
      <c r="H342" s="4" t="s">
        <v>889</v>
      </c>
      <c r="I342" s="5" t="s">
        <v>22</v>
      </c>
      <c r="J342" s="4" t="s">
        <v>76</v>
      </c>
      <c r="K342" s="4" t="s">
        <v>395</v>
      </c>
      <c r="L342" s="4" t="s">
        <v>892</v>
      </c>
      <c r="M342" s="4" t="s">
        <v>397</v>
      </c>
      <c r="N342" s="4" t="s">
        <v>395</v>
      </c>
    </row>
    <row r="343" spans="1:14" ht="165" x14ac:dyDescent="0.25">
      <c r="A343" s="10">
        <v>20154090302002</v>
      </c>
      <c r="B343" s="4" t="s">
        <v>871</v>
      </c>
      <c r="C343" s="4" t="s">
        <v>398</v>
      </c>
      <c r="D343" s="10">
        <v>20154000061113</v>
      </c>
      <c r="E343" s="4" t="s">
        <v>191</v>
      </c>
      <c r="F343" s="4" t="s">
        <v>51</v>
      </c>
      <c r="G343" s="4" t="s">
        <v>893</v>
      </c>
      <c r="H343" s="4" t="s">
        <v>894</v>
      </c>
      <c r="I343" s="5" t="s">
        <v>22</v>
      </c>
      <c r="J343" s="4" t="s">
        <v>76</v>
      </c>
      <c r="K343" s="4" t="s">
        <v>24</v>
      </c>
      <c r="L343" s="4" t="s">
        <v>25</v>
      </c>
      <c r="M343" s="4" t="s">
        <v>824</v>
      </c>
      <c r="N343" s="4" t="s">
        <v>395</v>
      </c>
    </row>
    <row r="344" spans="1:14" ht="165" x14ac:dyDescent="0.25">
      <c r="A344" s="10">
        <v>20154090302012</v>
      </c>
      <c r="B344" s="4" t="s">
        <v>871</v>
      </c>
      <c r="C344" s="4" t="s">
        <v>398</v>
      </c>
      <c r="D344" s="10">
        <v>20155000062473</v>
      </c>
      <c r="E344" s="4" t="s">
        <v>584</v>
      </c>
      <c r="F344" s="4" t="s">
        <v>51</v>
      </c>
      <c r="G344" s="4" t="s">
        <v>895</v>
      </c>
      <c r="H344" s="4" t="s">
        <v>894</v>
      </c>
      <c r="I344" s="5" t="s">
        <v>22</v>
      </c>
      <c r="J344" s="4" t="s">
        <v>76</v>
      </c>
      <c r="K344" s="4" t="s">
        <v>24</v>
      </c>
      <c r="L344" s="4" t="s">
        <v>25</v>
      </c>
      <c r="M344" s="4" t="s">
        <v>141</v>
      </c>
      <c r="N344" s="4" t="s">
        <v>27</v>
      </c>
    </row>
    <row r="345" spans="1:14" ht="165" x14ac:dyDescent="0.25">
      <c r="A345" s="10">
        <v>20154090302022</v>
      </c>
      <c r="B345" s="4" t="s">
        <v>871</v>
      </c>
      <c r="C345" s="4" t="s">
        <v>398</v>
      </c>
      <c r="D345" s="10"/>
      <c r="E345" s="4"/>
      <c r="F345" s="4" t="s">
        <v>68</v>
      </c>
      <c r="G345" s="4" t="s">
        <v>896</v>
      </c>
      <c r="H345" s="4" t="s">
        <v>897</v>
      </c>
      <c r="I345" s="6" t="s">
        <v>33</v>
      </c>
      <c r="J345" s="4" t="s">
        <v>23</v>
      </c>
      <c r="K345" s="4" t="s">
        <v>55</v>
      </c>
      <c r="L345" s="4" t="s">
        <v>726</v>
      </c>
      <c r="M345" s="4" t="s">
        <v>107</v>
      </c>
      <c r="N345" s="4" t="s">
        <v>55</v>
      </c>
    </row>
    <row r="346" spans="1:14" ht="240" x14ac:dyDescent="0.25">
      <c r="A346" s="10">
        <v>20154090302042</v>
      </c>
      <c r="B346" s="4" t="s">
        <v>871</v>
      </c>
      <c r="C346" s="4" t="s">
        <v>187</v>
      </c>
      <c r="D346" s="10"/>
      <c r="E346" s="4"/>
      <c r="F346" s="4" t="s">
        <v>45</v>
      </c>
      <c r="G346" s="4" t="s">
        <v>898</v>
      </c>
      <c r="H346" s="4" t="s">
        <v>899</v>
      </c>
      <c r="I346" s="6" t="s">
        <v>33</v>
      </c>
      <c r="J346" s="4" t="s">
        <v>23</v>
      </c>
      <c r="K346" s="4" t="s">
        <v>24</v>
      </c>
      <c r="L346" s="4" t="s">
        <v>25</v>
      </c>
      <c r="M346" s="4" t="s">
        <v>26</v>
      </c>
      <c r="N346" s="4" t="s">
        <v>27</v>
      </c>
    </row>
    <row r="347" spans="1:14" ht="135" x14ac:dyDescent="0.25">
      <c r="A347" s="10">
        <v>20154090302062</v>
      </c>
      <c r="B347" s="4" t="s">
        <v>871</v>
      </c>
      <c r="C347" s="4" t="s">
        <v>398</v>
      </c>
      <c r="D347" s="10">
        <v>20153000128511</v>
      </c>
      <c r="E347" s="4" t="s">
        <v>551</v>
      </c>
      <c r="F347" s="4" t="s">
        <v>68</v>
      </c>
      <c r="G347" s="4" t="s">
        <v>900</v>
      </c>
      <c r="H347" s="4" t="s">
        <v>901</v>
      </c>
      <c r="I347" s="6" t="s">
        <v>33</v>
      </c>
      <c r="J347" s="4" t="s">
        <v>577</v>
      </c>
      <c r="K347" s="4" t="s">
        <v>24</v>
      </c>
      <c r="L347" s="4" t="s">
        <v>25</v>
      </c>
      <c r="M347" s="4" t="s">
        <v>833</v>
      </c>
      <c r="N347" s="4" t="s">
        <v>55</v>
      </c>
    </row>
    <row r="348" spans="1:14" ht="315" x14ac:dyDescent="0.25">
      <c r="A348" s="10">
        <v>20154090302092</v>
      </c>
      <c r="B348" s="4" t="s">
        <v>871</v>
      </c>
      <c r="C348" s="4" t="s">
        <v>187</v>
      </c>
      <c r="D348" s="10">
        <v>20155000132791</v>
      </c>
      <c r="E348" s="4" t="s">
        <v>120</v>
      </c>
      <c r="F348" s="4" t="s">
        <v>45</v>
      </c>
      <c r="G348" s="4" t="s">
        <v>902</v>
      </c>
      <c r="H348" s="4" t="s">
        <v>903</v>
      </c>
      <c r="I348" s="6" t="s">
        <v>33</v>
      </c>
      <c r="J348" s="4" t="s">
        <v>23</v>
      </c>
      <c r="K348" s="4" t="s">
        <v>24</v>
      </c>
      <c r="L348" s="4" t="s">
        <v>25</v>
      </c>
      <c r="M348" s="4" t="s">
        <v>244</v>
      </c>
      <c r="N348" s="4" t="s">
        <v>27</v>
      </c>
    </row>
    <row r="349" spans="1:14" ht="180" x14ac:dyDescent="0.25">
      <c r="A349" s="10">
        <v>20154090302102</v>
      </c>
      <c r="B349" s="4" t="s">
        <v>871</v>
      </c>
      <c r="C349" s="4" t="s">
        <v>187</v>
      </c>
      <c r="D349" s="10">
        <v>20152000137181</v>
      </c>
      <c r="E349" s="4" t="s">
        <v>408</v>
      </c>
      <c r="F349" s="4" t="s">
        <v>45</v>
      </c>
      <c r="G349" s="4" t="s">
        <v>904</v>
      </c>
      <c r="H349" s="4" t="s">
        <v>905</v>
      </c>
      <c r="I349" s="5" t="s">
        <v>22</v>
      </c>
      <c r="J349" s="4" t="s">
        <v>23</v>
      </c>
      <c r="K349" s="4" t="s">
        <v>24</v>
      </c>
      <c r="L349" s="4" t="s">
        <v>25</v>
      </c>
      <c r="M349" s="4" t="s">
        <v>41</v>
      </c>
      <c r="N349" s="4" t="s">
        <v>42</v>
      </c>
    </row>
    <row r="350" spans="1:14" ht="135" x14ac:dyDescent="0.25">
      <c r="A350" s="10">
        <v>20154090302112</v>
      </c>
      <c r="B350" s="4" t="s">
        <v>871</v>
      </c>
      <c r="C350" s="4" t="s">
        <v>187</v>
      </c>
      <c r="D350" s="10">
        <v>20153000120451</v>
      </c>
      <c r="E350" s="4" t="s">
        <v>585</v>
      </c>
      <c r="F350" s="4" t="s">
        <v>97</v>
      </c>
      <c r="G350" s="4" t="s">
        <v>907</v>
      </c>
      <c r="H350" s="4" t="s">
        <v>908</v>
      </c>
      <c r="I350" s="5" t="s">
        <v>22</v>
      </c>
      <c r="J350" s="4" t="s">
        <v>577</v>
      </c>
      <c r="K350" s="4" t="s">
        <v>55</v>
      </c>
      <c r="L350" s="4" t="s">
        <v>909</v>
      </c>
      <c r="M350" s="4" t="s">
        <v>169</v>
      </c>
      <c r="N350" s="4" t="s">
        <v>55</v>
      </c>
    </row>
    <row r="351" spans="1:14" ht="75" x14ac:dyDescent="0.25">
      <c r="A351" s="10">
        <v>20154090302132</v>
      </c>
      <c r="B351" s="4" t="s">
        <v>871</v>
      </c>
      <c r="C351" s="4" t="s">
        <v>187</v>
      </c>
      <c r="D351" s="10">
        <v>20153000121341</v>
      </c>
      <c r="E351" s="4" t="s">
        <v>585</v>
      </c>
      <c r="F351" s="4" t="s">
        <v>45</v>
      </c>
      <c r="G351" s="4" t="s">
        <v>20</v>
      </c>
      <c r="H351" s="4" t="s">
        <v>910</v>
      </c>
      <c r="I351" s="5" t="s">
        <v>22</v>
      </c>
      <c r="J351" s="4" t="s">
        <v>577</v>
      </c>
      <c r="K351" s="4" t="s">
        <v>24</v>
      </c>
      <c r="L351" s="4" t="s">
        <v>25</v>
      </c>
      <c r="M351" s="4" t="s">
        <v>248</v>
      </c>
      <c r="N351" s="4" t="s">
        <v>55</v>
      </c>
    </row>
    <row r="352" spans="1:14" ht="75" x14ac:dyDescent="0.25">
      <c r="A352" s="10">
        <v>20154090302142</v>
      </c>
      <c r="B352" s="4" t="s">
        <v>911</v>
      </c>
      <c r="C352" s="4" t="s">
        <v>117</v>
      </c>
      <c r="D352" s="10">
        <v>20153000134591</v>
      </c>
      <c r="E352" s="4" t="s">
        <v>120</v>
      </c>
      <c r="F352" s="4" t="s">
        <v>45</v>
      </c>
      <c r="G352" s="4" t="s">
        <v>20</v>
      </c>
      <c r="H352" s="4" t="s">
        <v>912</v>
      </c>
      <c r="I352" s="6" t="s">
        <v>33</v>
      </c>
      <c r="J352" s="4" t="s">
        <v>23</v>
      </c>
      <c r="K352" s="4" t="s">
        <v>24</v>
      </c>
      <c r="L352" s="4" t="s">
        <v>25</v>
      </c>
      <c r="M352" s="4" t="s">
        <v>92</v>
      </c>
      <c r="N352" s="4" t="s">
        <v>55</v>
      </c>
    </row>
    <row r="353" spans="1:14" ht="75" x14ac:dyDescent="0.25">
      <c r="A353" s="10">
        <v>20154090302342</v>
      </c>
      <c r="B353" s="4" t="s">
        <v>911</v>
      </c>
      <c r="C353" s="4" t="s">
        <v>117</v>
      </c>
      <c r="D353" s="10">
        <v>20153000131801</v>
      </c>
      <c r="E353" s="4" t="s">
        <v>117</v>
      </c>
      <c r="F353" s="4" t="s">
        <v>45</v>
      </c>
      <c r="G353" s="4" t="s">
        <v>20</v>
      </c>
      <c r="H353" s="4" t="s">
        <v>912</v>
      </c>
      <c r="I353" s="5" t="s">
        <v>22</v>
      </c>
      <c r="J353" s="4" t="s">
        <v>34</v>
      </c>
      <c r="K353" s="4" t="s">
        <v>24</v>
      </c>
      <c r="L353" s="4" t="s">
        <v>25</v>
      </c>
      <c r="M353" s="4" t="s">
        <v>92</v>
      </c>
      <c r="N353" s="4" t="s">
        <v>55</v>
      </c>
    </row>
    <row r="354" spans="1:14" ht="75" x14ac:dyDescent="0.25">
      <c r="A354" s="10">
        <v>20154090302462</v>
      </c>
      <c r="B354" s="4" t="s">
        <v>911</v>
      </c>
      <c r="C354" s="4" t="s">
        <v>408</v>
      </c>
      <c r="D354" s="10">
        <v>20153000131791</v>
      </c>
      <c r="E354" s="4" t="s">
        <v>117</v>
      </c>
      <c r="F354" s="4" t="s">
        <v>30</v>
      </c>
      <c r="G354" s="4" t="s">
        <v>20</v>
      </c>
      <c r="H354" s="4" t="s">
        <v>912</v>
      </c>
      <c r="I354" s="6" t="s">
        <v>33</v>
      </c>
      <c r="J354" s="4" t="s">
        <v>34</v>
      </c>
      <c r="K354" s="4" t="s">
        <v>24</v>
      </c>
      <c r="L354" s="4" t="s">
        <v>25</v>
      </c>
      <c r="M354" s="4" t="s">
        <v>92</v>
      </c>
      <c r="N354" s="4" t="s">
        <v>55</v>
      </c>
    </row>
    <row r="355" spans="1:14" ht="300" x14ac:dyDescent="0.25">
      <c r="A355" s="10">
        <v>20154090302942</v>
      </c>
      <c r="B355" s="4" t="s">
        <v>911</v>
      </c>
      <c r="C355" s="4" t="s">
        <v>117</v>
      </c>
      <c r="D355" s="10">
        <v>20153050131821</v>
      </c>
      <c r="E355" s="4" t="s">
        <v>117</v>
      </c>
      <c r="F355" s="4" t="s">
        <v>19</v>
      </c>
      <c r="G355" s="4" t="s">
        <v>913</v>
      </c>
      <c r="H355" s="4" t="s">
        <v>714</v>
      </c>
      <c r="I355" s="5" t="s">
        <v>22</v>
      </c>
      <c r="J355" s="4" t="s">
        <v>23</v>
      </c>
      <c r="K355" s="4" t="s">
        <v>24</v>
      </c>
      <c r="L355" s="4" t="s">
        <v>25</v>
      </c>
      <c r="M355" s="4" t="s">
        <v>287</v>
      </c>
      <c r="N355" s="4" t="s">
        <v>223</v>
      </c>
    </row>
    <row r="356" spans="1:14" ht="225" x14ac:dyDescent="0.25">
      <c r="A356" s="10">
        <v>20154090303012</v>
      </c>
      <c r="B356" s="4" t="s">
        <v>911</v>
      </c>
      <c r="C356" s="4" t="s">
        <v>117</v>
      </c>
      <c r="D356" s="10">
        <v>20155000137451</v>
      </c>
      <c r="E356" s="4" t="s">
        <v>62</v>
      </c>
      <c r="F356" s="4" t="s">
        <v>45</v>
      </c>
      <c r="G356" s="4" t="s">
        <v>914</v>
      </c>
      <c r="H356" s="4" t="s">
        <v>714</v>
      </c>
      <c r="I356" s="6" t="s">
        <v>33</v>
      </c>
      <c r="J356" s="4" t="s">
        <v>48</v>
      </c>
      <c r="K356" s="4" t="s">
        <v>24</v>
      </c>
      <c r="L356" s="4" t="s">
        <v>25</v>
      </c>
      <c r="M356" s="4" t="s">
        <v>915</v>
      </c>
      <c r="N356" s="4" t="s">
        <v>27</v>
      </c>
    </row>
    <row r="357" spans="1:14" ht="180" x14ac:dyDescent="0.25">
      <c r="A357" s="10">
        <v>20154090303052</v>
      </c>
      <c r="B357" s="4" t="s">
        <v>911</v>
      </c>
      <c r="C357" s="4" t="s">
        <v>117</v>
      </c>
      <c r="D357" s="10"/>
      <c r="E357" s="4"/>
      <c r="F357" s="4" t="s">
        <v>19</v>
      </c>
      <c r="G357" s="4" t="s">
        <v>916</v>
      </c>
      <c r="H357" s="4" t="s">
        <v>714</v>
      </c>
      <c r="I357" s="6" t="s">
        <v>33</v>
      </c>
      <c r="J357" s="4" t="s">
        <v>48</v>
      </c>
      <c r="K357" s="4" t="s">
        <v>27</v>
      </c>
      <c r="L357" s="4" t="s">
        <v>772</v>
      </c>
      <c r="M357" s="4" t="s">
        <v>639</v>
      </c>
      <c r="N357" s="4" t="s">
        <v>27</v>
      </c>
    </row>
    <row r="358" spans="1:14" ht="105" x14ac:dyDescent="0.25">
      <c r="A358" s="10">
        <v>20154090303642</v>
      </c>
      <c r="B358" s="4" t="s">
        <v>911</v>
      </c>
      <c r="C358" s="4" t="s">
        <v>117</v>
      </c>
      <c r="D358" s="10">
        <v>20155000135061</v>
      </c>
      <c r="E358" s="4" t="s">
        <v>663</v>
      </c>
      <c r="F358" s="4" t="s">
        <v>45</v>
      </c>
      <c r="G358" s="4" t="s">
        <v>917</v>
      </c>
      <c r="H358" s="4" t="s">
        <v>70</v>
      </c>
      <c r="I358" s="6" t="s">
        <v>33</v>
      </c>
      <c r="J358" s="4" t="s">
        <v>48</v>
      </c>
      <c r="K358" s="4" t="s">
        <v>24</v>
      </c>
      <c r="L358" s="4" t="s">
        <v>25</v>
      </c>
      <c r="M358" s="4" t="s">
        <v>244</v>
      </c>
      <c r="N358" s="4" t="s">
        <v>27</v>
      </c>
    </row>
    <row r="359" spans="1:14" ht="210" x14ac:dyDescent="0.25">
      <c r="A359" s="10">
        <v>20154090303682</v>
      </c>
      <c r="B359" s="4" t="s">
        <v>911</v>
      </c>
      <c r="C359" s="4" t="s">
        <v>117</v>
      </c>
      <c r="D359" s="10">
        <v>20153000142051</v>
      </c>
      <c r="E359" s="4" t="s">
        <v>918</v>
      </c>
      <c r="F359" s="4" t="s">
        <v>45</v>
      </c>
      <c r="G359" s="4" t="s">
        <v>919</v>
      </c>
      <c r="H359" s="4" t="s">
        <v>70</v>
      </c>
      <c r="I359" s="6" t="s">
        <v>33</v>
      </c>
      <c r="J359" s="4" t="s">
        <v>23</v>
      </c>
      <c r="K359" s="4" t="s">
        <v>24</v>
      </c>
      <c r="L359" s="4" t="s">
        <v>25</v>
      </c>
      <c r="M359" s="4" t="s">
        <v>392</v>
      </c>
      <c r="N359" s="4" t="s">
        <v>55</v>
      </c>
    </row>
    <row r="360" spans="1:14" ht="135" x14ac:dyDescent="0.25">
      <c r="A360" s="10">
        <v>20154090303692</v>
      </c>
      <c r="B360" s="4" t="s">
        <v>911</v>
      </c>
      <c r="C360" s="4" t="s">
        <v>117</v>
      </c>
      <c r="D360" s="10">
        <v>20153060119731</v>
      </c>
      <c r="E360" s="4" t="s">
        <v>658</v>
      </c>
      <c r="F360" s="4" t="s">
        <v>45</v>
      </c>
      <c r="G360" s="4" t="s">
        <v>920</v>
      </c>
      <c r="H360" s="4" t="s">
        <v>70</v>
      </c>
      <c r="I360" s="5" t="s">
        <v>22</v>
      </c>
      <c r="J360" s="4" t="s">
        <v>763</v>
      </c>
      <c r="K360" s="4" t="s">
        <v>24</v>
      </c>
      <c r="L360" s="4" t="s">
        <v>25</v>
      </c>
      <c r="M360" s="4" t="s">
        <v>921</v>
      </c>
      <c r="N360" s="4" t="s">
        <v>50</v>
      </c>
    </row>
    <row r="361" spans="1:14" ht="300" x14ac:dyDescent="0.25">
      <c r="A361" s="10">
        <v>20154090303712</v>
      </c>
      <c r="B361" s="4" t="s">
        <v>911</v>
      </c>
      <c r="C361" s="4" t="s">
        <v>408</v>
      </c>
      <c r="D361" s="10" t="s">
        <v>922</v>
      </c>
      <c r="E361" s="4" t="s">
        <v>797</v>
      </c>
      <c r="F361" s="4" t="s">
        <v>68</v>
      </c>
      <c r="G361" s="4" t="s">
        <v>923</v>
      </c>
      <c r="H361" s="4" t="s">
        <v>70</v>
      </c>
      <c r="I361" s="6" t="s">
        <v>33</v>
      </c>
      <c r="J361" s="4" t="s">
        <v>181</v>
      </c>
      <c r="K361" s="4" t="s">
        <v>83</v>
      </c>
      <c r="L361" s="4" t="s">
        <v>924</v>
      </c>
      <c r="M361" s="4" t="s">
        <v>128</v>
      </c>
      <c r="N361" s="4" t="s">
        <v>83</v>
      </c>
    </row>
    <row r="362" spans="1:14" ht="210" x14ac:dyDescent="0.25">
      <c r="A362" s="10">
        <v>20154090303742</v>
      </c>
      <c r="B362" s="4" t="s">
        <v>911</v>
      </c>
      <c r="C362" s="4" t="s">
        <v>408</v>
      </c>
      <c r="D362" s="10">
        <v>20153070120971</v>
      </c>
      <c r="E362" s="4" t="s">
        <v>585</v>
      </c>
      <c r="F362" s="4" t="s">
        <v>68</v>
      </c>
      <c r="G362" s="4" t="s">
        <v>925</v>
      </c>
      <c r="H362" s="4" t="s">
        <v>70</v>
      </c>
      <c r="I362" s="5" t="s">
        <v>22</v>
      </c>
      <c r="J362" s="4" t="s">
        <v>181</v>
      </c>
      <c r="K362" s="4" t="s">
        <v>24</v>
      </c>
      <c r="L362" s="4" t="s">
        <v>25</v>
      </c>
      <c r="M362" s="4" t="s">
        <v>82</v>
      </c>
      <c r="N362" s="4" t="s">
        <v>83</v>
      </c>
    </row>
    <row r="363" spans="1:14" ht="75" x14ac:dyDescent="0.25">
      <c r="A363" s="10">
        <v>20154090304182</v>
      </c>
      <c r="B363" s="4" t="s">
        <v>911</v>
      </c>
      <c r="C363" s="4" t="s">
        <v>117</v>
      </c>
      <c r="D363" s="10">
        <v>20152000115661</v>
      </c>
      <c r="E363" s="4" t="s">
        <v>355</v>
      </c>
      <c r="F363" s="4" t="s">
        <v>45</v>
      </c>
      <c r="G363" s="4" t="s">
        <v>20</v>
      </c>
      <c r="H363" s="4" t="s">
        <v>926</v>
      </c>
      <c r="I363" s="5" t="s">
        <v>22</v>
      </c>
      <c r="J363" s="4" t="s">
        <v>23</v>
      </c>
      <c r="K363" s="4" t="s">
        <v>24</v>
      </c>
      <c r="L363" s="4" t="s">
        <v>25</v>
      </c>
      <c r="M363" s="4" t="s">
        <v>141</v>
      </c>
      <c r="N363" s="4" t="s">
        <v>27</v>
      </c>
    </row>
    <row r="364" spans="1:14" ht="255" x14ac:dyDescent="0.25">
      <c r="A364" s="10">
        <v>20154090305152</v>
      </c>
      <c r="B364" s="4" t="s">
        <v>911</v>
      </c>
      <c r="C364" s="4" t="s">
        <v>408</v>
      </c>
      <c r="D364" s="10"/>
      <c r="E364" s="4"/>
      <c r="F364" s="4" t="s">
        <v>68</v>
      </c>
      <c r="G364" s="4" t="s">
        <v>927</v>
      </c>
      <c r="H364" s="4" t="s">
        <v>899</v>
      </c>
      <c r="I364" s="6" t="s">
        <v>33</v>
      </c>
      <c r="J364" s="4" t="s">
        <v>23</v>
      </c>
      <c r="K364" s="4" t="s">
        <v>223</v>
      </c>
      <c r="L364" s="4" t="s">
        <v>928</v>
      </c>
      <c r="M364" s="4" t="s">
        <v>681</v>
      </c>
      <c r="N364" s="4" t="s">
        <v>223</v>
      </c>
    </row>
    <row r="365" spans="1:14" ht="75" x14ac:dyDescent="0.25">
      <c r="A365" s="10">
        <v>20154090305412</v>
      </c>
      <c r="B365" s="4" t="s">
        <v>911</v>
      </c>
      <c r="C365" s="4" t="s">
        <v>117</v>
      </c>
      <c r="D365" s="10" t="s">
        <v>929</v>
      </c>
      <c r="E365" s="4" t="s">
        <v>930</v>
      </c>
      <c r="F365" s="4" t="s">
        <v>89</v>
      </c>
      <c r="G365" s="4" t="s">
        <v>931</v>
      </c>
      <c r="H365" s="4" t="s">
        <v>932</v>
      </c>
      <c r="I365" s="5" t="s">
        <v>22</v>
      </c>
      <c r="J365" s="4" t="s">
        <v>513</v>
      </c>
      <c r="K365" s="4" t="s">
        <v>24</v>
      </c>
      <c r="L365" s="4" t="s">
        <v>25</v>
      </c>
      <c r="M365" s="4" t="s">
        <v>135</v>
      </c>
      <c r="N365" s="4" t="s">
        <v>136</v>
      </c>
    </row>
    <row r="366" spans="1:14" ht="105" x14ac:dyDescent="0.25">
      <c r="A366" s="10">
        <v>20154090305572</v>
      </c>
      <c r="B366" s="4" t="s">
        <v>911</v>
      </c>
      <c r="C366" s="4" t="s">
        <v>117</v>
      </c>
      <c r="D366" s="10">
        <v>20157010075303</v>
      </c>
      <c r="E366" s="4" t="s">
        <v>933</v>
      </c>
      <c r="F366" s="4" t="s">
        <v>89</v>
      </c>
      <c r="G366" s="4" t="s">
        <v>934</v>
      </c>
      <c r="H366" s="4" t="s">
        <v>466</v>
      </c>
      <c r="I366" s="6" t="s">
        <v>33</v>
      </c>
      <c r="J366" s="4" t="s">
        <v>76</v>
      </c>
      <c r="K366" s="4" t="s">
        <v>78</v>
      </c>
      <c r="L366" s="4" t="s">
        <v>935</v>
      </c>
      <c r="M366" s="4" t="s">
        <v>936</v>
      </c>
      <c r="N366" s="4" t="s">
        <v>78</v>
      </c>
    </row>
    <row r="367" spans="1:14" ht="105" x14ac:dyDescent="0.25">
      <c r="A367" s="10">
        <v>20154090305772</v>
      </c>
      <c r="B367" s="4" t="s">
        <v>911</v>
      </c>
      <c r="C367" s="4" t="s">
        <v>117</v>
      </c>
      <c r="D367" s="10"/>
      <c r="E367" s="4"/>
      <c r="F367" s="4" t="s">
        <v>97</v>
      </c>
      <c r="G367" s="4" t="s">
        <v>937</v>
      </c>
      <c r="H367" s="4" t="s">
        <v>938</v>
      </c>
      <c r="I367" s="6" t="s">
        <v>33</v>
      </c>
      <c r="J367" s="4" t="s">
        <v>23</v>
      </c>
      <c r="K367" s="4" t="s">
        <v>24</v>
      </c>
      <c r="L367" s="4" t="s">
        <v>25</v>
      </c>
      <c r="M367" s="4" t="s">
        <v>287</v>
      </c>
      <c r="N367" s="4" t="s">
        <v>223</v>
      </c>
    </row>
    <row r="368" spans="1:14" ht="210" x14ac:dyDescent="0.25">
      <c r="A368" s="10">
        <v>20154090305952</v>
      </c>
      <c r="B368" s="4" t="s">
        <v>911</v>
      </c>
      <c r="C368" s="4" t="s">
        <v>117</v>
      </c>
      <c r="D368" s="10">
        <v>20155000114761</v>
      </c>
      <c r="E368" s="4" t="s">
        <v>355</v>
      </c>
      <c r="F368" s="4" t="s">
        <v>19</v>
      </c>
      <c r="G368" s="4" t="s">
        <v>939</v>
      </c>
      <c r="H368" s="4" t="s">
        <v>899</v>
      </c>
      <c r="I368" s="5" t="s">
        <v>22</v>
      </c>
      <c r="J368" s="4" t="s">
        <v>23</v>
      </c>
      <c r="K368" s="4" t="s">
        <v>24</v>
      </c>
      <c r="L368" s="4" t="s">
        <v>25</v>
      </c>
      <c r="M368" s="4" t="s">
        <v>26</v>
      </c>
      <c r="N368" s="4" t="s">
        <v>27</v>
      </c>
    </row>
    <row r="369" spans="1:14" ht="135" x14ac:dyDescent="0.25">
      <c r="A369" s="10">
        <v>20154090306042</v>
      </c>
      <c r="B369" s="4" t="s">
        <v>911</v>
      </c>
      <c r="C369" s="4" t="s">
        <v>117</v>
      </c>
      <c r="D369" s="10">
        <v>20153060122131</v>
      </c>
      <c r="E369" s="4" t="s">
        <v>526</v>
      </c>
      <c r="F369" s="4" t="s">
        <v>89</v>
      </c>
      <c r="G369" s="4" t="s">
        <v>940</v>
      </c>
      <c r="H369" s="4" t="s">
        <v>941</v>
      </c>
      <c r="I369" s="5" t="s">
        <v>22</v>
      </c>
      <c r="J369" s="4"/>
      <c r="K369" s="4" t="s">
        <v>24</v>
      </c>
      <c r="L369" s="4" t="s">
        <v>25</v>
      </c>
      <c r="M369" s="4" t="s">
        <v>179</v>
      </c>
      <c r="N369" s="4" t="s">
        <v>50</v>
      </c>
    </row>
    <row r="370" spans="1:14" ht="135" x14ac:dyDescent="0.25">
      <c r="A370" s="10">
        <v>20154090306122</v>
      </c>
      <c r="B370" s="4" t="s">
        <v>911</v>
      </c>
      <c r="C370" s="4" t="s">
        <v>408</v>
      </c>
      <c r="D370" s="10"/>
      <c r="E370" s="4"/>
      <c r="F370" s="4" t="s">
        <v>68</v>
      </c>
      <c r="G370" s="4" t="s">
        <v>942</v>
      </c>
      <c r="H370" s="4" t="s">
        <v>943</v>
      </c>
      <c r="I370" s="6" t="s">
        <v>33</v>
      </c>
      <c r="J370" s="4" t="s">
        <v>23</v>
      </c>
      <c r="K370" s="4" t="s">
        <v>83</v>
      </c>
      <c r="L370" s="4" t="s">
        <v>282</v>
      </c>
      <c r="M370" s="4" t="s">
        <v>283</v>
      </c>
      <c r="N370" s="4" t="s">
        <v>83</v>
      </c>
    </row>
    <row r="371" spans="1:14" ht="150" x14ac:dyDescent="0.25">
      <c r="A371" s="10">
        <v>20154090306322</v>
      </c>
      <c r="B371" s="4" t="s">
        <v>911</v>
      </c>
      <c r="C371" s="4" t="s">
        <v>117</v>
      </c>
      <c r="D371" s="10">
        <v>20153040127361</v>
      </c>
      <c r="E371" s="4" t="s">
        <v>551</v>
      </c>
      <c r="F371" s="4" t="s">
        <v>45</v>
      </c>
      <c r="G371" s="4" t="s">
        <v>944</v>
      </c>
      <c r="H371" s="4" t="s">
        <v>945</v>
      </c>
      <c r="I371" s="5" t="s">
        <v>22</v>
      </c>
      <c r="J371" s="4" t="s">
        <v>71</v>
      </c>
      <c r="K371" s="4" t="s">
        <v>24</v>
      </c>
      <c r="L371" s="4" t="s">
        <v>25</v>
      </c>
      <c r="M371" s="4" t="s">
        <v>538</v>
      </c>
      <c r="N371" s="4" t="s">
        <v>73</v>
      </c>
    </row>
    <row r="372" spans="1:14" ht="60" x14ac:dyDescent="0.25">
      <c r="A372" s="10">
        <v>20154090306612</v>
      </c>
      <c r="B372" s="4" t="s">
        <v>911</v>
      </c>
      <c r="C372" s="4" t="s">
        <v>117</v>
      </c>
      <c r="D372" s="10" t="s">
        <v>946</v>
      </c>
      <c r="E372" s="4" t="s">
        <v>933</v>
      </c>
      <c r="F372" s="4" t="s">
        <v>89</v>
      </c>
      <c r="G372" s="4" t="s">
        <v>20</v>
      </c>
      <c r="H372" s="4" t="s">
        <v>947</v>
      </c>
      <c r="I372" s="6" t="s">
        <v>33</v>
      </c>
      <c r="J372" s="4" t="s">
        <v>23</v>
      </c>
      <c r="K372" s="4" t="s">
        <v>540</v>
      </c>
      <c r="L372" s="4" t="s">
        <v>795</v>
      </c>
      <c r="M372" s="4" t="s">
        <v>796</v>
      </c>
      <c r="N372" s="4" t="s">
        <v>540</v>
      </c>
    </row>
    <row r="373" spans="1:14" ht="75" x14ac:dyDescent="0.25">
      <c r="A373" s="10">
        <v>20154090306622</v>
      </c>
      <c r="B373" s="4" t="s">
        <v>911</v>
      </c>
      <c r="C373" s="4" t="s">
        <v>117</v>
      </c>
      <c r="D373" s="10">
        <v>20153050117921</v>
      </c>
      <c r="E373" s="4" t="s">
        <v>206</v>
      </c>
      <c r="F373" s="4" t="s">
        <v>89</v>
      </c>
      <c r="G373" s="4" t="s">
        <v>20</v>
      </c>
      <c r="H373" s="4" t="s">
        <v>948</v>
      </c>
      <c r="I373" s="5" t="s">
        <v>22</v>
      </c>
      <c r="J373" s="4" t="s">
        <v>48</v>
      </c>
      <c r="K373" s="4" t="s">
        <v>24</v>
      </c>
      <c r="L373" s="4" t="s">
        <v>25</v>
      </c>
      <c r="M373" s="4" t="s">
        <v>571</v>
      </c>
      <c r="N373" s="4" t="s">
        <v>223</v>
      </c>
    </row>
    <row r="374" spans="1:14" ht="240" x14ac:dyDescent="0.25">
      <c r="A374" s="10">
        <v>20154090306652</v>
      </c>
      <c r="B374" s="4" t="s">
        <v>949</v>
      </c>
      <c r="C374" s="4" t="s">
        <v>659</v>
      </c>
      <c r="D374" s="10">
        <v>20154090131161</v>
      </c>
      <c r="E374" s="4" t="s">
        <v>187</v>
      </c>
      <c r="F374" s="4" t="s">
        <v>30</v>
      </c>
      <c r="G374" s="4" t="s">
        <v>950</v>
      </c>
      <c r="H374" s="4" t="s">
        <v>951</v>
      </c>
      <c r="I374" s="6" t="s">
        <v>33</v>
      </c>
      <c r="J374" s="4" t="s">
        <v>34</v>
      </c>
      <c r="K374" s="4" t="s">
        <v>24</v>
      </c>
      <c r="L374" s="4" t="s">
        <v>25</v>
      </c>
      <c r="M374" s="4" t="s">
        <v>756</v>
      </c>
      <c r="N374" s="4" t="s">
        <v>104</v>
      </c>
    </row>
    <row r="375" spans="1:14" ht="240" x14ac:dyDescent="0.25">
      <c r="A375" s="10">
        <v>20154090307402</v>
      </c>
      <c r="B375" s="4" t="s">
        <v>949</v>
      </c>
      <c r="C375" s="4" t="s">
        <v>659</v>
      </c>
      <c r="D375" s="10">
        <v>20152000132701</v>
      </c>
      <c r="E375" s="4" t="s">
        <v>117</v>
      </c>
      <c r="F375" s="4" t="s">
        <v>51</v>
      </c>
      <c r="G375" s="4" t="s">
        <v>952</v>
      </c>
      <c r="H375" s="4" t="s">
        <v>270</v>
      </c>
      <c r="I375" s="6" t="s">
        <v>33</v>
      </c>
      <c r="J375" s="4" t="s">
        <v>23</v>
      </c>
      <c r="K375" s="4" t="s">
        <v>24</v>
      </c>
      <c r="L375" s="4" t="s">
        <v>25</v>
      </c>
      <c r="M375" s="4" t="s">
        <v>41</v>
      </c>
      <c r="N375" s="4" t="s">
        <v>42</v>
      </c>
    </row>
    <row r="376" spans="1:14" ht="120" x14ac:dyDescent="0.25">
      <c r="A376" s="10">
        <v>20154090307422</v>
      </c>
      <c r="B376" s="4" t="s">
        <v>949</v>
      </c>
      <c r="C376" s="4" t="s">
        <v>659</v>
      </c>
      <c r="D376" s="10">
        <v>20155000120471</v>
      </c>
      <c r="E376" s="4" t="s">
        <v>585</v>
      </c>
      <c r="F376" s="4" t="s">
        <v>68</v>
      </c>
      <c r="G376" s="4" t="s">
        <v>953</v>
      </c>
      <c r="H376" s="4" t="s">
        <v>178</v>
      </c>
      <c r="I376" s="5" t="s">
        <v>22</v>
      </c>
      <c r="J376" s="4"/>
      <c r="K376" s="4" t="s">
        <v>24</v>
      </c>
      <c r="L376" s="4" t="s">
        <v>25</v>
      </c>
      <c r="M376" s="4" t="s">
        <v>257</v>
      </c>
      <c r="N376" s="4" t="s">
        <v>27</v>
      </c>
    </row>
    <row r="377" spans="1:14" ht="165" x14ac:dyDescent="0.25">
      <c r="A377" s="10">
        <v>20154090307452</v>
      </c>
      <c r="B377" s="4" t="s">
        <v>949</v>
      </c>
      <c r="C377" s="4" t="s">
        <v>659</v>
      </c>
      <c r="D377" s="10">
        <v>20154090122881</v>
      </c>
      <c r="E377" s="4" t="s">
        <v>526</v>
      </c>
      <c r="F377" s="4" t="s">
        <v>68</v>
      </c>
      <c r="G377" s="4" t="s">
        <v>954</v>
      </c>
      <c r="H377" s="4" t="s">
        <v>178</v>
      </c>
      <c r="I377" s="5" t="s">
        <v>22</v>
      </c>
      <c r="J377" s="4" t="s">
        <v>34</v>
      </c>
      <c r="K377" s="4" t="s">
        <v>24</v>
      </c>
      <c r="L377" s="4" t="s">
        <v>25</v>
      </c>
      <c r="M377" s="4" t="s">
        <v>756</v>
      </c>
      <c r="N377" s="4" t="s">
        <v>104</v>
      </c>
    </row>
    <row r="378" spans="1:14" ht="240" x14ac:dyDescent="0.25">
      <c r="A378" s="10">
        <v>20154090307472</v>
      </c>
      <c r="B378" s="4" t="s">
        <v>949</v>
      </c>
      <c r="C378" s="4" t="s">
        <v>659</v>
      </c>
      <c r="D378" s="10">
        <v>20153000130511</v>
      </c>
      <c r="E378" s="4" t="s">
        <v>182</v>
      </c>
      <c r="F378" s="4" t="s">
        <v>68</v>
      </c>
      <c r="G378" s="4" t="s">
        <v>955</v>
      </c>
      <c r="H378" s="4" t="s">
        <v>178</v>
      </c>
      <c r="I378" s="6" t="s">
        <v>33</v>
      </c>
      <c r="J378" s="4" t="s">
        <v>23</v>
      </c>
      <c r="K378" s="4" t="s">
        <v>24</v>
      </c>
      <c r="L378" s="4" t="s">
        <v>25</v>
      </c>
      <c r="M378" s="4" t="s">
        <v>304</v>
      </c>
      <c r="N378" s="4" t="s">
        <v>55</v>
      </c>
    </row>
    <row r="379" spans="1:14" ht="90" x14ac:dyDescent="0.25">
      <c r="A379" s="10">
        <v>20154090308162</v>
      </c>
      <c r="B379" s="4" t="s">
        <v>949</v>
      </c>
      <c r="C379" s="4" t="s">
        <v>120</v>
      </c>
      <c r="D379" s="10">
        <v>20155000116391</v>
      </c>
      <c r="E379" s="4" t="s">
        <v>584</v>
      </c>
      <c r="F379" s="4" t="s">
        <v>45</v>
      </c>
      <c r="G379" s="4" t="s">
        <v>956</v>
      </c>
      <c r="H379" s="4" t="s">
        <v>574</v>
      </c>
      <c r="I379" s="5" t="s">
        <v>22</v>
      </c>
      <c r="J379" s="4" t="s">
        <v>71</v>
      </c>
      <c r="K379" s="4" t="s">
        <v>24</v>
      </c>
      <c r="L379" s="4" t="s">
        <v>25</v>
      </c>
      <c r="M379" s="4" t="s">
        <v>141</v>
      </c>
      <c r="N379" s="4" t="s">
        <v>27</v>
      </c>
    </row>
    <row r="380" spans="1:14" ht="120" x14ac:dyDescent="0.25">
      <c r="A380" s="10">
        <v>20154090308282</v>
      </c>
      <c r="B380" s="4" t="s">
        <v>949</v>
      </c>
      <c r="C380" s="4" t="s">
        <v>120</v>
      </c>
      <c r="D380" s="10">
        <v>20153070123261</v>
      </c>
      <c r="E380" s="4" t="s">
        <v>398</v>
      </c>
      <c r="F380" s="4" t="s">
        <v>45</v>
      </c>
      <c r="G380" s="4" t="s">
        <v>957</v>
      </c>
      <c r="H380" s="4" t="s">
        <v>958</v>
      </c>
      <c r="I380" s="5" t="s">
        <v>22</v>
      </c>
      <c r="J380" s="4" t="s">
        <v>34</v>
      </c>
      <c r="K380" s="4" t="s">
        <v>24</v>
      </c>
      <c r="L380" s="4" t="s">
        <v>25</v>
      </c>
      <c r="M380" s="4" t="s">
        <v>959</v>
      </c>
      <c r="N380" s="4" t="s">
        <v>83</v>
      </c>
    </row>
    <row r="381" spans="1:14" ht="270" x14ac:dyDescent="0.25">
      <c r="A381" s="10">
        <v>20154090309812</v>
      </c>
      <c r="B381" s="4" t="s">
        <v>949</v>
      </c>
      <c r="C381" s="4" t="s">
        <v>659</v>
      </c>
      <c r="D381" s="10">
        <v>20157010145741</v>
      </c>
      <c r="E381" s="4" t="s">
        <v>960</v>
      </c>
      <c r="F381" s="4" t="s">
        <v>68</v>
      </c>
      <c r="G381" s="4" t="s">
        <v>961</v>
      </c>
      <c r="H381" s="4" t="s">
        <v>91</v>
      </c>
      <c r="I381" s="6" t="s">
        <v>33</v>
      </c>
      <c r="J381" s="4" t="s">
        <v>76</v>
      </c>
      <c r="K381" s="4" t="s">
        <v>78</v>
      </c>
      <c r="L381" s="4" t="s">
        <v>962</v>
      </c>
      <c r="M381" s="4" t="s">
        <v>716</v>
      </c>
      <c r="N381" s="4" t="s">
        <v>78</v>
      </c>
    </row>
    <row r="382" spans="1:14" ht="240" x14ac:dyDescent="0.25">
      <c r="A382" s="10">
        <v>20154090309832</v>
      </c>
      <c r="B382" s="4" t="s">
        <v>949</v>
      </c>
      <c r="C382" s="4" t="s">
        <v>659</v>
      </c>
      <c r="D382" s="10"/>
      <c r="E382" s="4"/>
      <c r="F382" s="4" t="s">
        <v>68</v>
      </c>
      <c r="G382" s="4" t="s">
        <v>963</v>
      </c>
      <c r="H382" s="4" t="s">
        <v>964</v>
      </c>
      <c r="I382" s="6" t="s">
        <v>33</v>
      </c>
      <c r="J382" s="4" t="s">
        <v>23</v>
      </c>
      <c r="K382" s="4" t="s">
        <v>42</v>
      </c>
      <c r="L382" s="4" t="s">
        <v>965</v>
      </c>
      <c r="M382" s="4" t="s">
        <v>559</v>
      </c>
      <c r="N382" s="4" t="s">
        <v>42</v>
      </c>
    </row>
    <row r="383" spans="1:14" ht="90" x14ac:dyDescent="0.25">
      <c r="A383" s="10">
        <v>20154090309852</v>
      </c>
      <c r="B383" s="4" t="s">
        <v>949</v>
      </c>
      <c r="C383" s="4" t="s">
        <v>120</v>
      </c>
      <c r="D383" s="10">
        <v>20153040124551</v>
      </c>
      <c r="E383" s="4" t="s">
        <v>408</v>
      </c>
      <c r="F383" s="4" t="s">
        <v>89</v>
      </c>
      <c r="G383" s="4" t="s">
        <v>966</v>
      </c>
      <c r="H383" s="4" t="s">
        <v>967</v>
      </c>
      <c r="I383" s="5" t="s">
        <v>22</v>
      </c>
      <c r="J383" s="4" t="s">
        <v>71</v>
      </c>
      <c r="K383" s="4" t="s">
        <v>24</v>
      </c>
      <c r="L383" s="4" t="s">
        <v>25</v>
      </c>
      <c r="M383" s="4" t="s">
        <v>88</v>
      </c>
      <c r="N383" s="4" t="s">
        <v>73</v>
      </c>
    </row>
    <row r="384" spans="1:14" ht="135" x14ac:dyDescent="0.25">
      <c r="A384" s="10">
        <v>20154090309882</v>
      </c>
      <c r="B384" s="4" t="s">
        <v>949</v>
      </c>
      <c r="C384" s="4" t="s">
        <v>120</v>
      </c>
      <c r="D384" s="10" t="s">
        <v>968</v>
      </c>
      <c r="E384" s="4" t="s">
        <v>408</v>
      </c>
      <c r="F384" s="4" t="s">
        <v>89</v>
      </c>
      <c r="G384" s="4" t="s">
        <v>969</v>
      </c>
      <c r="H384" s="4" t="s">
        <v>970</v>
      </c>
      <c r="I384" s="5" t="s">
        <v>22</v>
      </c>
      <c r="J384" s="4" t="s">
        <v>48</v>
      </c>
      <c r="K384" s="4" t="s">
        <v>24</v>
      </c>
      <c r="L384" s="4" t="s">
        <v>25</v>
      </c>
      <c r="M384" s="4" t="s">
        <v>971</v>
      </c>
      <c r="N384" s="4" t="s">
        <v>73</v>
      </c>
    </row>
    <row r="385" spans="1:14" ht="255" x14ac:dyDescent="0.25">
      <c r="A385" s="10">
        <v>20154090310242</v>
      </c>
      <c r="B385" s="4" t="s">
        <v>972</v>
      </c>
      <c r="C385" s="4" t="s">
        <v>663</v>
      </c>
      <c r="D385" s="10"/>
      <c r="E385" s="4"/>
      <c r="F385" s="4" t="s">
        <v>19</v>
      </c>
      <c r="G385" s="4" t="s">
        <v>973</v>
      </c>
      <c r="H385" s="4" t="s">
        <v>714</v>
      </c>
      <c r="I385" s="6" t="s">
        <v>33</v>
      </c>
      <c r="J385" s="4" t="s">
        <v>48</v>
      </c>
      <c r="K385" s="4" t="s">
        <v>73</v>
      </c>
      <c r="L385" s="4" t="s">
        <v>521</v>
      </c>
      <c r="M385" s="4" t="s">
        <v>974</v>
      </c>
      <c r="N385" s="4" t="s">
        <v>73</v>
      </c>
    </row>
    <row r="386" spans="1:14" ht="120" x14ac:dyDescent="0.25">
      <c r="A386" s="10">
        <v>20154090310512</v>
      </c>
      <c r="B386" s="4" t="s">
        <v>972</v>
      </c>
      <c r="C386" s="4" t="s">
        <v>663</v>
      </c>
      <c r="D386" s="10">
        <v>20153060131521</v>
      </c>
      <c r="E386" s="4" t="s">
        <v>187</v>
      </c>
      <c r="F386" s="4" t="s">
        <v>19</v>
      </c>
      <c r="G386" s="4" t="s">
        <v>975</v>
      </c>
      <c r="H386" s="4" t="s">
        <v>178</v>
      </c>
      <c r="I386" s="5" t="s">
        <v>22</v>
      </c>
      <c r="J386" s="4" t="s">
        <v>23</v>
      </c>
      <c r="K386" s="4" t="s">
        <v>24</v>
      </c>
      <c r="L386" s="4" t="s">
        <v>25</v>
      </c>
      <c r="M386" s="4" t="s">
        <v>119</v>
      </c>
      <c r="N386" s="4" t="s">
        <v>50</v>
      </c>
    </row>
    <row r="387" spans="1:14" ht="75" x14ac:dyDescent="0.25">
      <c r="A387" s="10">
        <v>20154090310642</v>
      </c>
      <c r="B387" s="4" t="s">
        <v>972</v>
      </c>
      <c r="C387" s="4" t="s">
        <v>551</v>
      </c>
      <c r="D387" s="10">
        <v>20152000120061</v>
      </c>
      <c r="E387" s="4" t="s">
        <v>658</v>
      </c>
      <c r="F387" s="4" t="s">
        <v>30</v>
      </c>
      <c r="G387" s="4" t="s">
        <v>20</v>
      </c>
      <c r="H387" s="4" t="s">
        <v>976</v>
      </c>
      <c r="I387" s="5" t="s">
        <v>22</v>
      </c>
      <c r="J387" s="4" t="s">
        <v>34</v>
      </c>
      <c r="K387" s="4" t="s">
        <v>24</v>
      </c>
      <c r="L387" s="4" t="s">
        <v>25</v>
      </c>
      <c r="M387" s="4" t="s">
        <v>41</v>
      </c>
      <c r="N387" s="4" t="s">
        <v>42</v>
      </c>
    </row>
    <row r="388" spans="1:14" ht="210" x14ac:dyDescent="0.25">
      <c r="A388" s="10">
        <v>20154090311702</v>
      </c>
      <c r="B388" s="4" t="s">
        <v>972</v>
      </c>
      <c r="C388" s="4" t="s">
        <v>663</v>
      </c>
      <c r="D388" s="10">
        <v>20156030132021</v>
      </c>
      <c r="E388" s="4" t="s">
        <v>117</v>
      </c>
      <c r="F388" s="4" t="s">
        <v>45</v>
      </c>
      <c r="G388" s="4" t="s">
        <v>977</v>
      </c>
      <c r="H388" s="4" t="s">
        <v>978</v>
      </c>
      <c r="I388" s="5" t="s">
        <v>22</v>
      </c>
      <c r="J388" s="4" t="s">
        <v>102</v>
      </c>
      <c r="K388" s="4" t="s">
        <v>24</v>
      </c>
      <c r="L388" s="4" t="s">
        <v>25</v>
      </c>
      <c r="M388" s="4" t="s">
        <v>103</v>
      </c>
      <c r="N388" s="4" t="s">
        <v>104</v>
      </c>
    </row>
    <row r="389" spans="1:14" ht="255" x14ac:dyDescent="0.25">
      <c r="A389" s="10">
        <v>20154090311752</v>
      </c>
      <c r="B389" s="4" t="s">
        <v>972</v>
      </c>
      <c r="C389" s="4" t="s">
        <v>663</v>
      </c>
      <c r="D389" s="10">
        <v>20153000120041</v>
      </c>
      <c r="E389" s="4" t="s">
        <v>658</v>
      </c>
      <c r="F389" s="4" t="s">
        <v>45</v>
      </c>
      <c r="G389" s="4" t="s">
        <v>979</v>
      </c>
      <c r="H389" s="4" t="s">
        <v>148</v>
      </c>
      <c r="I389" s="5" t="s">
        <v>22</v>
      </c>
      <c r="J389" s="4" t="s">
        <v>140</v>
      </c>
      <c r="K389" s="4" t="s">
        <v>24</v>
      </c>
      <c r="L389" s="4" t="s">
        <v>25</v>
      </c>
      <c r="M389" s="4" t="s">
        <v>980</v>
      </c>
      <c r="N389" s="4" t="s">
        <v>55</v>
      </c>
    </row>
    <row r="390" spans="1:14" ht="90" x14ac:dyDescent="0.25">
      <c r="A390" s="10">
        <v>20154090311842</v>
      </c>
      <c r="B390" s="4" t="s">
        <v>972</v>
      </c>
      <c r="C390" s="4" t="s">
        <v>663</v>
      </c>
      <c r="D390" s="10" t="s">
        <v>981</v>
      </c>
      <c r="E390" s="4" t="s">
        <v>120</v>
      </c>
      <c r="F390" s="4" t="s">
        <v>89</v>
      </c>
      <c r="G390" s="4" t="s">
        <v>982</v>
      </c>
      <c r="H390" s="4" t="s">
        <v>983</v>
      </c>
      <c r="I390" s="5" t="s">
        <v>22</v>
      </c>
      <c r="J390" s="4" t="s">
        <v>23</v>
      </c>
      <c r="K390" s="4" t="s">
        <v>24</v>
      </c>
      <c r="L390" s="4" t="s">
        <v>25</v>
      </c>
      <c r="M390" s="4" t="s">
        <v>92</v>
      </c>
      <c r="N390" s="4" t="s">
        <v>55</v>
      </c>
    </row>
    <row r="391" spans="1:14" ht="135" x14ac:dyDescent="0.25">
      <c r="A391" s="10">
        <v>20154090312202</v>
      </c>
      <c r="B391" s="4" t="s">
        <v>972</v>
      </c>
      <c r="C391" s="4" t="s">
        <v>663</v>
      </c>
      <c r="D391" s="10">
        <v>20155000144981</v>
      </c>
      <c r="E391" s="4" t="s">
        <v>797</v>
      </c>
      <c r="F391" s="4" t="s">
        <v>45</v>
      </c>
      <c r="G391" s="4" t="s">
        <v>984</v>
      </c>
      <c r="H391" s="4" t="s">
        <v>985</v>
      </c>
      <c r="I391" s="6" t="s">
        <v>33</v>
      </c>
      <c r="J391" s="4"/>
      <c r="K391" s="4" t="s">
        <v>24</v>
      </c>
      <c r="L391" s="4" t="s">
        <v>25</v>
      </c>
      <c r="M391" s="4" t="s">
        <v>290</v>
      </c>
      <c r="N391" s="4" t="s">
        <v>27</v>
      </c>
    </row>
    <row r="392" spans="1:14" ht="180" x14ac:dyDescent="0.25">
      <c r="A392" s="10">
        <v>20154090312372</v>
      </c>
      <c r="B392" s="4" t="s">
        <v>972</v>
      </c>
      <c r="C392" s="4" t="s">
        <v>663</v>
      </c>
      <c r="D392" s="10">
        <v>20153050131831</v>
      </c>
      <c r="E392" s="4" t="s">
        <v>117</v>
      </c>
      <c r="F392" s="4" t="s">
        <v>97</v>
      </c>
      <c r="G392" s="4" t="s">
        <v>986</v>
      </c>
      <c r="H392" s="4" t="s">
        <v>987</v>
      </c>
      <c r="I392" s="5" t="s">
        <v>22</v>
      </c>
      <c r="J392" s="4"/>
      <c r="K392" s="4" t="s">
        <v>24</v>
      </c>
      <c r="L392" s="4" t="s">
        <v>25</v>
      </c>
      <c r="M392" s="4" t="s">
        <v>287</v>
      </c>
      <c r="N392" s="4" t="s">
        <v>223</v>
      </c>
    </row>
    <row r="393" spans="1:14" ht="75" x14ac:dyDescent="0.25">
      <c r="A393" s="10">
        <v>20154090312812</v>
      </c>
      <c r="B393" s="4" t="s">
        <v>972</v>
      </c>
      <c r="C393" s="4" t="s">
        <v>663</v>
      </c>
      <c r="D393" s="10">
        <v>20153060126831</v>
      </c>
      <c r="E393" s="4" t="s">
        <v>659</v>
      </c>
      <c r="F393" s="4" t="s">
        <v>45</v>
      </c>
      <c r="G393" s="4" t="s">
        <v>20</v>
      </c>
      <c r="H393" s="4"/>
      <c r="I393" s="5" t="s">
        <v>22</v>
      </c>
      <c r="J393" s="4"/>
      <c r="K393" s="4" t="s">
        <v>24</v>
      </c>
      <c r="L393" s="4" t="s">
        <v>25</v>
      </c>
      <c r="M393" s="4" t="s">
        <v>179</v>
      </c>
      <c r="N393" s="4" t="s">
        <v>50</v>
      </c>
    </row>
    <row r="394" spans="1:14" ht="105" x14ac:dyDescent="0.25">
      <c r="A394" s="10">
        <v>20154090313262</v>
      </c>
      <c r="B394" s="4" t="s">
        <v>972</v>
      </c>
      <c r="C394" s="4" t="s">
        <v>551</v>
      </c>
      <c r="D394" s="10">
        <v>20154000063463</v>
      </c>
      <c r="E394" s="4" t="s">
        <v>206</v>
      </c>
      <c r="F394" s="4" t="s">
        <v>51</v>
      </c>
      <c r="G394" s="4" t="s">
        <v>988</v>
      </c>
      <c r="H394" s="4" t="s">
        <v>281</v>
      </c>
      <c r="I394" s="5" t="s">
        <v>22</v>
      </c>
      <c r="J394" s="4" t="s">
        <v>23</v>
      </c>
      <c r="K394" s="4" t="s">
        <v>24</v>
      </c>
      <c r="L394" s="4" t="s">
        <v>25</v>
      </c>
      <c r="M394" s="4" t="s">
        <v>532</v>
      </c>
      <c r="N394" s="4" t="s">
        <v>533</v>
      </c>
    </row>
    <row r="395" spans="1:14" ht="360" x14ac:dyDescent="0.25">
      <c r="A395" s="10">
        <v>20154090313552</v>
      </c>
      <c r="B395" s="4" t="s">
        <v>989</v>
      </c>
      <c r="C395" s="4" t="s">
        <v>400</v>
      </c>
      <c r="D395" s="10">
        <v>20157060121231</v>
      </c>
      <c r="E395" s="4" t="s">
        <v>585</v>
      </c>
      <c r="F395" s="4" t="s">
        <v>89</v>
      </c>
      <c r="G395" s="4" t="s">
        <v>990</v>
      </c>
      <c r="H395" s="4" t="s">
        <v>714</v>
      </c>
      <c r="I395" s="5" t="s">
        <v>22</v>
      </c>
      <c r="J395" s="4" t="s">
        <v>34</v>
      </c>
      <c r="K395" s="4" t="s">
        <v>24</v>
      </c>
      <c r="L395" s="4" t="s">
        <v>25</v>
      </c>
      <c r="M395" s="4" t="s">
        <v>246</v>
      </c>
      <c r="N395" s="4" t="s">
        <v>124</v>
      </c>
    </row>
    <row r="396" spans="1:14" ht="180" x14ac:dyDescent="0.25">
      <c r="A396" s="10">
        <v>20154090313572</v>
      </c>
      <c r="B396" s="4" t="s">
        <v>989</v>
      </c>
      <c r="C396" s="4" t="s">
        <v>182</v>
      </c>
      <c r="D396" s="10"/>
      <c r="E396" s="4"/>
      <c r="F396" s="4" t="s">
        <v>68</v>
      </c>
      <c r="G396" s="4" t="s">
        <v>991</v>
      </c>
      <c r="H396" s="4" t="s">
        <v>714</v>
      </c>
      <c r="I396" s="6" t="s">
        <v>33</v>
      </c>
      <c r="J396" s="4" t="s">
        <v>34</v>
      </c>
      <c r="K396" s="4" t="s">
        <v>174</v>
      </c>
      <c r="L396" s="4" t="s">
        <v>992</v>
      </c>
      <c r="M396" s="4" t="s">
        <v>153</v>
      </c>
      <c r="N396" s="4" t="s">
        <v>154</v>
      </c>
    </row>
    <row r="397" spans="1:14" ht="60" x14ac:dyDescent="0.25">
      <c r="A397" s="10">
        <v>20154090313642</v>
      </c>
      <c r="B397" s="4" t="s">
        <v>989</v>
      </c>
      <c r="C397" s="4" t="s">
        <v>400</v>
      </c>
      <c r="D397" s="10"/>
      <c r="E397" s="4"/>
      <c r="F397" s="4" t="s">
        <v>249</v>
      </c>
      <c r="G397" s="4" t="s">
        <v>20</v>
      </c>
      <c r="H397" s="4"/>
      <c r="I397" s="6" t="s">
        <v>33</v>
      </c>
      <c r="J397" s="4" t="s">
        <v>23</v>
      </c>
      <c r="K397" s="4" t="s">
        <v>339</v>
      </c>
      <c r="L397" s="4" t="s">
        <v>340</v>
      </c>
      <c r="M397" s="4" t="s">
        <v>341</v>
      </c>
      <c r="N397" s="4" t="s">
        <v>339</v>
      </c>
    </row>
    <row r="398" spans="1:14" ht="75" x14ac:dyDescent="0.25">
      <c r="A398" s="10">
        <v>20154090314472</v>
      </c>
      <c r="B398" s="4" t="s">
        <v>989</v>
      </c>
      <c r="C398" s="4" t="s">
        <v>400</v>
      </c>
      <c r="D398" s="10"/>
      <c r="E398" s="4"/>
      <c r="F398" s="4" t="s">
        <v>89</v>
      </c>
      <c r="G398" s="4" t="s">
        <v>20</v>
      </c>
      <c r="H398" s="4" t="s">
        <v>993</v>
      </c>
      <c r="I398" s="6" t="s">
        <v>33</v>
      </c>
      <c r="J398" s="4" t="s">
        <v>23</v>
      </c>
      <c r="K398" s="4" t="s">
        <v>42</v>
      </c>
      <c r="L398" s="4" t="s">
        <v>677</v>
      </c>
      <c r="M398" s="4" t="s">
        <v>559</v>
      </c>
      <c r="N398" s="4" t="s">
        <v>42</v>
      </c>
    </row>
    <row r="399" spans="1:14" ht="255" x14ac:dyDescent="0.25">
      <c r="A399" s="10">
        <v>20154090314802</v>
      </c>
      <c r="B399" s="4" t="s">
        <v>989</v>
      </c>
      <c r="C399" s="4" t="s">
        <v>400</v>
      </c>
      <c r="D399" s="10">
        <v>20153000127611</v>
      </c>
      <c r="E399" s="4" t="s">
        <v>551</v>
      </c>
      <c r="F399" s="4" t="s">
        <v>45</v>
      </c>
      <c r="G399" s="4" t="s">
        <v>994</v>
      </c>
      <c r="H399" s="4" t="s">
        <v>995</v>
      </c>
      <c r="I399" s="5" t="s">
        <v>22</v>
      </c>
      <c r="J399" s="4" t="s">
        <v>23</v>
      </c>
      <c r="K399" s="4" t="s">
        <v>24</v>
      </c>
      <c r="L399" s="4" t="s">
        <v>25</v>
      </c>
      <c r="M399" s="4" t="s">
        <v>304</v>
      </c>
      <c r="N399" s="4" t="s">
        <v>55</v>
      </c>
    </row>
    <row r="400" spans="1:14" ht="75" x14ac:dyDescent="0.25">
      <c r="A400" s="10">
        <v>20154090314872</v>
      </c>
      <c r="B400" s="4" t="s">
        <v>989</v>
      </c>
      <c r="C400" s="4" t="s">
        <v>400</v>
      </c>
      <c r="D400" s="10" t="s">
        <v>996</v>
      </c>
      <c r="E400" s="4" t="s">
        <v>607</v>
      </c>
      <c r="F400" s="4" t="s">
        <v>97</v>
      </c>
      <c r="G400" s="4" t="s">
        <v>997</v>
      </c>
      <c r="H400" s="4" t="s">
        <v>998</v>
      </c>
      <c r="I400" s="5" t="s">
        <v>22</v>
      </c>
      <c r="J400" s="4" t="s">
        <v>76</v>
      </c>
      <c r="K400" s="4" t="s">
        <v>24</v>
      </c>
      <c r="L400" s="4" t="s">
        <v>25</v>
      </c>
      <c r="M400" s="4" t="s">
        <v>41</v>
      </c>
      <c r="N400" s="4" t="s">
        <v>42</v>
      </c>
    </row>
    <row r="401" spans="1:14" ht="195" x14ac:dyDescent="0.25">
      <c r="A401" s="10">
        <v>20154090314932</v>
      </c>
      <c r="B401" s="4" t="s">
        <v>989</v>
      </c>
      <c r="C401" s="4" t="s">
        <v>400</v>
      </c>
      <c r="D401" s="10">
        <v>20153000130481</v>
      </c>
      <c r="E401" s="4" t="s">
        <v>182</v>
      </c>
      <c r="F401" s="4" t="s">
        <v>97</v>
      </c>
      <c r="G401" s="4" t="s">
        <v>999</v>
      </c>
      <c r="H401" s="4" t="s">
        <v>1000</v>
      </c>
      <c r="I401" s="5" t="s">
        <v>22</v>
      </c>
      <c r="J401" s="4" t="s">
        <v>763</v>
      </c>
      <c r="K401" s="4" t="s">
        <v>24</v>
      </c>
      <c r="L401" s="4" t="s">
        <v>25</v>
      </c>
      <c r="M401" s="4" t="s">
        <v>169</v>
      </c>
      <c r="N401" s="4" t="s">
        <v>55</v>
      </c>
    </row>
    <row r="402" spans="1:14" ht="195" x14ac:dyDescent="0.25">
      <c r="A402" s="10">
        <v>20154090315032</v>
      </c>
      <c r="B402" s="4" t="s">
        <v>989</v>
      </c>
      <c r="C402" s="4" t="s">
        <v>182</v>
      </c>
      <c r="D402" s="10">
        <v>20155000128421</v>
      </c>
      <c r="E402" s="4" t="s">
        <v>551</v>
      </c>
      <c r="F402" s="4" t="s">
        <v>51</v>
      </c>
      <c r="G402" s="4" t="s">
        <v>1001</v>
      </c>
      <c r="H402" s="4" t="s">
        <v>823</v>
      </c>
      <c r="I402" s="5" t="s">
        <v>22</v>
      </c>
      <c r="J402" s="4" t="s">
        <v>23</v>
      </c>
      <c r="K402" s="4" t="s">
        <v>24</v>
      </c>
      <c r="L402" s="4" t="s">
        <v>25</v>
      </c>
      <c r="M402" s="4" t="s">
        <v>26</v>
      </c>
      <c r="N402" s="4" t="s">
        <v>27</v>
      </c>
    </row>
    <row r="403" spans="1:14" ht="405" x14ac:dyDescent="0.25">
      <c r="A403" s="10">
        <v>20154090315042</v>
      </c>
      <c r="B403" s="4" t="s">
        <v>989</v>
      </c>
      <c r="C403" s="4" t="s">
        <v>400</v>
      </c>
      <c r="D403" s="10">
        <v>20153040129561</v>
      </c>
      <c r="E403" s="4" t="s">
        <v>182</v>
      </c>
      <c r="F403" s="4" t="s">
        <v>97</v>
      </c>
      <c r="G403" s="4" t="s">
        <v>1002</v>
      </c>
      <c r="H403" s="4" t="s">
        <v>1003</v>
      </c>
      <c r="I403" s="5" t="s">
        <v>22</v>
      </c>
      <c r="J403" s="4" t="s">
        <v>23</v>
      </c>
      <c r="K403" s="4" t="s">
        <v>73</v>
      </c>
      <c r="L403" s="4" t="s">
        <v>521</v>
      </c>
      <c r="M403" s="4" t="s">
        <v>974</v>
      </c>
      <c r="N403" s="4" t="s">
        <v>73</v>
      </c>
    </row>
    <row r="404" spans="1:14" ht="165" x14ac:dyDescent="0.25">
      <c r="A404" s="10">
        <v>20154090315062</v>
      </c>
      <c r="B404" s="4" t="s">
        <v>989</v>
      </c>
      <c r="C404" s="4" t="s">
        <v>182</v>
      </c>
      <c r="D404" s="10">
        <v>20153060065263</v>
      </c>
      <c r="E404" s="4" t="s">
        <v>585</v>
      </c>
      <c r="F404" s="4" t="s">
        <v>51</v>
      </c>
      <c r="G404" s="4" t="s">
        <v>1004</v>
      </c>
      <c r="H404" s="4" t="s">
        <v>1005</v>
      </c>
      <c r="I404" s="5" t="s">
        <v>22</v>
      </c>
      <c r="J404" s="4" t="s">
        <v>23</v>
      </c>
      <c r="K404" s="4" t="s">
        <v>24</v>
      </c>
      <c r="L404" s="4" t="s">
        <v>25</v>
      </c>
      <c r="M404" s="4" t="s">
        <v>625</v>
      </c>
      <c r="N404" s="4" t="s">
        <v>50</v>
      </c>
    </row>
    <row r="405" spans="1:14" ht="195" x14ac:dyDescent="0.25">
      <c r="A405" s="10">
        <v>20154090315092</v>
      </c>
      <c r="B405" s="4" t="s">
        <v>989</v>
      </c>
      <c r="C405" s="4" t="s">
        <v>400</v>
      </c>
      <c r="D405" s="10"/>
      <c r="E405" s="4"/>
      <c r="F405" s="4" t="s">
        <v>97</v>
      </c>
      <c r="G405" s="4" t="s">
        <v>1006</v>
      </c>
      <c r="H405" s="4" t="s">
        <v>823</v>
      </c>
      <c r="I405" s="6" t="s">
        <v>33</v>
      </c>
      <c r="J405" s="4" t="s">
        <v>23</v>
      </c>
      <c r="K405" s="4" t="s">
        <v>124</v>
      </c>
      <c r="L405" s="4" t="s">
        <v>387</v>
      </c>
      <c r="M405" s="4" t="s">
        <v>186</v>
      </c>
      <c r="N405" s="4" t="s">
        <v>124</v>
      </c>
    </row>
    <row r="406" spans="1:14" ht="120" x14ac:dyDescent="0.25">
      <c r="A406" s="10">
        <v>20154090315172</v>
      </c>
      <c r="B406" s="4" t="s">
        <v>989</v>
      </c>
      <c r="C406" s="4" t="s">
        <v>400</v>
      </c>
      <c r="D406" s="10" t="s">
        <v>1007</v>
      </c>
      <c r="E406" s="4" t="s">
        <v>206</v>
      </c>
      <c r="F406" s="4" t="s">
        <v>97</v>
      </c>
      <c r="G406" s="4" t="s">
        <v>1008</v>
      </c>
      <c r="H406" s="4" t="s">
        <v>1009</v>
      </c>
      <c r="I406" s="5" t="s">
        <v>22</v>
      </c>
      <c r="J406" s="4"/>
      <c r="K406" s="4" t="s">
        <v>24</v>
      </c>
      <c r="L406" s="4" t="s">
        <v>25</v>
      </c>
      <c r="M406" s="4" t="s">
        <v>41</v>
      </c>
      <c r="N406" s="4" t="s">
        <v>42</v>
      </c>
    </row>
    <row r="407" spans="1:14" ht="105" x14ac:dyDescent="0.25">
      <c r="A407" s="10">
        <v>20154090316192</v>
      </c>
      <c r="B407" s="4" t="s">
        <v>989</v>
      </c>
      <c r="C407" s="4" t="s">
        <v>400</v>
      </c>
      <c r="D407" s="10" t="s">
        <v>1010</v>
      </c>
      <c r="E407" s="4" t="s">
        <v>206</v>
      </c>
      <c r="F407" s="4" t="s">
        <v>97</v>
      </c>
      <c r="G407" s="4" t="s">
        <v>1011</v>
      </c>
      <c r="H407" s="4" t="s">
        <v>1009</v>
      </c>
      <c r="I407" s="5" t="s">
        <v>22</v>
      </c>
      <c r="J407" s="4" t="s">
        <v>577</v>
      </c>
      <c r="K407" s="4" t="s">
        <v>24</v>
      </c>
      <c r="L407" s="4" t="s">
        <v>25</v>
      </c>
      <c r="M407" s="4" t="s">
        <v>41</v>
      </c>
      <c r="N407" s="4" t="s">
        <v>42</v>
      </c>
    </row>
    <row r="408" spans="1:14" ht="75" x14ac:dyDescent="0.25">
      <c r="A408" s="10">
        <v>20154090316292</v>
      </c>
      <c r="B408" s="4" t="s">
        <v>1012</v>
      </c>
      <c r="C408" s="4" t="s">
        <v>1013</v>
      </c>
      <c r="D408" s="10">
        <v>20155000129221</v>
      </c>
      <c r="E408" s="4" t="s">
        <v>182</v>
      </c>
      <c r="F408" s="4" t="s">
        <v>59</v>
      </c>
      <c r="G408" s="4" t="s">
        <v>20</v>
      </c>
      <c r="H408" s="4" t="s">
        <v>1014</v>
      </c>
      <c r="I408" s="5" t="s">
        <v>22</v>
      </c>
      <c r="J408" s="4"/>
      <c r="K408" s="4" t="s">
        <v>24</v>
      </c>
      <c r="L408" s="4" t="s">
        <v>25</v>
      </c>
      <c r="M408" s="4" t="s">
        <v>141</v>
      </c>
      <c r="N408" s="4" t="s">
        <v>27</v>
      </c>
    </row>
    <row r="409" spans="1:14" ht="90" x14ac:dyDescent="0.25">
      <c r="A409" s="10">
        <v>20154090316592</v>
      </c>
      <c r="B409" s="4" t="s">
        <v>1015</v>
      </c>
      <c r="C409" s="4" t="s">
        <v>62</v>
      </c>
      <c r="D409" s="10"/>
      <c r="E409" s="4"/>
      <c r="F409" s="4" t="s">
        <v>45</v>
      </c>
      <c r="G409" s="4" t="s">
        <v>1016</v>
      </c>
      <c r="H409" s="4" t="s">
        <v>1017</v>
      </c>
      <c r="I409" s="6" t="s">
        <v>33</v>
      </c>
      <c r="J409" s="4" t="s">
        <v>76</v>
      </c>
      <c r="K409" s="4" t="s">
        <v>1018</v>
      </c>
      <c r="L409" s="4" t="s">
        <v>1019</v>
      </c>
      <c r="M409" s="4" t="s">
        <v>153</v>
      </c>
      <c r="N409" s="4" t="s">
        <v>154</v>
      </c>
    </row>
    <row r="410" spans="1:14" ht="120" x14ac:dyDescent="0.25">
      <c r="A410" s="10">
        <v>20154090317072</v>
      </c>
      <c r="B410" s="4" t="s">
        <v>1015</v>
      </c>
      <c r="C410" s="4" t="s">
        <v>62</v>
      </c>
      <c r="D410" s="10">
        <v>20153060134891</v>
      </c>
      <c r="E410" s="4" t="s">
        <v>663</v>
      </c>
      <c r="F410" s="4" t="s">
        <v>45</v>
      </c>
      <c r="G410" s="4" t="s">
        <v>1020</v>
      </c>
      <c r="H410" s="4" t="s">
        <v>178</v>
      </c>
      <c r="I410" s="5" t="s">
        <v>22</v>
      </c>
      <c r="J410" s="4" t="s">
        <v>23</v>
      </c>
      <c r="K410" s="4" t="s">
        <v>24</v>
      </c>
      <c r="L410" s="4" t="s">
        <v>25</v>
      </c>
      <c r="M410" s="4" t="s">
        <v>625</v>
      </c>
      <c r="N410" s="4" t="s">
        <v>50</v>
      </c>
    </row>
    <row r="411" spans="1:14" ht="375" x14ac:dyDescent="0.25">
      <c r="A411" s="10">
        <v>20154090317082</v>
      </c>
      <c r="B411" s="4" t="s">
        <v>1015</v>
      </c>
      <c r="C411" s="4" t="s">
        <v>62</v>
      </c>
      <c r="D411" s="10"/>
      <c r="E411" s="4"/>
      <c r="F411" s="4" t="s">
        <v>89</v>
      </c>
      <c r="G411" s="4" t="s">
        <v>1021</v>
      </c>
      <c r="H411" s="4" t="s">
        <v>178</v>
      </c>
      <c r="I411" s="6" t="s">
        <v>33</v>
      </c>
      <c r="J411" s="4" t="s">
        <v>23</v>
      </c>
      <c r="K411" s="4" t="s">
        <v>339</v>
      </c>
      <c r="L411" s="4" t="s">
        <v>478</v>
      </c>
      <c r="M411" s="4" t="s">
        <v>341</v>
      </c>
      <c r="N411" s="4" t="s">
        <v>339</v>
      </c>
    </row>
    <row r="412" spans="1:14" ht="150" x14ac:dyDescent="0.25">
      <c r="A412" s="10">
        <v>20154090317802</v>
      </c>
      <c r="B412" s="4" t="s">
        <v>1015</v>
      </c>
      <c r="C412" s="4" t="s">
        <v>62</v>
      </c>
      <c r="D412" s="10"/>
      <c r="E412" s="4"/>
      <c r="F412" s="4" t="s">
        <v>97</v>
      </c>
      <c r="G412" s="4" t="s">
        <v>1022</v>
      </c>
      <c r="H412" s="4" t="s">
        <v>1023</v>
      </c>
      <c r="I412" s="6" t="s">
        <v>33</v>
      </c>
      <c r="J412" s="4" t="s">
        <v>23</v>
      </c>
      <c r="K412" s="4" t="s">
        <v>50</v>
      </c>
      <c r="L412" s="4" t="s">
        <v>1024</v>
      </c>
      <c r="M412" s="4" t="s">
        <v>753</v>
      </c>
      <c r="N412" s="4" t="s">
        <v>50</v>
      </c>
    </row>
    <row r="413" spans="1:14" ht="210" x14ac:dyDescent="0.25">
      <c r="A413" s="10">
        <v>20154090317832</v>
      </c>
      <c r="B413" s="4" t="s">
        <v>1015</v>
      </c>
      <c r="C413" s="4" t="s">
        <v>62</v>
      </c>
      <c r="D413" s="10"/>
      <c r="E413" s="4"/>
      <c r="F413" s="4" t="s">
        <v>45</v>
      </c>
      <c r="G413" s="4" t="s">
        <v>1025</v>
      </c>
      <c r="H413" s="4" t="s">
        <v>1026</v>
      </c>
      <c r="I413" s="6" t="s">
        <v>33</v>
      </c>
      <c r="J413" s="4" t="s">
        <v>23</v>
      </c>
      <c r="K413" s="4" t="s">
        <v>567</v>
      </c>
      <c r="L413" s="4" t="s">
        <v>1027</v>
      </c>
      <c r="M413" s="4" t="s">
        <v>1028</v>
      </c>
      <c r="N413" s="4" t="s">
        <v>567</v>
      </c>
    </row>
    <row r="414" spans="1:14" ht="409.5" x14ac:dyDescent="0.25">
      <c r="A414" s="10">
        <v>20154090318312</v>
      </c>
      <c r="B414" s="4" t="s">
        <v>1015</v>
      </c>
      <c r="C414" s="4" t="s">
        <v>187</v>
      </c>
      <c r="D414" s="10"/>
      <c r="E414" s="4"/>
      <c r="F414" s="4" t="s">
        <v>68</v>
      </c>
      <c r="G414" s="4" t="s">
        <v>1029</v>
      </c>
      <c r="H414" s="4" t="s">
        <v>178</v>
      </c>
      <c r="I414" s="6" t="s">
        <v>33</v>
      </c>
      <c r="J414" s="4" t="s">
        <v>673</v>
      </c>
      <c r="K414" s="4" t="s">
        <v>24</v>
      </c>
      <c r="L414" s="4" t="s">
        <v>25</v>
      </c>
      <c r="M414" s="4" t="s">
        <v>1030</v>
      </c>
      <c r="N414" s="4" t="s">
        <v>351</v>
      </c>
    </row>
    <row r="415" spans="1:14" ht="225" x14ac:dyDescent="0.25">
      <c r="A415" s="10">
        <v>20154090318472</v>
      </c>
      <c r="B415" s="4" t="s">
        <v>1015</v>
      </c>
      <c r="C415" s="4" t="s">
        <v>62</v>
      </c>
      <c r="D415" s="10">
        <v>20155000132661</v>
      </c>
      <c r="E415" s="4" t="s">
        <v>117</v>
      </c>
      <c r="F415" s="4" t="s">
        <v>45</v>
      </c>
      <c r="G415" s="4" t="s">
        <v>1031</v>
      </c>
      <c r="H415" s="4" t="s">
        <v>1032</v>
      </c>
      <c r="I415" s="5" t="s">
        <v>22</v>
      </c>
      <c r="J415" s="4" t="s">
        <v>23</v>
      </c>
      <c r="K415" s="4" t="s">
        <v>24</v>
      </c>
      <c r="L415" s="4" t="s">
        <v>25</v>
      </c>
      <c r="M415" s="4" t="s">
        <v>26</v>
      </c>
      <c r="N415" s="4" t="s">
        <v>27</v>
      </c>
    </row>
    <row r="416" spans="1:14" ht="165" x14ac:dyDescent="0.25">
      <c r="A416" s="10">
        <v>20154090318502</v>
      </c>
      <c r="B416" s="4" t="s">
        <v>1015</v>
      </c>
      <c r="C416" s="4" t="s">
        <v>62</v>
      </c>
      <c r="D416" s="10">
        <v>20155000132651</v>
      </c>
      <c r="E416" s="4" t="s">
        <v>117</v>
      </c>
      <c r="F416" s="4" t="s">
        <v>45</v>
      </c>
      <c r="G416" s="4" t="s">
        <v>1033</v>
      </c>
      <c r="H416" s="4" t="s">
        <v>1032</v>
      </c>
      <c r="I416" s="5" t="s">
        <v>22</v>
      </c>
      <c r="J416" s="4" t="s">
        <v>23</v>
      </c>
      <c r="K416" s="4" t="s">
        <v>24</v>
      </c>
      <c r="L416" s="4" t="s">
        <v>25</v>
      </c>
      <c r="M416" s="4" t="s">
        <v>26</v>
      </c>
      <c r="N416" s="4" t="s">
        <v>27</v>
      </c>
    </row>
    <row r="417" spans="1:14" ht="210" x14ac:dyDescent="0.25">
      <c r="A417" s="10">
        <v>20154090318532</v>
      </c>
      <c r="B417" s="4" t="s">
        <v>1015</v>
      </c>
      <c r="C417" s="4" t="s">
        <v>62</v>
      </c>
      <c r="D417" s="10">
        <v>20157060143571</v>
      </c>
      <c r="E417" s="4" t="s">
        <v>793</v>
      </c>
      <c r="F417" s="4" t="s">
        <v>45</v>
      </c>
      <c r="G417" s="4" t="s">
        <v>1034</v>
      </c>
      <c r="H417" s="4" t="s">
        <v>1032</v>
      </c>
      <c r="I417" s="6" t="s">
        <v>33</v>
      </c>
      <c r="J417" s="4" t="s">
        <v>23</v>
      </c>
      <c r="K417" s="4" t="s">
        <v>124</v>
      </c>
      <c r="L417" s="4" t="s">
        <v>185</v>
      </c>
      <c r="M417" s="4" t="s">
        <v>186</v>
      </c>
      <c r="N417" s="4" t="s">
        <v>124</v>
      </c>
    </row>
    <row r="418" spans="1:14" ht="150" x14ac:dyDescent="0.25">
      <c r="A418" s="10">
        <v>20154090318552</v>
      </c>
      <c r="B418" s="4" t="s">
        <v>1015</v>
      </c>
      <c r="C418" s="4" t="s">
        <v>62</v>
      </c>
      <c r="D418" s="10">
        <v>20157060138121</v>
      </c>
      <c r="E418" s="4" t="s">
        <v>62</v>
      </c>
      <c r="F418" s="4" t="s">
        <v>45</v>
      </c>
      <c r="G418" s="4" t="s">
        <v>1035</v>
      </c>
      <c r="H418" s="4" t="s">
        <v>1032</v>
      </c>
      <c r="I418" s="5" t="s">
        <v>22</v>
      </c>
      <c r="J418" s="4" t="s">
        <v>23</v>
      </c>
      <c r="K418" s="4" t="s">
        <v>124</v>
      </c>
      <c r="L418" s="4" t="s">
        <v>875</v>
      </c>
      <c r="M418" s="4" t="s">
        <v>186</v>
      </c>
      <c r="N418" s="4" t="s">
        <v>124</v>
      </c>
    </row>
    <row r="419" spans="1:14" ht="135" x14ac:dyDescent="0.25">
      <c r="A419" s="10">
        <v>20154090318862</v>
      </c>
      <c r="B419" s="4" t="s">
        <v>1015</v>
      </c>
      <c r="C419" s="4" t="s">
        <v>187</v>
      </c>
      <c r="D419" s="10">
        <v>20153000117621</v>
      </c>
      <c r="E419" s="4" t="s">
        <v>607</v>
      </c>
      <c r="F419" s="4" t="s">
        <v>68</v>
      </c>
      <c r="G419" s="4" t="s">
        <v>1036</v>
      </c>
      <c r="H419" s="4" t="s">
        <v>899</v>
      </c>
      <c r="I419" s="5" t="s">
        <v>22</v>
      </c>
      <c r="J419" s="4" t="s">
        <v>23</v>
      </c>
      <c r="K419" s="4" t="s">
        <v>24</v>
      </c>
      <c r="L419" s="4" t="s">
        <v>25</v>
      </c>
      <c r="M419" s="4" t="s">
        <v>107</v>
      </c>
      <c r="N419" s="4" t="s">
        <v>55</v>
      </c>
    </row>
    <row r="420" spans="1:14" ht="120" x14ac:dyDescent="0.25">
      <c r="A420" s="10">
        <v>20154090319982</v>
      </c>
      <c r="B420" s="4" t="s">
        <v>1015</v>
      </c>
      <c r="C420" s="4" t="s">
        <v>187</v>
      </c>
      <c r="D420" s="10"/>
      <c r="E420" s="4"/>
      <c r="F420" s="4" t="s">
        <v>51</v>
      </c>
      <c r="G420" s="4" t="s">
        <v>1037</v>
      </c>
      <c r="H420" s="4" t="s">
        <v>565</v>
      </c>
      <c r="I420" s="6" t="s">
        <v>33</v>
      </c>
      <c r="J420" s="4" t="s">
        <v>76</v>
      </c>
      <c r="K420" s="4" t="s">
        <v>78</v>
      </c>
      <c r="L420" s="4" t="s">
        <v>1038</v>
      </c>
      <c r="M420" s="4" t="s">
        <v>716</v>
      </c>
      <c r="N420" s="4" t="s">
        <v>78</v>
      </c>
    </row>
    <row r="421" spans="1:14" ht="75" x14ac:dyDescent="0.25">
      <c r="A421" s="10">
        <v>20154090320412</v>
      </c>
      <c r="B421" s="4" t="s">
        <v>1015</v>
      </c>
      <c r="C421" s="4" t="s">
        <v>62</v>
      </c>
      <c r="D421" s="10" t="s">
        <v>1039</v>
      </c>
      <c r="E421" s="4" t="s">
        <v>187</v>
      </c>
      <c r="F421" s="4" t="s">
        <v>97</v>
      </c>
      <c r="G421" s="4" t="s">
        <v>20</v>
      </c>
      <c r="H421" s="4" t="s">
        <v>1040</v>
      </c>
      <c r="I421" s="5" t="s">
        <v>22</v>
      </c>
      <c r="J421" s="4" t="s">
        <v>48</v>
      </c>
      <c r="K421" s="4" t="s">
        <v>24</v>
      </c>
      <c r="L421" s="4" t="s">
        <v>25</v>
      </c>
      <c r="M421" s="4" t="s">
        <v>921</v>
      </c>
      <c r="N421" s="4" t="s">
        <v>50</v>
      </c>
    </row>
    <row r="422" spans="1:14" ht="210" x14ac:dyDescent="0.25">
      <c r="A422" s="10">
        <v>20154090320472</v>
      </c>
      <c r="B422" s="4" t="s">
        <v>1015</v>
      </c>
      <c r="C422" s="4" t="s">
        <v>187</v>
      </c>
      <c r="D422" s="10"/>
      <c r="E422" s="4"/>
      <c r="F422" s="4" t="s">
        <v>68</v>
      </c>
      <c r="G422" s="4" t="s">
        <v>1041</v>
      </c>
      <c r="H422" s="4" t="s">
        <v>1042</v>
      </c>
      <c r="I422" s="6" t="s">
        <v>33</v>
      </c>
      <c r="J422" s="4" t="s">
        <v>76</v>
      </c>
      <c r="K422" s="4" t="s">
        <v>78</v>
      </c>
      <c r="L422" s="4" t="s">
        <v>445</v>
      </c>
      <c r="M422" s="4" t="s">
        <v>241</v>
      </c>
      <c r="N422" s="4" t="s">
        <v>78</v>
      </c>
    </row>
    <row r="423" spans="1:14" ht="90" x14ac:dyDescent="0.25">
      <c r="A423" s="10">
        <v>20154090320492</v>
      </c>
      <c r="B423" s="4" t="s">
        <v>1015</v>
      </c>
      <c r="C423" s="4" t="s">
        <v>62</v>
      </c>
      <c r="D423" s="10">
        <v>20153060122051</v>
      </c>
      <c r="E423" s="4" t="s">
        <v>526</v>
      </c>
      <c r="F423" s="4" t="s">
        <v>45</v>
      </c>
      <c r="G423" s="4" t="s">
        <v>1043</v>
      </c>
      <c r="H423" s="4" t="s">
        <v>1044</v>
      </c>
      <c r="I423" s="5" t="s">
        <v>22</v>
      </c>
      <c r="J423" s="4" t="s">
        <v>48</v>
      </c>
      <c r="K423" s="4" t="s">
        <v>24</v>
      </c>
      <c r="L423" s="4" t="s">
        <v>25</v>
      </c>
      <c r="M423" s="4" t="s">
        <v>179</v>
      </c>
      <c r="N423" s="4" t="s">
        <v>50</v>
      </c>
    </row>
    <row r="424" spans="1:14" ht="195" x14ac:dyDescent="0.25">
      <c r="A424" s="10">
        <v>20154090320522</v>
      </c>
      <c r="B424" s="4" t="s">
        <v>1015</v>
      </c>
      <c r="C424" s="4" t="s">
        <v>62</v>
      </c>
      <c r="D424" s="10"/>
      <c r="E424" s="4"/>
      <c r="F424" s="4" t="s">
        <v>97</v>
      </c>
      <c r="G424" s="4" t="s">
        <v>1045</v>
      </c>
      <c r="H424" s="4" t="s">
        <v>1003</v>
      </c>
      <c r="I424" s="6" t="s">
        <v>33</v>
      </c>
      <c r="J424" s="4" t="s">
        <v>763</v>
      </c>
      <c r="K424" s="4" t="s">
        <v>73</v>
      </c>
      <c r="L424" s="4" t="s">
        <v>521</v>
      </c>
      <c r="M424" s="4" t="s">
        <v>974</v>
      </c>
      <c r="N424" s="4" t="s">
        <v>73</v>
      </c>
    </row>
    <row r="425" spans="1:14" ht="75" x14ac:dyDescent="0.25">
      <c r="A425" s="10">
        <v>20154090320572</v>
      </c>
      <c r="B425" s="4" t="s">
        <v>1046</v>
      </c>
      <c r="C425" s="4" t="s">
        <v>906</v>
      </c>
      <c r="D425" s="10">
        <v>20153000131361</v>
      </c>
      <c r="E425" s="4" t="s">
        <v>187</v>
      </c>
      <c r="F425" s="4" t="s">
        <v>89</v>
      </c>
      <c r="G425" s="4" t="s">
        <v>20</v>
      </c>
      <c r="H425" s="4" t="s">
        <v>1047</v>
      </c>
      <c r="I425" s="5" t="s">
        <v>22</v>
      </c>
      <c r="J425" s="4" t="s">
        <v>1048</v>
      </c>
      <c r="K425" s="4" t="s">
        <v>24</v>
      </c>
      <c r="L425" s="4" t="s">
        <v>25</v>
      </c>
      <c r="M425" s="4" t="s">
        <v>149</v>
      </c>
      <c r="N425" s="4" t="s">
        <v>55</v>
      </c>
    </row>
    <row r="426" spans="1:14" ht="345" x14ac:dyDescent="0.25">
      <c r="A426" s="10">
        <v>20154090320582</v>
      </c>
      <c r="B426" s="4" t="s">
        <v>1046</v>
      </c>
      <c r="C426" s="4" t="s">
        <v>906</v>
      </c>
      <c r="D426" s="10">
        <v>20153050138681</v>
      </c>
      <c r="E426" s="4" t="s">
        <v>906</v>
      </c>
      <c r="F426" s="4" t="s">
        <v>19</v>
      </c>
      <c r="G426" s="4" t="s">
        <v>1049</v>
      </c>
      <c r="H426" s="4" t="s">
        <v>714</v>
      </c>
      <c r="I426" s="5" t="s">
        <v>22</v>
      </c>
      <c r="J426" s="4" t="s">
        <v>23</v>
      </c>
      <c r="K426" s="4" t="s">
        <v>24</v>
      </c>
      <c r="L426" s="4" t="s">
        <v>25</v>
      </c>
      <c r="M426" s="4" t="s">
        <v>287</v>
      </c>
      <c r="N426" s="4" t="s">
        <v>223</v>
      </c>
    </row>
    <row r="427" spans="1:14" ht="60" x14ac:dyDescent="0.25">
      <c r="A427" s="10">
        <v>20154090321812</v>
      </c>
      <c r="B427" s="4" t="s">
        <v>1046</v>
      </c>
      <c r="C427" s="4" t="s">
        <v>906</v>
      </c>
      <c r="D427" s="10">
        <v>20153000123831</v>
      </c>
      <c r="E427" s="4" t="s">
        <v>398</v>
      </c>
      <c r="F427" s="4" t="s">
        <v>45</v>
      </c>
      <c r="G427" s="4" t="s">
        <v>20</v>
      </c>
      <c r="H427" s="4" t="s">
        <v>1051</v>
      </c>
      <c r="I427" s="5" t="s">
        <v>22</v>
      </c>
      <c r="J427" s="4" t="s">
        <v>23</v>
      </c>
      <c r="K427" s="4" t="s">
        <v>55</v>
      </c>
      <c r="L427" s="4" t="s">
        <v>1052</v>
      </c>
      <c r="M427" s="4" t="s">
        <v>595</v>
      </c>
      <c r="N427" s="4" t="s">
        <v>55</v>
      </c>
    </row>
    <row r="428" spans="1:14" ht="210" x14ac:dyDescent="0.25">
      <c r="A428" s="10">
        <v>20154090322412</v>
      </c>
      <c r="B428" s="4" t="s">
        <v>1046</v>
      </c>
      <c r="C428" s="4" t="s">
        <v>117</v>
      </c>
      <c r="D428" s="10" t="s">
        <v>1053</v>
      </c>
      <c r="E428" s="4" t="s">
        <v>658</v>
      </c>
      <c r="F428" s="4" t="s">
        <v>68</v>
      </c>
      <c r="G428" s="4" t="s">
        <v>1054</v>
      </c>
      <c r="H428" s="4" t="s">
        <v>343</v>
      </c>
      <c r="I428" s="5" t="s">
        <v>22</v>
      </c>
      <c r="J428" s="4" t="s">
        <v>577</v>
      </c>
      <c r="K428" s="4" t="s">
        <v>24</v>
      </c>
      <c r="L428" s="4" t="s">
        <v>25</v>
      </c>
      <c r="M428" s="4" t="s">
        <v>41</v>
      </c>
      <c r="N428" s="4" t="s">
        <v>42</v>
      </c>
    </row>
    <row r="429" spans="1:14" ht="195" x14ac:dyDescent="0.25">
      <c r="A429" s="10">
        <v>20154090322432</v>
      </c>
      <c r="B429" s="4" t="s">
        <v>1046</v>
      </c>
      <c r="C429" s="4" t="s">
        <v>906</v>
      </c>
      <c r="D429" s="10"/>
      <c r="E429" s="4"/>
      <c r="F429" s="4" t="s">
        <v>45</v>
      </c>
      <c r="G429" s="4" t="s">
        <v>1055</v>
      </c>
      <c r="H429" s="4" t="s">
        <v>343</v>
      </c>
      <c r="I429" s="6" t="s">
        <v>33</v>
      </c>
      <c r="J429" s="4" t="s">
        <v>23</v>
      </c>
      <c r="K429" s="4" t="s">
        <v>24</v>
      </c>
      <c r="L429" s="4" t="s">
        <v>25</v>
      </c>
      <c r="M429" s="4" t="s">
        <v>643</v>
      </c>
      <c r="N429" s="4" t="s">
        <v>55</v>
      </c>
    </row>
    <row r="430" spans="1:14" ht="150" x14ac:dyDescent="0.25">
      <c r="A430" s="10">
        <v>20154090323102</v>
      </c>
      <c r="B430" s="4" t="s">
        <v>1046</v>
      </c>
      <c r="C430" s="4" t="s">
        <v>906</v>
      </c>
      <c r="D430" s="10">
        <v>20153060129531</v>
      </c>
      <c r="E430" s="4" t="s">
        <v>182</v>
      </c>
      <c r="F430" s="4" t="s">
        <v>97</v>
      </c>
      <c r="G430" s="4" t="s">
        <v>1056</v>
      </c>
      <c r="H430" s="4" t="s">
        <v>1040</v>
      </c>
      <c r="I430" s="5" t="s">
        <v>22</v>
      </c>
      <c r="J430" s="4" t="s">
        <v>23</v>
      </c>
      <c r="K430" s="4" t="s">
        <v>24</v>
      </c>
      <c r="L430" s="4" t="s">
        <v>25</v>
      </c>
      <c r="M430" s="4" t="s">
        <v>921</v>
      </c>
      <c r="N430" s="4" t="s">
        <v>50</v>
      </c>
    </row>
    <row r="431" spans="1:14" ht="105" x14ac:dyDescent="0.25">
      <c r="A431" s="10">
        <v>20154090323172</v>
      </c>
      <c r="B431" s="4" t="s">
        <v>1046</v>
      </c>
      <c r="C431" s="4" t="s">
        <v>906</v>
      </c>
      <c r="D431" s="10"/>
      <c r="E431" s="4"/>
      <c r="F431" s="4" t="s">
        <v>89</v>
      </c>
      <c r="G431" s="4" t="s">
        <v>1057</v>
      </c>
      <c r="H431" s="4" t="s">
        <v>1058</v>
      </c>
      <c r="I431" s="6" t="s">
        <v>33</v>
      </c>
      <c r="J431" s="4" t="s">
        <v>76</v>
      </c>
      <c r="K431" s="4" t="s">
        <v>395</v>
      </c>
      <c r="L431" s="4" t="s">
        <v>1059</v>
      </c>
      <c r="M431" s="4" t="s">
        <v>397</v>
      </c>
      <c r="N431" s="4" t="s">
        <v>395</v>
      </c>
    </row>
    <row r="432" spans="1:14" ht="255" x14ac:dyDescent="0.25">
      <c r="A432" s="10">
        <v>20154090323222</v>
      </c>
      <c r="B432" s="4" t="s">
        <v>1046</v>
      </c>
      <c r="C432" s="4" t="s">
        <v>906</v>
      </c>
      <c r="D432" s="10" t="s">
        <v>1060</v>
      </c>
      <c r="E432" s="4" t="s">
        <v>182</v>
      </c>
      <c r="F432" s="4" t="s">
        <v>89</v>
      </c>
      <c r="G432" s="4" t="s">
        <v>1061</v>
      </c>
      <c r="H432" s="4" t="s">
        <v>1062</v>
      </c>
      <c r="I432" s="5" t="s">
        <v>22</v>
      </c>
      <c r="J432" s="4" t="s">
        <v>48</v>
      </c>
      <c r="K432" s="4" t="s">
        <v>24</v>
      </c>
      <c r="L432" s="4" t="s">
        <v>25</v>
      </c>
      <c r="M432" s="4" t="s">
        <v>92</v>
      </c>
      <c r="N432" s="4" t="s">
        <v>55</v>
      </c>
    </row>
    <row r="433" spans="1:14" ht="75" x14ac:dyDescent="0.25">
      <c r="A433" s="10">
        <v>20154090323732</v>
      </c>
      <c r="B433" s="4" t="s">
        <v>1046</v>
      </c>
      <c r="C433" s="4" t="s">
        <v>906</v>
      </c>
      <c r="D433" s="10">
        <v>20155000129241</v>
      </c>
      <c r="E433" s="4" t="s">
        <v>182</v>
      </c>
      <c r="F433" s="4" t="s">
        <v>19</v>
      </c>
      <c r="G433" s="4" t="s">
        <v>20</v>
      </c>
      <c r="H433" s="4" t="s">
        <v>1063</v>
      </c>
      <c r="I433" s="5" t="s">
        <v>22</v>
      </c>
      <c r="J433" s="4" t="s">
        <v>23</v>
      </c>
      <c r="K433" s="4" t="s">
        <v>24</v>
      </c>
      <c r="L433" s="4" t="s">
        <v>25</v>
      </c>
      <c r="M433" s="4" t="s">
        <v>26</v>
      </c>
      <c r="N433" s="4" t="s">
        <v>27</v>
      </c>
    </row>
    <row r="434" spans="1:14" ht="195" x14ac:dyDescent="0.25">
      <c r="A434" s="10">
        <v>20154090324942</v>
      </c>
      <c r="B434" s="4" t="s">
        <v>1046</v>
      </c>
      <c r="C434" s="4" t="s">
        <v>117</v>
      </c>
      <c r="D434" s="10"/>
      <c r="E434" s="4"/>
      <c r="F434" s="4" t="s">
        <v>68</v>
      </c>
      <c r="G434" s="4" t="s">
        <v>1064</v>
      </c>
      <c r="H434" s="4" t="s">
        <v>1065</v>
      </c>
      <c r="I434" s="6" t="s">
        <v>33</v>
      </c>
      <c r="J434" s="4" t="s">
        <v>181</v>
      </c>
      <c r="K434" s="4" t="s">
        <v>83</v>
      </c>
      <c r="L434" s="4" t="s">
        <v>1066</v>
      </c>
      <c r="M434" s="4" t="s">
        <v>82</v>
      </c>
      <c r="N434" s="4" t="s">
        <v>83</v>
      </c>
    </row>
    <row r="435" spans="1:14" ht="300" x14ac:dyDescent="0.25">
      <c r="A435" s="10">
        <v>20154090325432</v>
      </c>
      <c r="B435" s="4" t="s">
        <v>1067</v>
      </c>
      <c r="C435" s="4" t="s">
        <v>1050</v>
      </c>
      <c r="D435" s="10">
        <v>20153000144771</v>
      </c>
      <c r="E435" s="4" t="s">
        <v>797</v>
      </c>
      <c r="F435" s="4" t="s">
        <v>19</v>
      </c>
      <c r="G435" s="4" t="s">
        <v>1068</v>
      </c>
      <c r="H435" s="4" t="s">
        <v>714</v>
      </c>
      <c r="I435" s="6" t="s">
        <v>33</v>
      </c>
      <c r="J435" s="4" t="s">
        <v>23</v>
      </c>
      <c r="K435" s="4" t="s">
        <v>24</v>
      </c>
      <c r="L435" s="4" t="s">
        <v>25</v>
      </c>
      <c r="M435" s="4" t="s">
        <v>107</v>
      </c>
      <c r="N435" s="4" t="s">
        <v>55</v>
      </c>
    </row>
    <row r="436" spans="1:14" ht="195" x14ac:dyDescent="0.25">
      <c r="A436" s="10">
        <v>20154090325452</v>
      </c>
      <c r="B436" s="4" t="s">
        <v>1067</v>
      </c>
      <c r="C436" s="4" t="s">
        <v>1050</v>
      </c>
      <c r="D436" s="10">
        <v>20157060132421</v>
      </c>
      <c r="E436" s="4" t="s">
        <v>117</v>
      </c>
      <c r="F436" s="4" t="s">
        <v>45</v>
      </c>
      <c r="G436" s="4" t="s">
        <v>1069</v>
      </c>
      <c r="H436" s="4" t="s">
        <v>714</v>
      </c>
      <c r="I436" s="5" t="s">
        <v>22</v>
      </c>
      <c r="J436" s="4" t="s">
        <v>23</v>
      </c>
      <c r="K436" s="4" t="s">
        <v>124</v>
      </c>
      <c r="L436" s="4" t="s">
        <v>403</v>
      </c>
      <c r="M436" s="4" t="s">
        <v>186</v>
      </c>
      <c r="N436" s="4" t="s">
        <v>124</v>
      </c>
    </row>
    <row r="437" spans="1:14" ht="285" x14ac:dyDescent="0.25">
      <c r="A437" s="10">
        <v>20154090325472</v>
      </c>
      <c r="B437" s="4" t="s">
        <v>1067</v>
      </c>
      <c r="C437" s="4" t="s">
        <v>1050</v>
      </c>
      <c r="D437" s="10"/>
      <c r="E437" s="4"/>
      <c r="F437" s="4" t="s">
        <v>45</v>
      </c>
      <c r="G437" s="4" t="s">
        <v>1070</v>
      </c>
      <c r="H437" s="4" t="s">
        <v>714</v>
      </c>
      <c r="I437" s="6" t="s">
        <v>33</v>
      </c>
      <c r="J437" s="4" t="s">
        <v>23</v>
      </c>
      <c r="K437" s="4" t="s">
        <v>27</v>
      </c>
      <c r="L437" s="4" t="s">
        <v>1071</v>
      </c>
      <c r="M437" s="4" t="s">
        <v>639</v>
      </c>
      <c r="N437" s="4" t="s">
        <v>27</v>
      </c>
    </row>
    <row r="438" spans="1:14" ht="135" x14ac:dyDescent="0.25">
      <c r="A438" s="10">
        <v>20154090325502</v>
      </c>
      <c r="B438" s="4" t="s">
        <v>1067</v>
      </c>
      <c r="C438" s="4" t="s">
        <v>1050</v>
      </c>
      <c r="D438" s="10"/>
      <c r="E438" s="4"/>
      <c r="F438" s="4" t="s">
        <v>45</v>
      </c>
      <c r="G438" s="4" t="s">
        <v>1072</v>
      </c>
      <c r="H438" s="4" t="s">
        <v>714</v>
      </c>
      <c r="I438" s="6" t="s">
        <v>33</v>
      </c>
      <c r="J438" s="4" t="s">
        <v>48</v>
      </c>
      <c r="K438" s="4" t="s">
        <v>24</v>
      </c>
      <c r="L438" s="4" t="s">
        <v>25</v>
      </c>
      <c r="M438" s="4" t="s">
        <v>915</v>
      </c>
      <c r="N438" s="4" t="s">
        <v>27</v>
      </c>
    </row>
    <row r="439" spans="1:14" ht="330" x14ac:dyDescent="0.25">
      <c r="A439" s="10">
        <v>20154090325522</v>
      </c>
      <c r="B439" s="4" t="s">
        <v>1067</v>
      </c>
      <c r="C439" s="4" t="s">
        <v>1050</v>
      </c>
      <c r="D439" s="10"/>
      <c r="E439" s="4"/>
      <c r="F439" s="4" t="s">
        <v>45</v>
      </c>
      <c r="G439" s="4" t="s">
        <v>1073</v>
      </c>
      <c r="H439" s="4" t="s">
        <v>714</v>
      </c>
      <c r="I439" s="6" t="s">
        <v>33</v>
      </c>
      <c r="J439" s="4" t="s">
        <v>23</v>
      </c>
      <c r="K439" s="4" t="s">
        <v>55</v>
      </c>
      <c r="L439" s="4" t="s">
        <v>909</v>
      </c>
      <c r="M439" s="4" t="s">
        <v>169</v>
      </c>
      <c r="N439" s="4" t="s">
        <v>55</v>
      </c>
    </row>
    <row r="440" spans="1:14" ht="180" x14ac:dyDescent="0.25">
      <c r="A440" s="10">
        <v>20154090325802</v>
      </c>
      <c r="B440" s="4" t="s">
        <v>1067</v>
      </c>
      <c r="C440" s="4" t="s">
        <v>120</v>
      </c>
      <c r="D440" s="10"/>
      <c r="E440" s="4"/>
      <c r="F440" s="4" t="s">
        <v>68</v>
      </c>
      <c r="G440" s="4" t="s">
        <v>1074</v>
      </c>
      <c r="H440" s="4" t="s">
        <v>343</v>
      </c>
      <c r="I440" s="6" t="s">
        <v>33</v>
      </c>
      <c r="J440" s="4" t="s">
        <v>577</v>
      </c>
      <c r="K440" s="4" t="s">
        <v>42</v>
      </c>
      <c r="L440" s="4" t="s">
        <v>1075</v>
      </c>
      <c r="M440" s="4" t="s">
        <v>1076</v>
      </c>
      <c r="N440" s="4" t="s">
        <v>42</v>
      </c>
    </row>
    <row r="441" spans="1:14" ht="180" x14ac:dyDescent="0.25">
      <c r="A441" s="10">
        <v>20154090325812</v>
      </c>
      <c r="B441" s="4" t="s">
        <v>1067</v>
      </c>
      <c r="C441" s="4" t="s">
        <v>1050</v>
      </c>
      <c r="D441" s="10">
        <v>20153000142041</v>
      </c>
      <c r="E441" s="4" t="s">
        <v>918</v>
      </c>
      <c r="F441" s="4" t="s">
        <v>19</v>
      </c>
      <c r="G441" s="4" t="s">
        <v>1077</v>
      </c>
      <c r="H441" s="4" t="s">
        <v>843</v>
      </c>
      <c r="I441" s="6" t="s">
        <v>33</v>
      </c>
      <c r="J441" s="4" t="s">
        <v>23</v>
      </c>
      <c r="K441" s="4" t="s">
        <v>55</v>
      </c>
      <c r="L441" s="4" t="s">
        <v>1078</v>
      </c>
      <c r="M441" s="4" t="s">
        <v>304</v>
      </c>
      <c r="N441" s="4" t="s">
        <v>55</v>
      </c>
    </row>
    <row r="442" spans="1:14" ht="270" x14ac:dyDescent="0.25">
      <c r="A442" s="10">
        <v>20154090325842</v>
      </c>
      <c r="B442" s="4" t="s">
        <v>1067</v>
      </c>
      <c r="C442" s="4" t="s">
        <v>120</v>
      </c>
      <c r="D442" s="10">
        <v>20152000136001</v>
      </c>
      <c r="E442" s="4" t="s">
        <v>400</v>
      </c>
      <c r="F442" s="4" t="s">
        <v>68</v>
      </c>
      <c r="G442" s="4" t="s">
        <v>1079</v>
      </c>
      <c r="H442" s="4" t="s">
        <v>343</v>
      </c>
      <c r="I442" s="6" t="s">
        <v>33</v>
      </c>
      <c r="J442" s="4" t="s">
        <v>23</v>
      </c>
      <c r="K442" s="4" t="s">
        <v>24</v>
      </c>
      <c r="L442" s="4" t="s">
        <v>25</v>
      </c>
      <c r="M442" s="4" t="s">
        <v>41</v>
      </c>
      <c r="N442" s="4" t="s">
        <v>42</v>
      </c>
    </row>
    <row r="443" spans="1:14" ht="60" x14ac:dyDescent="0.25">
      <c r="A443" s="10">
        <v>20154090326172</v>
      </c>
      <c r="B443" s="4" t="s">
        <v>1067</v>
      </c>
      <c r="C443" s="4" t="s">
        <v>1050</v>
      </c>
      <c r="D443" s="10"/>
      <c r="E443" s="4"/>
      <c r="F443" s="4" t="s">
        <v>45</v>
      </c>
      <c r="G443" s="4" t="s">
        <v>20</v>
      </c>
      <c r="H443" s="4" t="s">
        <v>1080</v>
      </c>
      <c r="I443" s="6" t="s">
        <v>33</v>
      </c>
      <c r="J443" s="4" t="s">
        <v>76</v>
      </c>
      <c r="K443" s="4" t="s">
        <v>42</v>
      </c>
      <c r="L443" s="4" t="s">
        <v>1081</v>
      </c>
      <c r="M443" s="4" t="s">
        <v>1082</v>
      </c>
      <c r="N443" s="4" t="s">
        <v>42</v>
      </c>
    </row>
    <row r="444" spans="1:14" ht="270" x14ac:dyDescent="0.25">
      <c r="A444" s="10">
        <v>20154090326282</v>
      </c>
      <c r="B444" s="4" t="s">
        <v>1067</v>
      </c>
      <c r="C444" s="4" t="s">
        <v>1050</v>
      </c>
      <c r="D444" s="10">
        <v>20155000121651</v>
      </c>
      <c r="E444" s="4" t="s">
        <v>585</v>
      </c>
      <c r="F444" s="4" t="s">
        <v>45</v>
      </c>
      <c r="G444" s="4" t="s">
        <v>1083</v>
      </c>
      <c r="H444" s="4" t="s">
        <v>279</v>
      </c>
      <c r="I444" s="5" t="s">
        <v>22</v>
      </c>
      <c r="J444" s="4" t="s">
        <v>23</v>
      </c>
      <c r="K444" s="4" t="s">
        <v>24</v>
      </c>
      <c r="L444" s="4" t="s">
        <v>25</v>
      </c>
      <c r="M444" s="4" t="s">
        <v>26</v>
      </c>
      <c r="N444" s="4" t="s">
        <v>27</v>
      </c>
    </row>
    <row r="445" spans="1:14" ht="135" x14ac:dyDescent="0.25">
      <c r="A445" s="10">
        <v>20154090326582</v>
      </c>
      <c r="B445" s="4" t="s">
        <v>1067</v>
      </c>
      <c r="C445" s="4" t="s">
        <v>1050</v>
      </c>
      <c r="D445" s="10">
        <v>20152000138871</v>
      </c>
      <c r="E445" s="4" t="s">
        <v>906</v>
      </c>
      <c r="F445" s="4" t="s">
        <v>45</v>
      </c>
      <c r="G445" s="4" t="s">
        <v>1084</v>
      </c>
      <c r="H445" s="4" t="s">
        <v>1085</v>
      </c>
      <c r="I445" s="5" t="s">
        <v>22</v>
      </c>
      <c r="J445" s="4" t="s">
        <v>577</v>
      </c>
      <c r="K445" s="4" t="s">
        <v>24</v>
      </c>
      <c r="L445" s="4" t="s">
        <v>25</v>
      </c>
      <c r="M445" s="4" t="s">
        <v>41</v>
      </c>
      <c r="N445" s="4" t="s">
        <v>42</v>
      </c>
    </row>
    <row r="446" spans="1:14" ht="135" x14ac:dyDescent="0.25">
      <c r="A446" s="10">
        <v>20154090326602</v>
      </c>
      <c r="B446" s="4" t="s">
        <v>1067</v>
      </c>
      <c r="C446" s="4" t="s">
        <v>120</v>
      </c>
      <c r="D446" s="10"/>
      <c r="E446" s="4"/>
      <c r="F446" s="4" t="s">
        <v>68</v>
      </c>
      <c r="G446" s="4" t="s">
        <v>1086</v>
      </c>
      <c r="H446" s="4" t="s">
        <v>1087</v>
      </c>
      <c r="I446" s="6" t="s">
        <v>33</v>
      </c>
      <c r="J446" s="4" t="s">
        <v>76</v>
      </c>
      <c r="K446" s="4" t="s">
        <v>24</v>
      </c>
      <c r="L446" s="4" t="s">
        <v>25</v>
      </c>
      <c r="M446" s="4" t="s">
        <v>1088</v>
      </c>
      <c r="N446" s="4" t="s">
        <v>78</v>
      </c>
    </row>
    <row r="447" spans="1:14" ht="180" x14ac:dyDescent="0.25">
      <c r="A447" s="10">
        <v>20154090327132</v>
      </c>
      <c r="B447" s="4" t="s">
        <v>1067</v>
      </c>
      <c r="C447" s="4" t="s">
        <v>1050</v>
      </c>
      <c r="D447" s="10">
        <v>20153060127031</v>
      </c>
      <c r="E447" s="4" t="s">
        <v>659</v>
      </c>
      <c r="F447" s="4" t="s">
        <v>45</v>
      </c>
      <c r="G447" s="4" t="s">
        <v>1089</v>
      </c>
      <c r="H447" s="4" t="s">
        <v>417</v>
      </c>
      <c r="I447" s="5" t="s">
        <v>22</v>
      </c>
      <c r="J447" s="4" t="s">
        <v>23</v>
      </c>
      <c r="K447" s="4" t="s">
        <v>24</v>
      </c>
      <c r="L447" s="4" t="s">
        <v>25</v>
      </c>
      <c r="M447" s="4" t="s">
        <v>490</v>
      </c>
      <c r="N447" s="4" t="s">
        <v>50</v>
      </c>
    </row>
    <row r="448" spans="1:14" ht="135" x14ac:dyDescent="0.25">
      <c r="A448" s="10">
        <v>20154090327272</v>
      </c>
      <c r="B448" s="4" t="s">
        <v>1067</v>
      </c>
      <c r="C448" s="4" t="s">
        <v>1050</v>
      </c>
      <c r="D448" s="10"/>
      <c r="E448" s="4"/>
      <c r="F448" s="4" t="s">
        <v>45</v>
      </c>
      <c r="G448" s="4" t="s">
        <v>1090</v>
      </c>
      <c r="H448" s="4" t="s">
        <v>1091</v>
      </c>
      <c r="I448" s="6" t="s">
        <v>33</v>
      </c>
      <c r="J448" s="4" t="s">
        <v>23</v>
      </c>
      <c r="K448" s="4" t="s">
        <v>55</v>
      </c>
      <c r="L448" s="4" t="s">
        <v>1092</v>
      </c>
      <c r="M448" s="4" t="s">
        <v>107</v>
      </c>
      <c r="N448" s="4" t="s">
        <v>55</v>
      </c>
    </row>
    <row r="449" spans="1:14" ht="225" x14ac:dyDescent="0.25">
      <c r="A449" s="10">
        <v>20154090327382</v>
      </c>
      <c r="B449" s="4" t="s">
        <v>1067</v>
      </c>
      <c r="C449" s="4" t="s">
        <v>1050</v>
      </c>
      <c r="D449" s="10">
        <v>20153050138531</v>
      </c>
      <c r="E449" s="4" t="s">
        <v>906</v>
      </c>
      <c r="F449" s="4" t="s">
        <v>19</v>
      </c>
      <c r="G449" s="4" t="s">
        <v>1093</v>
      </c>
      <c r="H449" s="4" t="s">
        <v>1094</v>
      </c>
      <c r="I449" s="5" t="s">
        <v>22</v>
      </c>
      <c r="J449" s="4" t="s">
        <v>23</v>
      </c>
      <c r="K449" s="4" t="s">
        <v>24</v>
      </c>
      <c r="L449" s="4" t="s">
        <v>25</v>
      </c>
      <c r="M449" s="4" t="s">
        <v>287</v>
      </c>
      <c r="N449" s="4" t="s">
        <v>223</v>
      </c>
    </row>
    <row r="450" spans="1:14" ht="285" x14ac:dyDescent="0.25">
      <c r="A450" s="10">
        <v>20154090327702</v>
      </c>
      <c r="B450" s="4" t="s">
        <v>1067</v>
      </c>
      <c r="C450" s="4" t="s">
        <v>1050</v>
      </c>
      <c r="D450" s="10">
        <v>20152000139551</v>
      </c>
      <c r="E450" s="4" t="s">
        <v>906</v>
      </c>
      <c r="F450" s="4" t="s">
        <v>45</v>
      </c>
      <c r="G450" s="4" t="s">
        <v>1095</v>
      </c>
      <c r="H450" s="4" t="s">
        <v>592</v>
      </c>
      <c r="I450" s="5" t="s">
        <v>22</v>
      </c>
      <c r="J450" s="4" t="s">
        <v>577</v>
      </c>
      <c r="K450" s="4" t="s">
        <v>42</v>
      </c>
      <c r="L450" s="4" t="s">
        <v>1096</v>
      </c>
      <c r="M450" s="4" t="s">
        <v>884</v>
      </c>
      <c r="N450" s="4" t="s">
        <v>42</v>
      </c>
    </row>
    <row r="451" spans="1:14" ht="180" x14ac:dyDescent="0.25">
      <c r="A451" s="10">
        <v>20154090328022</v>
      </c>
      <c r="B451" s="4" t="s">
        <v>1067</v>
      </c>
      <c r="C451" s="4" t="s">
        <v>1050</v>
      </c>
      <c r="D451" s="10" t="s">
        <v>1097</v>
      </c>
      <c r="E451" s="4" t="s">
        <v>960</v>
      </c>
      <c r="F451" s="4" t="s">
        <v>89</v>
      </c>
      <c r="G451" s="4" t="s">
        <v>1098</v>
      </c>
      <c r="H451" s="4" t="s">
        <v>1099</v>
      </c>
      <c r="I451" s="6" t="s">
        <v>33</v>
      </c>
      <c r="J451" s="4" t="s">
        <v>23</v>
      </c>
      <c r="K451" s="4" t="s">
        <v>50</v>
      </c>
      <c r="L451" s="4" t="s">
        <v>1100</v>
      </c>
      <c r="M451" s="4" t="s">
        <v>753</v>
      </c>
      <c r="N451" s="4" t="s">
        <v>50</v>
      </c>
    </row>
    <row r="452" spans="1:14" ht="180" x14ac:dyDescent="0.25">
      <c r="A452" s="10">
        <v>20154090328162</v>
      </c>
      <c r="B452" s="4" t="s">
        <v>1067</v>
      </c>
      <c r="C452" s="4" t="s">
        <v>120</v>
      </c>
      <c r="D452" s="10"/>
      <c r="E452" s="4"/>
      <c r="F452" s="4" t="s">
        <v>68</v>
      </c>
      <c r="G452" s="4" t="s">
        <v>1101</v>
      </c>
      <c r="H452" s="4" t="s">
        <v>528</v>
      </c>
      <c r="I452" s="6" t="s">
        <v>33</v>
      </c>
      <c r="J452" s="4" t="s">
        <v>1102</v>
      </c>
      <c r="K452" s="4" t="s">
        <v>339</v>
      </c>
      <c r="L452" s="4" t="s">
        <v>1103</v>
      </c>
      <c r="M452" s="4" t="s">
        <v>1104</v>
      </c>
      <c r="N452" s="4" t="s">
        <v>339</v>
      </c>
    </row>
    <row r="453" spans="1:14" ht="240" x14ac:dyDescent="0.25">
      <c r="A453" s="10">
        <v>20154090328872</v>
      </c>
      <c r="B453" s="4" t="s">
        <v>1105</v>
      </c>
      <c r="C453" s="4" t="s">
        <v>933</v>
      </c>
      <c r="D453" s="10">
        <v>20153060127041</v>
      </c>
      <c r="E453" s="4" t="s">
        <v>659</v>
      </c>
      <c r="F453" s="4" t="s">
        <v>19</v>
      </c>
      <c r="G453" s="4" t="s">
        <v>1106</v>
      </c>
      <c r="H453" s="4" t="s">
        <v>714</v>
      </c>
      <c r="I453" s="5" t="s">
        <v>22</v>
      </c>
      <c r="J453" s="4" t="s">
        <v>23</v>
      </c>
      <c r="K453" s="4" t="s">
        <v>24</v>
      </c>
      <c r="L453" s="4" t="s">
        <v>25</v>
      </c>
      <c r="M453" s="4" t="s">
        <v>490</v>
      </c>
      <c r="N453" s="4" t="s">
        <v>50</v>
      </c>
    </row>
    <row r="454" spans="1:14" ht="135" x14ac:dyDescent="0.25">
      <c r="A454" s="10">
        <v>20154090329202</v>
      </c>
      <c r="B454" s="4" t="s">
        <v>1105</v>
      </c>
      <c r="C454" s="4" t="s">
        <v>933</v>
      </c>
      <c r="D454" s="10">
        <v>20153060132291</v>
      </c>
      <c r="E454" s="4" t="s">
        <v>117</v>
      </c>
      <c r="F454" s="4" t="s">
        <v>45</v>
      </c>
      <c r="G454" s="4" t="s">
        <v>1107</v>
      </c>
      <c r="H454" s="4" t="s">
        <v>70</v>
      </c>
      <c r="I454" s="5" t="s">
        <v>22</v>
      </c>
      <c r="J454" s="4" t="s">
        <v>48</v>
      </c>
      <c r="K454" s="4" t="s">
        <v>24</v>
      </c>
      <c r="L454" s="4" t="s">
        <v>25</v>
      </c>
      <c r="M454" s="4" t="s">
        <v>921</v>
      </c>
      <c r="N454" s="4" t="s">
        <v>50</v>
      </c>
    </row>
    <row r="455" spans="1:14" ht="300" x14ac:dyDescent="0.25">
      <c r="A455" s="10">
        <v>20154090329862</v>
      </c>
      <c r="B455" s="4" t="s">
        <v>1105</v>
      </c>
      <c r="C455" s="4" t="s">
        <v>933</v>
      </c>
      <c r="D455" s="10">
        <v>20155000130941</v>
      </c>
      <c r="E455" s="4" t="s">
        <v>187</v>
      </c>
      <c r="F455" s="4" t="s">
        <v>97</v>
      </c>
      <c r="G455" s="4" t="s">
        <v>1108</v>
      </c>
      <c r="H455" s="4" t="s">
        <v>1109</v>
      </c>
      <c r="I455" s="5" t="s">
        <v>22</v>
      </c>
      <c r="J455" s="4" t="s">
        <v>23</v>
      </c>
      <c r="K455" s="4" t="s">
        <v>24</v>
      </c>
      <c r="L455" s="4" t="s">
        <v>25</v>
      </c>
      <c r="M455" s="4" t="s">
        <v>26</v>
      </c>
      <c r="N455" s="4" t="s">
        <v>27</v>
      </c>
    </row>
    <row r="456" spans="1:14" ht="150" x14ac:dyDescent="0.25">
      <c r="A456" s="10">
        <v>20154090330022</v>
      </c>
      <c r="B456" s="4" t="s">
        <v>1105</v>
      </c>
      <c r="C456" s="4" t="s">
        <v>663</v>
      </c>
      <c r="D456" s="10">
        <v>20153060132261</v>
      </c>
      <c r="E456" s="4" t="s">
        <v>117</v>
      </c>
      <c r="F456" s="4" t="s">
        <v>30</v>
      </c>
      <c r="G456" s="4" t="s">
        <v>1110</v>
      </c>
      <c r="H456" s="4" t="s">
        <v>1111</v>
      </c>
      <c r="I456" s="5" t="s">
        <v>22</v>
      </c>
      <c r="J456" s="4" t="s">
        <v>34</v>
      </c>
      <c r="K456" s="4" t="s">
        <v>24</v>
      </c>
      <c r="L456" s="4" t="s">
        <v>25</v>
      </c>
      <c r="M456" s="4" t="s">
        <v>609</v>
      </c>
      <c r="N456" s="4" t="s">
        <v>50</v>
      </c>
    </row>
    <row r="457" spans="1:14" ht="150" x14ac:dyDescent="0.25">
      <c r="A457" s="10">
        <v>20154090330732</v>
      </c>
      <c r="B457" s="4" t="s">
        <v>1105</v>
      </c>
      <c r="C457" s="4" t="s">
        <v>933</v>
      </c>
      <c r="D457" s="10" t="s">
        <v>1112</v>
      </c>
      <c r="E457" s="4" t="s">
        <v>906</v>
      </c>
      <c r="F457" s="4" t="s">
        <v>89</v>
      </c>
      <c r="G457" s="4" t="s">
        <v>1113</v>
      </c>
      <c r="H457" s="4" t="s">
        <v>1114</v>
      </c>
      <c r="I457" s="5" t="s">
        <v>22</v>
      </c>
      <c r="J457" s="4" t="s">
        <v>23</v>
      </c>
      <c r="K457" s="4" t="s">
        <v>24</v>
      </c>
      <c r="L457" s="4" t="s">
        <v>25</v>
      </c>
      <c r="M457" s="4" t="s">
        <v>35</v>
      </c>
      <c r="N457" s="4" t="s">
        <v>36</v>
      </c>
    </row>
    <row r="458" spans="1:14" ht="165" x14ac:dyDescent="0.25">
      <c r="A458" s="10">
        <v>20154090330802</v>
      </c>
      <c r="B458" s="4" t="s">
        <v>1105</v>
      </c>
      <c r="C458" s="4" t="s">
        <v>933</v>
      </c>
      <c r="D458" s="10"/>
      <c r="E458" s="4"/>
      <c r="F458" s="4" t="s">
        <v>45</v>
      </c>
      <c r="G458" s="4" t="s">
        <v>1115</v>
      </c>
      <c r="H458" s="4" t="s">
        <v>1116</v>
      </c>
      <c r="I458" s="6" t="s">
        <v>33</v>
      </c>
      <c r="J458" s="4" t="s">
        <v>48</v>
      </c>
      <c r="K458" s="4" t="s">
        <v>27</v>
      </c>
      <c r="L458" s="4" t="s">
        <v>335</v>
      </c>
      <c r="M458" s="4" t="s">
        <v>336</v>
      </c>
      <c r="N458" s="4" t="s">
        <v>27</v>
      </c>
    </row>
    <row r="459" spans="1:14" ht="195" x14ac:dyDescent="0.25">
      <c r="A459" s="10">
        <v>20154090330902</v>
      </c>
      <c r="B459" s="4" t="s">
        <v>1105</v>
      </c>
      <c r="C459" s="4" t="s">
        <v>663</v>
      </c>
      <c r="D459" s="10"/>
      <c r="E459" s="4"/>
      <c r="F459" s="4" t="s">
        <v>68</v>
      </c>
      <c r="G459" s="4" t="s">
        <v>1117</v>
      </c>
      <c r="H459" s="4" t="s">
        <v>1118</v>
      </c>
      <c r="I459" s="6" t="s">
        <v>33</v>
      </c>
      <c r="J459" s="4" t="s">
        <v>76</v>
      </c>
      <c r="K459" s="4" t="s">
        <v>83</v>
      </c>
      <c r="L459" s="4" t="s">
        <v>282</v>
      </c>
      <c r="M459" s="4" t="s">
        <v>283</v>
      </c>
      <c r="N459" s="4" t="s">
        <v>83</v>
      </c>
    </row>
    <row r="460" spans="1:14" ht="75" x14ac:dyDescent="0.25">
      <c r="A460" s="10">
        <v>20154090331142</v>
      </c>
      <c r="B460" s="4" t="s">
        <v>1105</v>
      </c>
      <c r="C460" s="4" t="s">
        <v>933</v>
      </c>
      <c r="D460" s="10">
        <v>20153000135791</v>
      </c>
      <c r="E460" s="4" t="s">
        <v>400</v>
      </c>
      <c r="F460" s="4" t="s">
        <v>19</v>
      </c>
      <c r="G460" s="4" t="s">
        <v>1119</v>
      </c>
      <c r="H460" s="4" t="s">
        <v>1120</v>
      </c>
      <c r="I460" s="5" t="s">
        <v>22</v>
      </c>
      <c r="J460" s="4" t="s">
        <v>577</v>
      </c>
      <c r="K460" s="4" t="s">
        <v>24</v>
      </c>
      <c r="L460" s="4" t="s">
        <v>25</v>
      </c>
      <c r="M460" s="4" t="s">
        <v>833</v>
      </c>
      <c r="N460" s="4" t="s">
        <v>55</v>
      </c>
    </row>
    <row r="461" spans="1:14" ht="150" x14ac:dyDescent="0.25">
      <c r="A461" s="10">
        <v>20154090331222</v>
      </c>
      <c r="B461" s="4" t="s">
        <v>1105</v>
      </c>
      <c r="C461" s="4" t="s">
        <v>663</v>
      </c>
      <c r="D461" s="10" t="s">
        <v>1121</v>
      </c>
      <c r="E461" s="4" t="s">
        <v>187</v>
      </c>
      <c r="F461" s="4" t="s">
        <v>30</v>
      </c>
      <c r="G461" s="4" t="s">
        <v>1122</v>
      </c>
      <c r="H461" s="4" t="s">
        <v>1123</v>
      </c>
      <c r="I461" s="5" t="s">
        <v>22</v>
      </c>
      <c r="J461" s="4" t="s">
        <v>513</v>
      </c>
      <c r="K461" s="4" t="s">
        <v>24</v>
      </c>
      <c r="L461" s="4" t="s">
        <v>25</v>
      </c>
      <c r="M461" s="4" t="s">
        <v>756</v>
      </c>
      <c r="N461" s="4" t="s">
        <v>104</v>
      </c>
    </row>
    <row r="462" spans="1:14" ht="90" x14ac:dyDescent="0.25">
      <c r="A462" s="10">
        <v>20154090331362</v>
      </c>
      <c r="B462" s="4" t="s">
        <v>1105</v>
      </c>
      <c r="C462" s="4" t="s">
        <v>933</v>
      </c>
      <c r="D462" s="10" t="s">
        <v>1124</v>
      </c>
      <c r="E462" s="4" t="s">
        <v>182</v>
      </c>
      <c r="F462" s="4" t="s">
        <v>89</v>
      </c>
      <c r="G462" s="4" t="s">
        <v>1125</v>
      </c>
      <c r="H462" s="4" t="s">
        <v>1126</v>
      </c>
      <c r="I462" s="5" t="s">
        <v>22</v>
      </c>
      <c r="J462" s="4" t="s">
        <v>23</v>
      </c>
      <c r="K462" s="4" t="s">
        <v>24</v>
      </c>
      <c r="L462" s="4" t="s">
        <v>25</v>
      </c>
      <c r="M462" s="4" t="s">
        <v>26</v>
      </c>
      <c r="N462" s="4" t="s">
        <v>27</v>
      </c>
    </row>
    <row r="463" spans="1:14" ht="135" x14ac:dyDescent="0.25">
      <c r="A463" s="10">
        <v>20154090331422</v>
      </c>
      <c r="B463" s="4" t="s">
        <v>1105</v>
      </c>
      <c r="C463" s="4" t="s">
        <v>933</v>
      </c>
      <c r="D463" s="10"/>
      <c r="E463" s="4"/>
      <c r="F463" s="4" t="s">
        <v>89</v>
      </c>
      <c r="G463" s="4" t="s">
        <v>1127</v>
      </c>
      <c r="H463" s="4" t="s">
        <v>1128</v>
      </c>
      <c r="I463" s="6" t="s">
        <v>33</v>
      </c>
      <c r="J463" s="4" t="s">
        <v>76</v>
      </c>
      <c r="K463" s="4" t="s">
        <v>27</v>
      </c>
      <c r="L463" s="4" t="s">
        <v>1129</v>
      </c>
      <c r="M463" s="4" t="s">
        <v>26</v>
      </c>
      <c r="N463" s="4" t="s">
        <v>27</v>
      </c>
    </row>
    <row r="464" spans="1:14" ht="105" x14ac:dyDescent="0.25">
      <c r="A464" s="10">
        <v>20154090331482</v>
      </c>
      <c r="B464" s="4" t="s">
        <v>1105</v>
      </c>
      <c r="C464" s="4" t="s">
        <v>933</v>
      </c>
      <c r="D464" s="10">
        <v>20155000132801</v>
      </c>
      <c r="E464" s="4" t="s">
        <v>120</v>
      </c>
      <c r="F464" s="4" t="s">
        <v>97</v>
      </c>
      <c r="G464" s="4" t="s">
        <v>1130</v>
      </c>
      <c r="H464" s="4" t="s">
        <v>1131</v>
      </c>
      <c r="I464" s="5" t="s">
        <v>22</v>
      </c>
      <c r="J464" s="4" t="s">
        <v>763</v>
      </c>
      <c r="K464" s="4" t="s">
        <v>27</v>
      </c>
      <c r="L464" s="4" t="s">
        <v>1132</v>
      </c>
      <c r="M464" s="4" t="s">
        <v>639</v>
      </c>
      <c r="N464" s="4" t="s">
        <v>27</v>
      </c>
    </row>
    <row r="465" spans="1:14" ht="60" x14ac:dyDescent="0.25">
      <c r="A465" s="10">
        <v>20154090331622</v>
      </c>
      <c r="B465" s="4" t="s">
        <v>1105</v>
      </c>
      <c r="C465" s="4" t="s">
        <v>933</v>
      </c>
      <c r="D465" s="10">
        <v>20153050140661</v>
      </c>
      <c r="E465" s="4" t="s">
        <v>1050</v>
      </c>
      <c r="F465" s="4" t="s">
        <v>45</v>
      </c>
      <c r="G465" s="4" t="s">
        <v>20</v>
      </c>
      <c r="H465" s="4" t="s">
        <v>1133</v>
      </c>
      <c r="I465" s="5" t="s">
        <v>22</v>
      </c>
      <c r="J465" s="4" t="s">
        <v>23</v>
      </c>
      <c r="K465" s="4" t="s">
        <v>223</v>
      </c>
      <c r="L465" s="4" t="s">
        <v>1134</v>
      </c>
      <c r="M465" s="4" t="s">
        <v>649</v>
      </c>
      <c r="N465" s="4" t="s">
        <v>223</v>
      </c>
    </row>
    <row r="466" spans="1:14" ht="180" x14ac:dyDescent="0.25">
      <c r="A466" s="10">
        <v>20154090331792</v>
      </c>
      <c r="B466" s="4" t="s">
        <v>1105</v>
      </c>
      <c r="C466" s="4" t="s">
        <v>933</v>
      </c>
      <c r="D466" s="10"/>
      <c r="E466" s="4"/>
      <c r="F466" s="4" t="s">
        <v>89</v>
      </c>
      <c r="G466" s="4" t="s">
        <v>1135</v>
      </c>
      <c r="H466" s="4" t="s">
        <v>1136</v>
      </c>
      <c r="I466" s="6" t="s">
        <v>33</v>
      </c>
      <c r="J466" s="4" t="s">
        <v>76</v>
      </c>
      <c r="K466" s="4" t="s">
        <v>27</v>
      </c>
      <c r="L466" s="4" t="s">
        <v>772</v>
      </c>
      <c r="M466" s="4" t="s">
        <v>639</v>
      </c>
      <c r="N466" s="4" t="s">
        <v>27</v>
      </c>
    </row>
    <row r="467" spans="1:14" ht="330" x14ac:dyDescent="0.25">
      <c r="A467" s="10">
        <v>20154090331972</v>
      </c>
      <c r="B467" s="4" t="s">
        <v>1105</v>
      </c>
      <c r="C467" s="4" t="s">
        <v>933</v>
      </c>
      <c r="D467" s="10"/>
      <c r="E467" s="4"/>
      <c r="F467" s="4" t="s">
        <v>19</v>
      </c>
      <c r="G467" s="4" t="s">
        <v>1137</v>
      </c>
      <c r="H467" s="4" t="s">
        <v>1138</v>
      </c>
      <c r="I467" s="6" t="s">
        <v>33</v>
      </c>
      <c r="J467" s="4" t="s">
        <v>181</v>
      </c>
      <c r="K467" s="4" t="s">
        <v>24</v>
      </c>
      <c r="L467" s="4" t="s">
        <v>25</v>
      </c>
      <c r="M467" s="4" t="s">
        <v>959</v>
      </c>
      <c r="N467" s="4" t="s">
        <v>83</v>
      </c>
    </row>
    <row r="468" spans="1:14" ht="60" x14ac:dyDescent="0.25">
      <c r="A468" s="10">
        <v>20154090332022</v>
      </c>
      <c r="B468" s="4" t="s">
        <v>1105</v>
      </c>
      <c r="C468" s="4" t="s">
        <v>933</v>
      </c>
      <c r="D468" s="10">
        <v>20156040141441</v>
      </c>
      <c r="E468" s="4" t="s">
        <v>933</v>
      </c>
      <c r="F468" s="4" t="s">
        <v>45</v>
      </c>
      <c r="G468" s="4" t="s">
        <v>20</v>
      </c>
      <c r="H468" s="4" t="s">
        <v>1139</v>
      </c>
      <c r="I468" s="5" t="s">
        <v>22</v>
      </c>
      <c r="J468" s="4" t="s">
        <v>23</v>
      </c>
      <c r="K468" s="4" t="s">
        <v>540</v>
      </c>
      <c r="L468" s="4" t="s">
        <v>1140</v>
      </c>
      <c r="M468" s="4" t="s">
        <v>1141</v>
      </c>
      <c r="N468" s="4" t="s">
        <v>540</v>
      </c>
    </row>
    <row r="469" spans="1:14" ht="75" x14ac:dyDescent="0.25">
      <c r="A469" s="10">
        <v>20154090332032</v>
      </c>
      <c r="B469" s="4" t="s">
        <v>1142</v>
      </c>
      <c r="C469" s="4" t="s">
        <v>918</v>
      </c>
      <c r="D469" s="10">
        <v>20157030127501</v>
      </c>
      <c r="E469" s="4" t="s">
        <v>551</v>
      </c>
      <c r="F469" s="4" t="s">
        <v>45</v>
      </c>
      <c r="G469" s="4" t="s">
        <v>20</v>
      </c>
      <c r="H469" s="4" t="s">
        <v>1143</v>
      </c>
      <c r="I469" s="5" t="s">
        <v>22</v>
      </c>
      <c r="J469" s="4" t="s">
        <v>76</v>
      </c>
      <c r="K469" s="4" t="s">
        <v>36</v>
      </c>
      <c r="L469" s="4" t="s">
        <v>1144</v>
      </c>
      <c r="M469" s="4" t="s">
        <v>503</v>
      </c>
      <c r="N469" s="4" t="s">
        <v>36</v>
      </c>
    </row>
    <row r="470" spans="1:14" ht="300" x14ac:dyDescent="0.25">
      <c r="A470" s="10">
        <v>20154090332042</v>
      </c>
      <c r="B470" s="4" t="s">
        <v>1142</v>
      </c>
      <c r="C470" s="4" t="s">
        <v>918</v>
      </c>
      <c r="D470" s="10">
        <v>20155000132481</v>
      </c>
      <c r="E470" s="4" t="s">
        <v>117</v>
      </c>
      <c r="F470" s="4" t="s">
        <v>19</v>
      </c>
      <c r="G470" s="4" t="s">
        <v>1145</v>
      </c>
      <c r="H470" s="4" t="s">
        <v>1146</v>
      </c>
      <c r="I470" s="5" t="s">
        <v>22</v>
      </c>
      <c r="J470" s="4" t="s">
        <v>23</v>
      </c>
      <c r="K470" s="4" t="s">
        <v>24</v>
      </c>
      <c r="L470" s="4" t="s">
        <v>25</v>
      </c>
      <c r="M470" s="4" t="s">
        <v>26</v>
      </c>
      <c r="N470" s="4" t="s">
        <v>27</v>
      </c>
    </row>
    <row r="471" spans="1:14" ht="105" x14ac:dyDescent="0.25">
      <c r="A471" s="10">
        <v>20154090332462</v>
      </c>
      <c r="B471" s="4" t="s">
        <v>1142</v>
      </c>
      <c r="C471" s="4" t="s">
        <v>918</v>
      </c>
      <c r="D471" s="10" t="s">
        <v>1147</v>
      </c>
      <c r="E471" s="4" t="s">
        <v>659</v>
      </c>
      <c r="F471" s="4" t="s">
        <v>45</v>
      </c>
      <c r="G471" s="4" t="s">
        <v>1148</v>
      </c>
      <c r="H471" s="4" t="s">
        <v>1149</v>
      </c>
      <c r="I471" s="5" t="s">
        <v>22</v>
      </c>
      <c r="J471" s="4" t="s">
        <v>76</v>
      </c>
      <c r="K471" s="4" t="s">
        <v>24</v>
      </c>
      <c r="L471" s="4" t="s">
        <v>25</v>
      </c>
      <c r="M471" s="4" t="s">
        <v>312</v>
      </c>
      <c r="N471" s="4" t="s">
        <v>313</v>
      </c>
    </row>
    <row r="472" spans="1:14" ht="150" x14ac:dyDescent="0.25">
      <c r="A472" s="10">
        <v>20154090332502</v>
      </c>
      <c r="B472" s="4" t="s">
        <v>1142</v>
      </c>
      <c r="C472" s="4" t="s">
        <v>400</v>
      </c>
      <c r="D472" s="10"/>
      <c r="E472" s="4"/>
      <c r="F472" s="4" t="s">
        <v>68</v>
      </c>
      <c r="G472" s="4" t="s">
        <v>1150</v>
      </c>
      <c r="H472" s="4" t="s">
        <v>714</v>
      </c>
      <c r="I472" s="6" t="s">
        <v>33</v>
      </c>
      <c r="J472" s="4" t="s">
        <v>76</v>
      </c>
      <c r="K472" s="4" t="s">
        <v>24</v>
      </c>
      <c r="L472" s="4" t="s">
        <v>25</v>
      </c>
      <c r="M472" s="4" t="s">
        <v>1151</v>
      </c>
      <c r="N472" s="4" t="s">
        <v>78</v>
      </c>
    </row>
    <row r="473" spans="1:14" ht="60" x14ac:dyDescent="0.25">
      <c r="A473" s="10">
        <v>20154090332672</v>
      </c>
      <c r="B473" s="4" t="s">
        <v>1142</v>
      </c>
      <c r="C473" s="4" t="s">
        <v>918</v>
      </c>
      <c r="D473" s="10"/>
      <c r="E473" s="4"/>
      <c r="F473" s="4" t="s">
        <v>45</v>
      </c>
      <c r="G473" s="4" t="s">
        <v>1152</v>
      </c>
      <c r="H473" s="4" t="s">
        <v>1153</v>
      </c>
      <c r="I473" s="6" t="s">
        <v>33</v>
      </c>
      <c r="J473" s="4" t="s">
        <v>577</v>
      </c>
      <c r="K473" s="4" t="s">
        <v>42</v>
      </c>
      <c r="L473" s="4" t="s">
        <v>965</v>
      </c>
      <c r="M473" s="4" t="s">
        <v>1154</v>
      </c>
      <c r="N473" s="4" t="s">
        <v>42</v>
      </c>
    </row>
    <row r="474" spans="1:14" ht="105" x14ac:dyDescent="0.25">
      <c r="A474" s="10">
        <v>20154090332752</v>
      </c>
      <c r="B474" s="4" t="s">
        <v>1142</v>
      </c>
      <c r="C474" s="4" t="s">
        <v>918</v>
      </c>
      <c r="D474" s="10">
        <v>20153050132271</v>
      </c>
      <c r="E474" s="4" t="s">
        <v>117</v>
      </c>
      <c r="F474" s="4" t="s">
        <v>97</v>
      </c>
      <c r="G474" s="4" t="s">
        <v>1155</v>
      </c>
      <c r="H474" s="4" t="s">
        <v>1156</v>
      </c>
      <c r="I474" s="5" t="s">
        <v>22</v>
      </c>
      <c r="J474" s="4" t="s">
        <v>23</v>
      </c>
      <c r="K474" s="4" t="s">
        <v>24</v>
      </c>
      <c r="L474" s="4" t="s">
        <v>25</v>
      </c>
      <c r="M474" s="4" t="s">
        <v>301</v>
      </c>
      <c r="N474" s="4" t="s">
        <v>223</v>
      </c>
    </row>
    <row r="475" spans="1:14" ht="135" x14ac:dyDescent="0.25">
      <c r="A475" s="10">
        <v>20154090332832</v>
      </c>
      <c r="B475" s="4" t="s">
        <v>1142</v>
      </c>
      <c r="C475" s="4" t="s">
        <v>400</v>
      </c>
      <c r="D475" s="10">
        <v>20153070131511</v>
      </c>
      <c r="E475" s="4" t="s">
        <v>187</v>
      </c>
      <c r="F475" s="4" t="s">
        <v>68</v>
      </c>
      <c r="G475" s="4" t="s">
        <v>1157</v>
      </c>
      <c r="H475" s="4" t="s">
        <v>178</v>
      </c>
      <c r="I475" s="5" t="s">
        <v>22</v>
      </c>
      <c r="J475" s="4" t="s">
        <v>577</v>
      </c>
      <c r="K475" s="4" t="s">
        <v>24</v>
      </c>
      <c r="L475" s="4" t="s">
        <v>25</v>
      </c>
      <c r="M475" s="4" t="s">
        <v>128</v>
      </c>
      <c r="N475" s="4" t="s">
        <v>83</v>
      </c>
    </row>
    <row r="476" spans="1:14" ht="165" x14ac:dyDescent="0.25">
      <c r="A476" s="10">
        <v>20154090332842</v>
      </c>
      <c r="B476" s="4" t="s">
        <v>1142</v>
      </c>
      <c r="C476" s="4" t="s">
        <v>918</v>
      </c>
      <c r="D476" s="10">
        <v>20155000072493</v>
      </c>
      <c r="E476" s="4" t="s">
        <v>663</v>
      </c>
      <c r="F476" s="4" t="s">
        <v>89</v>
      </c>
      <c r="G476" s="4" t="s">
        <v>1158</v>
      </c>
      <c r="H476" s="4" t="s">
        <v>178</v>
      </c>
      <c r="I476" s="5" t="s">
        <v>22</v>
      </c>
      <c r="J476" s="4" t="s">
        <v>577</v>
      </c>
      <c r="K476" s="4" t="s">
        <v>24</v>
      </c>
      <c r="L476" s="4" t="s">
        <v>25</v>
      </c>
      <c r="M476" s="4" t="s">
        <v>290</v>
      </c>
      <c r="N476" s="4" t="s">
        <v>27</v>
      </c>
    </row>
    <row r="477" spans="1:14" ht="120" x14ac:dyDescent="0.25">
      <c r="A477" s="10">
        <v>20154090333402</v>
      </c>
      <c r="B477" s="4" t="s">
        <v>1142</v>
      </c>
      <c r="C477" s="4" t="s">
        <v>918</v>
      </c>
      <c r="D477" s="10">
        <v>20153090124361</v>
      </c>
      <c r="E477" s="4" t="s">
        <v>408</v>
      </c>
      <c r="F477" s="4" t="s">
        <v>45</v>
      </c>
      <c r="G477" s="4" t="s">
        <v>1159</v>
      </c>
      <c r="H477" s="4" t="s">
        <v>1160</v>
      </c>
      <c r="I477" s="5" t="s">
        <v>22</v>
      </c>
      <c r="J477" s="4" t="s">
        <v>673</v>
      </c>
      <c r="K477" s="4" t="s">
        <v>24</v>
      </c>
      <c r="L477" s="4" t="s">
        <v>25</v>
      </c>
      <c r="M477" s="4" t="s">
        <v>1161</v>
      </c>
      <c r="N477" s="4" t="s">
        <v>351</v>
      </c>
    </row>
    <row r="478" spans="1:14" ht="105" x14ac:dyDescent="0.25">
      <c r="A478" s="10">
        <v>20154090333452</v>
      </c>
      <c r="B478" s="4" t="s">
        <v>1142</v>
      </c>
      <c r="C478" s="4" t="s">
        <v>400</v>
      </c>
      <c r="D478" s="10">
        <v>20154090134701</v>
      </c>
      <c r="E478" s="4" t="s">
        <v>120</v>
      </c>
      <c r="F478" s="4" t="s">
        <v>30</v>
      </c>
      <c r="G478" s="4" t="s">
        <v>1162</v>
      </c>
      <c r="H478" s="4" t="s">
        <v>1163</v>
      </c>
      <c r="I478" s="5" t="s">
        <v>22</v>
      </c>
      <c r="J478" s="4" t="s">
        <v>34</v>
      </c>
      <c r="K478" s="4" t="s">
        <v>24</v>
      </c>
      <c r="L478" s="4" t="s">
        <v>25</v>
      </c>
      <c r="M478" s="4" t="s">
        <v>756</v>
      </c>
      <c r="N478" s="4" t="s">
        <v>104</v>
      </c>
    </row>
    <row r="479" spans="1:14" ht="135" x14ac:dyDescent="0.25">
      <c r="A479" s="10">
        <v>20154090333532</v>
      </c>
      <c r="B479" s="4" t="s">
        <v>1142</v>
      </c>
      <c r="C479" s="4" t="s">
        <v>400</v>
      </c>
      <c r="D479" s="10"/>
      <c r="E479" s="4"/>
      <c r="F479" s="4" t="s">
        <v>68</v>
      </c>
      <c r="G479" s="4" t="s">
        <v>1164</v>
      </c>
      <c r="H479" s="4" t="s">
        <v>1165</v>
      </c>
      <c r="I479" s="6" t="s">
        <v>33</v>
      </c>
      <c r="J479" s="4" t="s">
        <v>76</v>
      </c>
      <c r="K479" s="4" t="s">
        <v>24</v>
      </c>
      <c r="L479" s="4" t="s">
        <v>25</v>
      </c>
      <c r="M479" s="4" t="s">
        <v>545</v>
      </c>
      <c r="N479" s="4" t="s">
        <v>78</v>
      </c>
    </row>
    <row r="480" spans="1:14" ht="300" x14ac:dyDescent="0.25">
      <c r="A480" s="10">
        <v>20154090333562</v>
      </c>
      <c r="B480" s="4" t="s">
        <v>1142</v>
      </c>
      <c r="C480" s="4" t="s">
        <v>400</v>
      </c>
      <c r="D480" s="10">
        <v>20157020135681</v>
      </c>
      <c r="E480" s="4" t="s">
        <v>400</v>
      </c>
      <c r="F480" s="4" t="s">
        <v>51</v>
      </c>
      <c r="G480" s="4" t="s">
        <v>1166</v>
      </c>
      <c r="H480" s="4" t="s">
        <v>1167</v>
      </c>
      <c r="I480" s="5" t="s">
        <v>22</v>
      </c>
      <c r="J480" s="4" t="s">
        <v>23</v>
      </c>
      <c r="K480" s="4" t="s">
        <v>24</v>
      </c>
      <c r="L480" s="4" t="s">
        <v>25</v>
      </c>
      <c r="M480" s="4" t="s">
        <v>1168</v>
      </c>
      <c r="N480" s="4" t="s">
        <v>567</v>
      </c>
    </row>
    <row r="481" spans="1:14" ht="330" x14ac:dyDescent="0.25">
      <c r="A481" s="10">
        <v>20154090333572</v>
      </c>
      <c r="B481" s="4" t="s">
        <v>1142</v>
      </c>
      <c r="C481" s="4" t="s">
        <v>400</v>
      </c>
      <c r="D481" s="10"/>
      <c r="E481" s="4"/>
      <c r="F481" s="4" t="s">
        <v>51</v>
      </c>
      <c r="G481" s="4" t="s">
        <v>1169</v>
      </c>
      <c r="H481" s="4" t="s">
        <v>1167</v>
      </c>
      <c r="I481" s="6" t="s">
        <v>33</v>
      </c>
      <c r="J481" s="4" t="s">
        <v>673</v>
      </c>
      <c r="K481" s="4" t="s">
        <v>24</v>
      </c>
      <c r="L481" s="4" t="s">
        <v>25</v>
      </c>
      <c r="M481" s="4" t="s">
        <v>362</v>
      </c>
      <c r="N481" s="4" t="s">
        <v>351</v>
      </c>
    </row>
    <row r="482" spans="1:14" ht="75" x14ac:dyDescent="0.25">
      <c r="A482" s="10">
        <v>20154090333632</v>
      </c>
      <c r="B482" s="4" t="s">
        <v>1142</v>
      </c>
      <c r="C482" s="4" t="s">
        <v>918</v>
      </c>
      <c r="D482" s="10">
        <v>20152000134851</v>
      </c>
      <c r="E482" s="4" t="s">
        <v>663</v>
      </c>
      <c r="F482" s="4" t="s">
        <v>89</v>
      </c>
      <c r="G482" s="4" t="s">
        <v>20</v>
      </c>
      <c r="H482" s="4" t="s">
        <v>1170</v>
      </c>
      <c r="I482" s="5" t="s">
        <v>22</v>
      </c>
      <c r="J482" s="4" t="s">
        <v>577</v>
      </c>
      <c r="K482" s="4" t="s">
        <v>24</v>
      </c>
      <c r="L482" s="4" t="s">
        <v>25</v>
      </c>
      <c r="M482" s="4" t="s">
        <v>41</v>
      </c>
      <c r="N482" s="4" t="s">
        <v>42</v>
      </c>
    </row>
    <row r="483" spans="1:14" ht="180" x14ac:dyDescent="0.25">
      <c r="A483" s="10">
        <v>20154090333812</v>
      </c>
      <c r="B483" s="4" t="s">
        <v>1142</v>
      </c>
      <c r="C483" s="4" t="s">
        <v>400</v>
      </c>
      <c r="D483" s="10"/>
      <c r="E483" s="4"/>
      <c r="F483" s="4" t="s">
        <v>68</v>
      </c>
      <c r="G483" s="4" t="s">
        <v>1171</v>
      </c>
      <c r="H483" s="4" t="s">
        <v>1087</v>
      </c>
      <c r="I483" s="6" t="s">
        <v>33</v>
      </c>
      <c r="J483" s="4" t="s">
        <v>76</v>
      </c>
      <c r="K483" s="4" t="s">
        <v>24</v>
      </c>
      <c r="L483" s="4" t="s">
        <v>25</v>
      </c>
      <c r="M483" s="4" t="s">
        <v>545</v>
      </c>
      <c r="N483" s="4" t="s">
        <v>78</v>
      </c>
    </row>
    <row r="484" spans="1:14" ht="165" x14ac:dyDescent="0.25">
      <c r="A484" s="10">
        <v>20154090333902</v>
      </c>
      <c r="B484" s="4" t="s">
        <v>1142</v>
      </c>
      <c r="C484" s="4" t="s">
        <v>918</v>
      </c>
      <c r="D484" s="10">
        <v>20155000125111</v>
      </c>
      <c r="E484" s="4" t="s">
        <v>659</v>
      </c>
      <c r="F484" s="4" t="s">
        <v>97</v>
      </c>
      <c r="G484" s="4" t="s">
        <v>1172</v>
      </c>
      <c r="H484" s="4" t="s">
        <v>1173</v>
      </c>
      <c r="I484" s="5" t="s">
        <v>22</v>
      </c>
      <c r="J484" s="4" t="s">
        <v>23</v>
      </c>
      <c r="K484" s="4" t="s">
        <v>24</v>
      </c>
      <c r="L484" s="4" t="s">
        <v>25</v>
      </c>
      <c r="M484" s="4" t="s">
        <v>141</v>
      </c>
      <c r="N484" s="4" t="s">
        <v>27</v>
      </c>
    </row>
    <row r="485" spans="1:14" ht="180" x14ac:dyDescent="0.25">
      <c r="A485" s="10">
        <v>20154090333912</v>
      </c>
      <c r="B485" s="4" t="s">
        <v>1142</v>
      </c>
      <c r="C485" s="4" t="s">
        <v>400</v>
      </c>
      <c r="D485" s="10">
        <v>20155000133701</v>
      </c>
      <c r="E485" s="4" t="s">
        <v>120</v>
      </c>
      <c r="F485" s="4" t="s">
        <v>68</v>
      </c>
      <c r="G485" s="4" t="s">
        <v>1174</v>
      </c>
      <c r="H485" s="4" t="s">
        <v>1118</v>
      </c>
      <c r="I485" s="5" t="s">
        <v>22</v>
      </c>
      <c r="J485" s="4" t="s">
        <v>23</v>
      </c>
      <c r="K485" s="4" t="s">
        <v>24</v>
      </c>
      <c r="L485" s="4" t="s">
        <v>25</v>
      </c>
      <c r="M485" s="4" t="s">
        <v>500</v>
      </c>
      <c r="N485" s="4" t="s">
        <v>27</v>
      </c>
    </row>
    <row r="486" spans="1:14" ht="225" x14ac:dyDescent="0.25">
      <c r="A486" s="10">
        <v>20154090334102</v>
      </c>
      <c r="B486" s="4" t="s">
        <v>1142</v>
      </c>
      <c r="C486" s="4" t="s">
        <v>400</v>
      </c>
      <c r="D486" s="10"/>
      <c r="E486" s="4"/>
      <c r="F486" s="4" t="s">
        <v>68</v>
      </c>
      <c r="G486" s="4" t="s">
        <v>1175</v>
      </c>
      <c r="H486" s="4" t="s">
        <v>1176</v>
      </c>
      <c r="I486" s="6" t="s">
        <v>33</v>
      </c>
      <c r="J486" s="4" t="s">
        <v>76</v>
      </c>
      <c r="K486" s="4" t="s">
        <v>24</v>
      </c>
      <c r="L486" s="4" t="s">
        <v>25</v>
      </c>
      <c r="M486" s="4" t="s">
        <v>241</v>
      </c>
      <c r="N486" s="4" t="s">
        <v>78</v>
      </c>
    </row>
    <row r="487" spans="1:14" ht="195" x14ac:dyDescent="0.25">
      <c r="A487" s="10">
        <v>20154090334292</v>
      </c>
      <c r="B487" s="4" t="s">
        <v>1142</v>
      </c>
      <c r="C487" s="4" t="s">
        <v>918</v>
      </c>
      <c r="D487" s="10">
        <v>20156040143811</v>
      </c>
      <c r="E487" s="4" t="s">
        <v>793</v>
      </c>
      <c r="F487" s="4" t="s">
        <v>45</v>
      </c>
      <c r="G487" s="4" t="s">
        <v>1177</v>
      </c>
      <c r="H487" s="4" t="s">
        <v>1178</v>
      </c>
      <c r="I487" s="6" t="s">
        <v>33</v>
      </c>
      <c r="J487" s="4" t="s">
        <v>23</v>
      </c>
      <c r="K487" s="4" t="s">
        <v>540</v>
      </c>
      <c r="L487" s="4" t="s">
        <v>1179</v>
      </c>
      <c r="M487" s="4" t="s">
        <v>1141</v>
      </c>
      <c r="N487" s="4" t="s">
        <v>540</v>
      </c>
    </row>
    <row r="488" spans="1:14" ht="390" x14ac:dyDescent="0.25">
      <c r="A488" s="10">
        <v>20154090334782</v>
      </c>
      <c r="B488" s="4" t="s">
        <v>1142</v>
      </c>
      <c r="C488" s="4" t="s">
        <v>918</v>
      </c>
      <c r="D488" s="10">
        <v>20153060144141</v>
      </c>
      <c r="E488" s="4" t="s">
        <v>793</v>
      </c>
      <c r="F488" s="4" t="s">
        <v>19</v>
      </c>
      <c r="G488" s="4" t="s">
        <v>1180</v>
      </c>
      <c r="H488" s="4" t="s">
        <v>1181</v>
      </c>
      <c r="I488" s="6" t="s">
        <v>33</v>
      </c>
      <c r="J488" s="4" t="s">
        <v>23</v>
      </c>
      <c r="K488" s="4" t="s">
        <v>24</v>
      </c>
      <c r="L488" s="4" t="s">
        <v>25</v>
      </c>
      <c r="M488" s="4" t="s">
        <v>1182</v>
      </c>
      <c r="N488" s="4" t="s">
        <v>50</v>
      </c>
    </row>
    <row r="489" spans="1:14" ht="120" x14ac:dyDescent="0.25">
      <c r="A489" s="10">
        <v>20154090335472</v>
      </c>
      <c r="B489" s="4" t="s">
        <v>1142</v>
      </c>
      <c r="C489" s="4" t="s">
        <v>918</v>
      </c>
      <c r="D489" s="10">
        <v>20152000130661</v>
      </c>
      <c r="E489" s="4" t="s">
        <v>182</v>
      </c>
      <c r="F489" s="4" t="s">
        <v>45</v>
      </c>
      <c r="G489" s="4" t="s">
        <v>1148</v>
      </c>
      <c r="H489" s="4" t="s">
        <v>1183</v>
      </c>
      <c r="I489" s="5" t="s">
        <v>22</v>
      </c>
      <c r="J489" s="4" t="s">
        <v>577</v>
      </c>
      <c r="K489" s="4" t="s">
        <v>24</v>
      </c>
      <c r="L489" s="4" t="s">
        <v>25</v>
      </c>
      <c r="M489" s="4" t="s">
        <v>41</v>
      </c>
      <c r="N489" s="4" t="s">
        <v>42</v>
      </c>
    </row>
    <row r="490" spans="1:14" ht="45" x14ac:dyDescent="0.25">
      <c r="A490" s="10">
        <v>20154090335482</v>
      </c>
      <c r="B490" s="4" t="s">
        <v>1142</v>
      </c>
      <c r="C490" s="4" t="s">
        <v>918</v>
      </c>
      <c r="D490" s="10" t="s">
        <v>1184</v>
      </c>
      <c r="E490" s="4" t="s">
        <v>906</v>
      </c>
      <c r="F490" s="4" t="s">
        <v>45</v>
      </c>
      <c r="G490" s="4" t="s">
        <v>1185</v>
      </c>
      <c r="H490" s="4" t="s">
        <v>1186</v>
      </c>
      <c r="I490" s="5" t="s">
        <v>22</v>
      </c>
      <c r="J490" s="4" t="s">
        <v>23</v>
      </c>
      <c r="K490" s="4" t="s">
        <v>174</v>
      </c>
      <c r="L490" s="4" t="s">
        <v>1187</v>
      </c>
      <c r="M490" s="4" t="s">
        <v>204</v>
      </c>
      <c r="N490" s="4" t="s">
        <v>174</v>
      </c>
    </row>
    <row r="491" spans="1:14" ht="75" x14ac:dyDescent="0.25">
      <c r="A491" s="10">
        <v>20154090335562</v>
      </c>
      <c r="B491" s="4" t="s">
        <v>1188</v>
      </c>
      <c r="C491" s="4" t="s">
        <v>793</v>
      </c>
      <c r="D491" s="10">
        <v>20153030133031</v>
      </c>
      <c r="E491" s="4" t="s">
        <v>120</v>
      </c>
      <c r="F491" s="4" t="s">
        <v>45</v>
      </c>
      <c r="G491" s="4" t="s">
        <v>1189</v>
      </c>
      <c r="H491" s="4" t="s">
        <v>1190</v>
      </c>
      <c r="I491" s="5" t="s">
        <v>22</v>
      </c>
      <c r="J491" s="4" t="s">
        <v>34</v>
      </c>
      <c r="K491" s="4" t="s">
        <v>136</v>
      </c>
      <c r="L491" s="4" t="s">
        <v>1191</v>
      </c>
      <c r="M491" s="4" t="s">
        <v>1192</v>
      </c>
      <c r="N491" s="4" t="s">
        <v>136</v>
      </c>
    </row>
    <row r="492" spans="1:14" ht="210" x14ac:dyDescent="0.25">
      <c r="A492" s="10">
        <v>20154090335712</v>
      </c>
      <c r="B492" s="4" t="s">
        <v>1188</v>
      </c>
      <c r="C492" s="4" t="s">
        <v>62</v>
      </c>
      <c r="D492" s="10" t="s">
        <v>1193</v>
      </c>
      <c r="E492" s="4" t="s">
        <v>62</v>
      </c>
      <c r="F492" s="4" t="s">
        <v>68</v>
      </c>
      <c r="G492" s="4" t="s">
        <v>1194</v>
      </c>
      <c r="H492" s="4" t="s">
        <v>178</v>
      </c>
      <c r="I492" s="5" t="s">
        <v>22</v>
      </c>
      <c r="J492" s="4" t="s">
        <v>23</v>
      </c>
      <c r="K492" s="4" t="s">
        <v>27</v>
      </c>
      <c r="L492" s="4" t="s">
        <v>271</v>
      </c>
      <c r="M492" s="4" t="s">
        <v>272</v>
      </c>
      <c r="N492" s="4" t="s">
        <v>27</v>
      </c>
    </row>
    <row r="493" spans="1:14" ht="180" x14ac:dyDescent="0.25">
      <c r="A493" s="10">
        <v>20154090336302</v>
      </c>
      <c r="B493" s="4" t="s">
        <v>1188</v>
      </c>
      <c r="C493" s="4" t="s">
        <v>793</v>
      </c>
      <c r="D493" s="10" t="s">
        <v>1195</v>
      </c>
      <c r="E493" s="4" t="s">
        <v>797</v>
      </c>
      <c r="F493" s="4" t="s">
        <v>45</v>
      </c>
      <c r="G493" s="4" t="s">
        <v>1196</v>
      </c>
      <c r="H493" s="4" t="s">
        <v>1197</v>
      </c>
      <c r="I493" s="6" t="s">
        <v>33</v>
      </c>
      <c r="J493" s="4" t="s">
        <v>577</v>
      </c>
      <c r="K493" s="4" t="s">
        <v>42</v>
      </c>
      <c r="L493" s="4" t="s">
        <v>1198</v>
      </c>
      <c r="M493" s="4" t="s">
        <v>1154</v>
      </c>
      <c r="N493" s="4" t="s">
        <v>42</v>
      </c>
    </row>
    <row r="494" spans="1:14" ht="75" x14ac:dyDescent="0.25">
      <c r="A494" s="10">
        <v>20154090336642</v>
      </c>
      <c r="B494" s="4" t="s">
        <v>1188</v>
      </c>
      <c r="C494" s="4" t="s">
        <v>793</v>
      </c>
      <c r="D494" s="10" t="s">
        <v>1199</v>
      </c>
      <c r="E494" s="4"/>
      <c r="F494" s="4" t="s">
        <v>45</v>
      </c>
      <c r="G494" s="4" t="s">
        <v>20</v>
      </c>
      <c r="H494" s="4" t="s">
        <v>1063</v>
      </c>
      <c r="I494" s="6" t="s">
        <v>33</v>
      </c>
      <c r="J494" s="4" t="s">
        <v>23</v>
      </c>
      <c r="K494" s="4" t="s">
        <v>24</v>
      </c>
      <c r="L494" s="4" t="s">
        <v>25</v>
      </c>
      <c r="M494" s="4" t="s">
        <v>26</v>
      </c>
      <c r="N494" s="4" t="s">
        <v>27</v>
      </c>
    </row>
    <row r="495" spans="1:14" ht="225" x14ac:dyDescent="0.25">
      <c r="A495" s="10">
        <v>20154090336932</v>
      </c>
      <c r="B495" s="4" t="s">
        <v>1188</v>
      </c>
      <c r="C495" s="4" t="s">
        <v>62</v>
      </c>
      <c r="D495" s="10">
        <v>20155000137171</v>
      </c>
      <c r="E495" s="4" t="s">
        <v>62</v>
      </c>
      <c r="F495" s="4" t="s">
        <v>51</v>
      </c>
      <c r="G495" s="4" t="s">
        <v>1200</v>
      </c>
      <c r="H495" s="4" t="s">
        <v>1167</v>
      </c>
      <c r="I495" s="5" t="s">
        <v>22</v>
      </c>
      <c r="J495" s="4" t="s">
        <v>23</v>
      </c>
      <c r="K495" s="4" t="s">
        <v>24</v>
      </c>
      <c r="L495" s="4" t="s">
        <v>25</v>
      </c>
      <c r="M495" s="4" t="s">
        <v>500</v>
      </c>
      <c r="N495" s="4" t="s">
        <v>27</v>
      </c>
    </row>
    <row r="496" spans="1:14" ht="315" x14ac:dyDescent="0.25">
      <c r="A496" s="10">
        <v>20154090336992</v>
      </c>
      <c r="B496" s="4" t="s">
        <v>1188</v>
      </c>
      <c r="C496" s="4" t="s">
        <v>62</v>
      </c>
      <c r="D496" s="10">
        <v>20156030130391</v>
      </c>
      <c r="E496" s="4" t="s">
        <v>182</v>
      </c>
      <c r="F496" s="4" t="s">
        <v>51</v>
      </c>
      <c r="G496" s="4" t="s">
        <v>1201</v>
      </c>
      <c r="H496" s="4" t="s">
        <v>1202</v>
      </c>
      <c r="I496" s="5" t="s">
        <v>22</v>
      </c>
      <c r="J496" s="4" t="s">
        <v>76</v>
      </c>
      <c r="K496" s="4" t="s">
        <v>24</v>
      </c>
      <c r="L496" s="4" t="s">
        <v>25</v>
      </c>
      <c r="M496" s="4" t="s">
        <v>103</v>
      </c>
      <c r="N496" s="4" t="s">
        <v>104</v>
      </c>
    </row>
    <row r="497" spans="1:14" ht="105" x14ac:dyDescent="0.25">
      <c r="A497" s="10">
        <v>20154090337072</v>
      </c>
      <c r="B497" s="4" t="s">
        <v>1188</v>
      </c>
      <c r="C497" s="4" t="s">
        <v>62</v>
      </c>
      <c r="D497" s="10"/>
      <c r="E497" s="4"/>
      <c r="F497" s="4" t="s">
        <v>30</v>
      </c>
      <c r="G497" s="4" t="s">
        <v>1203</v>
      </c>
      <c r="H497" s="4" t="s">
        <v>1204</v>
      </c>
      <c r="I497" s="6" t="s">
        <v>33</v>
      </c>
      <c r="J497" s="4" t="s">
        <v>34</v>
      </c>
      <c r="K497" s="4" t="s">
        <v>24</v>
      </c>
      <c r="L497" s="4" t="s">
        <v>25</v>
      </c>
      <c r="M497" s="4" t="s">
        <v>485</v>
      </c>
      <c r="N497" s="4" t="s">
        <v>425</v>
      </c>
    </row>
    <row r="498" spans="1:14" ht="135" x14ac:dyDescent="0.25">
      <c r="A498" s="10">
        <v>20154090337112</v>
      </c>
      <c r="B498" s="4" t="s">
        <v>1188</v>
      </c>
      <c r="C498" s="4" t="s">
        <v>793</v>
      </c>
      <c r="D498" s="10"/>
      <c r="E498" s="4"/>
      <c r="F498" s="4" t="s">
        <v>19</v>
      </c>
      <c r="G498" s="4" t="s">
        <v>1205</v>
      </c>
      <c r="H498" s="4" t="s">
        <v>1206</v>
      </c>
      <c r="I498" s="6" t="s">
        <v>33</v>
      </c>
      <c r="J498" s="4" t="s">
        <v>577</v>
      </c>
      <c r="K498" s="4" t="s">
        <v>24</v>
      </c>
      <c r="L498" s="4" t="s">
        <v>25</v>
      </c>
      <c r="M498" s="4" t="s">
        <v>26</v>
      </c>
      <c r="N498" s="4" t="s">
        <v>27</v>
      </c>
    </row>
    <row r="499" spans="1:14" ht="195" x14ac:dyDescent="0.25">
      <c r="A499" s="10">
        <v>20154090337212</v>
      </c>
      <c r="B499" s="4" t="s">
        <v>1188</v>
      </c>
      <c r="C499" s="4" t="s">
        <v>793</v>
      </c>
      <c r="D499" s="10">
        <v>20155000127511</v>
      </c>
      <c r="E499" s="4" t="s">
        <v>551</v>
      </c>
      <c r="F499" s="4" t="s">
        <v>45</v>
      </c>
      <c r="G499" s="4" t="s">
        <v>1207</v>
      </c>
      <c r="H499" s="4" t="s">
        <v>1208</v>
      </c>
      <c r="I499" s="5" t="s">
        <v>22</v>
      </c>
      <c r="J499" s="4" t="s">
        <v>23</v>
      </c>
      <c r="K499" s="4" t="s">
        <v>24</v>
      </c>
      <c r="L499" s="4" t="s">
        <v>25</v>
      </c>
      <c r="M499" s="4" t="s">
        <v>26</v>
      </c>
      <c r="N499" s="4" t="s">
        <v>27</v>
      </c>
    </row>
    <row r="500" spans="1:14" ht="210" x14ac:dyDescent="0.25">
      <c r="A500" s="10">
        <v>20154090338022</v>
      </c>
      <c r="B500" s="4" t="s">
        <v>1188</v>
      </c>
      <c r="C500" s="4" t="s">
        <v>62</v>
      </c>
      <c r="D500" s="10">
        <v>20155000126921</v>
      </c>
      <c r="E500" s="4" t="s">
        <v>659</v>
      </c>
      <c r="F500" s="4" t="s">
        <v>51</v>
      </c>
      <c r="G500" s="4" t="s">
        <v>1209</v>
      </c>
      <c r="H500" s="4" t="s">
        <v>1210</v>
      </c>
      <c r="I500" s="5" t="s">
        <v>22</v>
      </c>
      <c r="J500" s="4" t="s">
        <v>48</v>
      </c>
      <c r="K500" s="4" t="s">
        <v>27</v>
      </c>
      <c r="L500" s="4" t="s">
        <v>271</v>
      </c>
      <c r="M500" s="4" t="s">
        <v>272</v>
      </c>
      <c r="N500" s="4" t="s">
        <v>27</v>
      </c>
    </row>
    <row r="501" spans="1:14" ht="105" x14ac:dyDescent="0.25">
      <c r="A501" s="10">
        <v>20154090338662</v>
      </c>
      <c r="B501" s="4" t="s">
        <v>1188</v>
      </c>
      <c r="C501" s="4" t="s">
        <v>62</v>
      </c>
      <c r="D501" s="10">
        <v>20154010068953</v>
      </c>
      <c r="E501" s="4" t="s">
        <v>182</v>
      </c>
      <c r="F501" s="4" t="s">
        <v>51</v>
      </c>
      <c r="G501" s="4" t="s">
        <v>1211</v>
      </c>
      <c r="H501" s="4" t="s">
        <v>281</v>
      </c>
      <c r="I501" s="5" t="s">
        <v>22</v>
      </c>
      <c r="J501" s="4" t="s">
        <v>76</v>
      </c>
      <c r="K501" s="4" t="s">
        <v>24</v>
      </c>
      <c r="L501" s="4" t="s">
        <v>25</v>
      </c>
      <c r="M501" s="4" t="s">
        <v>790</v>
      </c>
      <c r="N501" s="4" t="s">
        <v>133</v>
      </c>
    </row>
    <row r="502" spans="1:14" ht="210" x14ac:dyDescent="0.25">
      <c r="A502" s="10">
        <v>20154090338712</v>
      </c>
      <c r="B502" s="4" t="s">
        <v>1188</v>
      </c>
      <c r="C502" s="4" t="s">
        <v>62</v>
      </c>
      <c r="D502" s="10">
        <v>20153050130441</v>
      </c>
      <c r="E502" s="4" t="s">
        <v>182</v>
      </c>
      <c r="F502" s="4" t="s">
        <v>51</v>
      </c>
      <c r="G502" s="4" t="s">
        <v>1212</v>
      </c>
      <c r="H502" s="4" t="s">
        <v>1213</v>
      </c>
      <c r="I502" s="5" t="s">
        <v>22</v>
      </c>
      <c r="J502" s="4" t="s">
        <v>23</v>
      </c>
      <c r="K502" s="4" t="s">
        <v>223</v>
      </c>
      <c r="L502" s="4" t="s">
        <v>1134</v>
      </c>
      <c r="M502" s="4" t="s">
        <v>649</v>
      </c>
      <c r="N502" s="4" t="s">
        <v>223</v>
      </c>
    </row>
    <row r="503" spans="1:14" ht="75" x14ac:dyDescent="0.25">
      <c r="A503" s="10">
        <v>20154090341332</v>
      </c>
      <c r="B503" s="4" t="s">
        <v>1214</v>
      </c>
      <c r="C503" s="4" t="s">
        <v>797</v>
      </c>
      <c r="D503" s="10">
        <v>20155000133501</v>
      </c>
      <c r="E503" s="4" t="s">
        <v>120</v>
      </c>
      <c r="F503" s="4" t="s">
        <v>45</v>
      </c>
      <c r="G503" s="4" t="s">
        <v>1215</v>
      </c>
      <c r="H503" s="4" t="s">
        <v>1216</v>
      </c>
      <c r="I503" s="5" t="s">
        <v>22</v>
      </c>
      <c r="J503" s="4"/>
      <c r="K503" s="4" t="s">
        <v>24</v>
      </c>
      <c r="L503" s="4" t="s">
        <v>25</v>
      </c>
      <c r="M503" s="4" t="s">
        <v>257</v>
      </c>
      <c r="N503" s="4" t="s">
        <v>27</v>
      </c>
    </row>
    <row r="504" spans="1:14" ht="75" x14ac:dyDescent="0.25">
      <c r="A504" s="10">
        <v>20154090342402</v>
      </c>
      <c r="B504" s="4" t="s">
        <v>1214</v>
      </c>
      <c r="C504" s="4" t="s">
        <v>1217</v>
      </c>
      <c r="D504" s="10">
        <v>20152000134821</v>
      </c>
      <c r="E504" s="4" t="s">
        <v>663</v>
      </c>
      <c r="F504" s="4" t="s">
        <v>59</v>
      </c>
      <c r="G504" s="4" t="s">
        <v>20</v>
      </c>
      <c r="H504" s="4" t="s">
        <v>1218</v>
      </c>
      <c r="I504" s="5" t="s">
        <v>22</v>
      </c>
      <c r="J504" s="4"/>
      <c r="K504" s="4" t="s">
        <v>24</v>
      </c>
      <c r="L504" s="4" t="s">
        <v>25</v>
      </c>
      <c r="M504" s="4" t="s">
        <v>41</v>
      </c>
      <c r="N504" s="4" t="s">
        <v>42</v>
      </c>
    </row>
    <row r="505" spans="1:14" ht="240" x14ac:dyDescent="0.25">
      <c r="A505" s="10">
        <v>20154090343182</v>
      </c>
      <c r="B505" s="4" t="s">
        <v>1219</v>
      </c>
      <c r="C505" s="4" t="s">
        <v>960</v>
      </c>
      <c r="D505" s="10" t="s">
        <v>1220</v>
      </c>
      <c r="E505" s="4" t="s">
        <v>1050</v>
      </c>
      <c r="F505" s="4" t="s">
        <v>45</v>
      </c>
      <c r="G505" s="4" t="s">
        <v>1221</v>
      </c>
      <c r="H505" s="4" t="s">
        <v>714</v>
      </c>
      <c r="I505" s="5" t="s">
        <v>22</v>
      </c>
      <c r="J505" s="4" t="s">
        <v>577</v>
      </c>
      <c r="K505" s="4" t="s">
        <v>24</v>
      </c>
      <c r="L505" s="4" t="s">
        <v>25</v>
      </c>
      <c r="M505" s="4" t="s">
        <v>41</v>
      </c>
      <c r="N505" s="4" t="s">
        <v>42</v>
      </c>
    </row>
    <row r="506" spans="1:14" ht="210" x14ac:dyDescent="0.25">
      <c r="A506" s="10">
        <v>20154090343212</v>
      </c>
      <c r="B506" s="4" t="s">
        <v>1219</v>
      </c>
      <c r="C506" s="4" t="s">
        <v>960</v>
      </c>
      <c r="D506" s="10">
        <v>20152000144911</v>
      </c>
      <c r="E506" s="4" t="s">
        <v>797</v>
      </c>
      <c r="F506" s="4" t="s">
        <v>19</v>
      </c>
      <c r="G506" s="4" t="s">
        <v>1222</v>
      </c>
      <c r="H506" s="4" t="s">
        <v>714</v>
      </c>
      <c r="I506" s="5" t="s">
        <v>22</v>
      </c>
      <c r="J506" s="4" t="s">
        <v>23</v>
      </c>
      <c r="K506" s="4" t="s">
        <v>24</v>
      </c>
      <c r="L506" s="4" t="s">
        <v>25</v>
      </c>
      <c r="M506" s="4" t="s">
        <v>41</v>
      </c>
      <c r="N506" s="4" t="s">
        <v>42</v>
      </c>
    </row>
    <row r="507" spans="1:14" ht="120" x14ac:dyDescent="0.25">
      <c r="A507" s="10">
        <v>20154090343502</v>
      </c>
      <c r="B507" s="4" t="s">
        <v>1219</v>
      </c>
      <c r="C507" s="4" t="s">
        <v>960</v>
      </c>
      <c r="D507" s="10">
        <v>20153060144491</v>
      </c>
      <c r="E507" s="4" t="s">
        <v>793</v>
      </c>
      <c r="F507" s="4" t="s">
        <v>19</v>
      </c>
      <c r="G507" s="4" t="s">
        <v>1223</v>
      </c>
      <c r="H507" s="4" t="s">
        <v>70</v>
      </c>
      <c r="I507" s="5" t="s">
        <v>22</v>
      </c>
      <c r="J507" s="4" t="s">
        <v>23</v>
      </c>
      <c r="K507" s="4" t="s">
        <v>24</v>
      </c>
      <c r="L507" s="4" t="s">
        <v>25</v>
      </c>
      <c r="M507" s="4" t="s">
        <v>179</v>
      </c>
      <c r="N507" s="4" t="s">
        <v>50</v>
      </c>
    </row>
    <row r="508" spans="1:14" ht="105" x14ac:dyDescent="0.25">
      <c r="A508" s="10">
        <v>20154090343522</v>
      </c>
      <c r="B508" s="4" t="s">
        <v>1219</v>
      </c>
      <c r="C508" s="4" t="s">
        <v>1050</v>
      </c>
      <c r="D508" s="10">
        <v>20155000142221</v>
      </c>
      <c r="E508" s="4" t="s">
        <v>918</v>
      </c>
      <c r="F508" s="4" t="s">
        <v>68</v>
      </c>
      <c r="G508" s="4" t="s">
        <v>1224</v>
      </c>
      <c r="H508" s="4" t="s">
        <v>70</v>
      </c>
      <c r="I508" s="6" t="s">
        <v>33</v>
      </c>
      <c r="J508" s="4" t="s">
        <v>23</v>
      </c>
      <c r="K508" s="4" t="s">
        <v>24</v>
      </c>
      <c r="L508" s="4" t="s">
        <v>25</v>
      </c>
      <c r="M508" s="4" t="s">
        <v>257</v>
      </c>
      <c r="N508" s="4" t="s">
        <v>27</v>
      </c>
    </row>
    <row r="509" spans="1:14" ht="150" x14ac:dyDescent="0.25">
      <c r="A509" s="10">
        <v>20154090343582</v>
      </c>
      <c r="B509" s="4" t="s">
        <v>1219</v>
      </c>
      <c r="C509" s="4" t="s">
        <v>960</v>
      </c>
      <c r="D509" s="10">
        <v>20153000143491</v>
      </c>
      <c r="E509" s="4" t="s">
        <v>793</v>
      </c>
      <c r="F509" s="4" t="s">
        <v>45</v>
      </c>
      <c r="G509" s="4" t="s">
        <v>1225</v>
      </c>
      <c r="H509" s="4" t="s">
        <v>70</v>
      </c>
      <c r="I509" s="5" t="s">
        <v>22</v>
      </c>
      <c r="J509" s="4" t="s">
        <v>48</v>
      </c>
      <c r="K509" s="4" t="s">
        <v>24</v>
      </c>
      <c r="L509" s="4" t="s">
        <v>25</v>
      </c>
      <c r="M509" s="4" t="s">
        <v>92</v>
      </c>
      <c r="N509" s="4" t="s">
        <v>55</v>
      </c>
    </row>
    <row r="510" spans="1:14" ht="300" x14ac:dyDescent="0.25">
      <c r="A510" s="10">
        <v>20154090343862</v>
      </c>
      <c r="B510" s="4" t="s">
        <v>1219</v>
      </c>
      <c r="C510" s="4" t="s">
        <v>960</v>
      </c>
      <c r="D510" s="10">
        <v>20153000144161</v>
      </c>
      <c r="E510" s="4" t="s">
        <v>793</v>
      </c>
      <c r="F510" s="4" t="s">
        <v>45</v>
      </c>
      <c r="G510" s="4" t="s">
        <v>1226</v>
      </c>
      <c r="H510" s="4" t="s">
        <v>1227</v>
      </c>
      <c r="I510" s="5" t="s">
        <v>22</v>
      </c>
      <c r="J510" s="4" t="s">
        <v>48</v>
      </c>
      <c r="K510" s="4" t="s">
        <v>24</v>
      </c>
      <c r="L510" s="4" t="s">
        <v>25</v>
      </c>
      <c r="M510" s="4" t="s">
        <v>248</v>
      </c>
      <c r="N510" s="4" t="s">
        <v>55</v>
      </c>
    </row>
    <row r="511" spans="1:14" ht="75" x14ac:dyDescent="0.25">
      <c r="A511" s="10">
        <v>20154090344192</v>
      </c>
      <c r="B511" s="4" t="s">
        <v>1219</v>
      </c>
      <c r="C511" s="4" t="s">
        <v>960</v>
      </c>
      <c r="D511" s="10">
        <v>20153060135091</v>
      </c>
      <c r="E511" s="4" t="s">
        <v>663</v>
      </c>
      <c r="F511" s="4" t="s">
        <v>45</v>
      </c>
      <c r="G511" s="4" t="s">
        <v>1228</v>
      </c>
      <c r="H511" s="4" t="s">
        <v>1229</v>
      </c>
      <c r="I511" s="5" t="s">
        <v>22</v>
      </c>
      <c r="J511" s="4" t="s">
        <v>23</v>
      </c>
      <c r="K511" s="4" t="s">
        <v>24</v>
      </c>
      <c r="L511" s="4" t="s">
        <v>25</v>
      </c>
      <c r="M511" s="4" t="s">
        <v>164</v>
      </c>
      <c r="N511" s="4" t="s">
        <v>50</v>
      </c>
    </row>
    <row r="512" spans="1:14" ht="75" x14ac:dyDescent="0.25">
      <c r="A512" s="10">
        <v>20154090344252</v>
      </c>
      <c r="B512" s="4" t="s">
        <v>1219</v>
      </c>
      <c r="C512" s="4" t="s">
        <v>960</v>
      </c>
      <c r="D512" s="10">
        <v>20153050137281</v>
      </c>
      <c r="E512" s="4" t="s">
        <v>62</v>
      </c>
      <c r="F512" s="4" t="s">
        <v>97</v>
      </c>
      <c r="G512" s="4" t="s">
        <v>1230</v>
      </c>
      <c r="H512" s="4" t="s">
        <v>1231</v>
      </c>
      <c r="I512" s="5" t="s">
        <v>22</v>
      </c>
      <c r="J512" s="4" t="s">
        <v>48</v>
      </c>
      <c r="K512" s="4" t="s">
        <v>24</v>
      </c>
      <c r="L512" s="4" t="s">
        <v>25</v>
      </c>
      <c r="M512" s="4" t="s">
        <v>331</v>
      </c>
      <c r="N512" s="4" t="s">
        <v>223</v>
      </c>
    </row>
    <row r="513" spans="1:14" ht="135" x14ac:dyDescent="0.25">
      <c r="A513" s="10">
        <v>20154090344342</v>
      </c>
      <c r="B513" s="4" t="s">
        <v>1219</v>
      </c>
      <c r="C513" s="4" t="s">
        <v>1050</v>
      </c>
      <c r="D513" s="10"/>
      <c r="E513" s="4"/>
      <c r="F513" s="4" t="s">
        <v>68</v>
      </c>
      <c r="G513" s="4" t="s">
        <v>1232</v>
      </c>
      <c r="H513" s="4" t="s">
        <v>1233</v>
      </c>
      <c r="I513" s="6" t="s">
        <v>33</v>
      </c>
      <c r="J513" s="4" t="s">
        <v>76</v>
      </c>
      <c r="K513" s="4" t="s">
        <v>78</v>
      </c>
      <c r="L513" s="4" t="s">
        <v>1234</v>
      </c>
      <c r="M513" s="4" t="s">
        <v>1235</v>
      </c>
      <c r="N513" s="4" t="s">
        <v>78</v>
      </c>
    </row>
    <row r="514" spans="1:14" ht="120" x14ac:dyDescent="0.25">
      <c r="A514" s="10">
        <v>20154090344602</v>
      </c>
      <c r="B514" s="4" t="s">
        <v>1219</v>
      </c>
      <c r="C514" s="4" t="s">
        <v>960</v>
      </c>
      <c r="D514" s="10"/>
      <c r="E514" s="4"/>
      <c r="F514" s="4" t="s">
        <v>45</v>
      </c>
      <c r="G514" s="4" t="s">
        <v>1236</v>
      </c>
      <c r="H514" s="4" t="s">
        <v>1237</v>
      </c>
      <c r="I514" s="7" t="s">
        <v>1238</v>
      </c>
      <c r="J514" s="4"/>
      <c r="K514" s="4" t="s">
        <v>36</v>
      </c>
      <c r="L514" s="4" t="s">
        <v>1239</v>
      </c>
      <c r="M514" s="4" t="s">
        <v>503</v>
      </c>
      <c r="N514" s="4" t="s">
        <v>36</v>
      </c>
    </row>
    <row r="515" spans="1:14" ht="90" x14ac:dyDescent="0.25">
      <c r="A515" s="10">
        <v>20154090344652</v>
      </c>
      <c r="B515" s="4" t="s">
        <v>1219</v>
      </c>
      <c r="C515" s="4" t="s">
        <v>960</v>
      </c>
      <c r="D515" s="10" t="s">
        <v>1240</v>
      </c>
      <c r="E515" s="4" t="s">
        <v>906</v>
      </c>
      <c r="F515" s="4" t="s">
        <v>89</v>
      </c>
      <c r="G515" s="4" t="s">
        <v>1241</v>
      </c>
      <c r="H515" s="4" t="s">
        <v>1242</v>
      </c>
      <c r="I515" s="5" t="s">
        <v>22</v>
      </c>
      <c r="J515" s="4" t="s">
        <v>181</v>
      </c>
      <c r="K515" s="4" t="s">
        <v>24</v>
      </c>
      <c r="L515" s="4" t="s">
        <v>25</v>
      </c>
      <c r="M515" s="4" t="s">
        <v>41</v>
      </c>
      <c r="N515" s="4" t="s">
        <v>42</v>
      </c>
    </row>
    <row r="516" spans="1:14" ht="180" x14ac:dyDescent="0.25">
      <c r="A516" s="10">
        <v>20154090344892</v>
      </c>
      <c r="B516" s="4" t="s">
        <v>1219</v>
      </c>
      <c r="C516" s="4" t="s">
        <v>1050</v>
      </c>
      <c r="D516" s="10">
        <v>20157010132161</v>
      </c>
      <c r="E516" s="4" t="s">
        <v>117</v>
      </c>
      <c r="F516" s="4" t="s">
        <v>68</v>
      </c>
      <c r="G516" s="4" t="s">
        <v>1243</v>
      </c>
      <c r="H516" s="4" t="s">
        <v>1244</v>
      </c>
      <c r="I516" s="5" t="s">
        <v>22</v>
      </c>
      <c r="J516" s="4" t="s">
        <v>76</v>
      </c>
      <c r="K516" s="4" t="s">
        <v>24</v>
      </c>
      <c r="L516" s="4" t="s">
        <v>25</v>
      </c>
      <c r="M516" s="4" t="s">
        <v>370</v>
      </c>
      <c r="N516" s="4" t="s">
        <v>78</v>
      </c>
    </row>
    <row r="517" spans="1:14" ht="360" x14ac:dyDescent="0.25">
      <c r="A517" s="10">
        <v>20154090346172</v>
      </c>
      <c r="B517" s="4" t="s">
        <v>1219</v>
      </c>
      <c r="C517" s="4" t="s">
        <v>960</v>
      </c>
      <c r="D517" s="10">
        <v>20153060135221</v>
      </c>
      <c r="E517" s="4" t="s">
        <v>663</v>
      </c>
      <c r="F517" s="4" t="s">
        <v>19</v>
      </c>
      <c r="G517" s="4" t="s">
        <v>1245</v>
      </c>
      <c r="H517" s="4" t="s">
        <v>1246</v>
      </c>
      <c r="I517" s="5" t="s">
        <v>22</v>
      </c>
      <c r="J517" s="4" t="s">
        <v>140</v>
      </c>
      <c r="K517" s="4" t="s">
        <v>24</v>
      </c>
      <c r="L517" s="4" t="s">
        <v>25</v>
      </c>
      <c r="M517" s="4" t="s">
        <v>609</v>
      </c>
      <c r="N517" s="4" t="s">
        <v>50</v>
      </c>
    </row>
    <row r="518" spans="1:14" ht="240" x14ac:dyDescent="0.25">
      <c r="A518" s="10">
        <v>20154090346182</v>
      </c>
      <c r="B518" s="4" t="s">
        <v>1219</v>
      </c>
      <c r="C518" s="4" t="s">
        <v>1050</v>
      </c>
      <c r="D518" s="10"/>
      <c r="E518" s="4"/>
      <c r="F518" s="4" t="s">
        <v>68</v>
      </c>
      <c r="G518" s="4" t="s">
        <v>1247</v>
      </c>
      <c r="H518" s="4" t="s">
        <v>964</v>
      </c>
      <c r="I518" s="6" t="s">
        <v>33</v>
      </c>
      <c r="J518" s="4" t="s">
        <v>23</v>
      </c>
      <c r="K518" s="4" t="s">
        <v>42</v>
      </c>
      <c r="L518" s="4" t="s">
        <v>1248</v>
      </c>
      <c r="M518" s="4" t="s">
        <v>1082</v>
      </c>
      <c r="N518" s="4" t="s">
        <v>42</v>
      </c>
    </row>
    <row r="519" spans="1:14" ht="255" x14ac:dyDescent="0.25">
      <c r="A519" s="10">
        <v>20154090346212</v>
      </c>
      <c r="B519" s="4" t="s">
        <v>1219</v>
      </c>
      <c r="C519" s="4" t="s">
        <v>960</v>
      </c>
      <c r="D519" s="10">
        <v>20153050138491</v>
      </c>
      <c r="E519" s="4" t="s">
        <v>906</v>
      </c>
      <c r="F519" s="4" t="s">
        <v>45</v>
      </c>
      <c r="G519" s="4" t="s">
        <v>1249</v>
      </c>
      <c r="H519" s="4" t="s">
        <v>1250</v>
      </c>
      <c r="I519" s="5" t="s">
        <v>22</v>
      </c>
      <c r="J519" s="4" t="s">
        <v>23</v>
      </c>
      <c r="K519" s="4" t="s">
        <v>24</v>
      </c>
      <c r="L519" s="4" t="s">
        <v>25</v>
      </c>
      <c r="M519" s="4" t="s">
        <v>287</v>
      </c>
      <c r="N519" s="4" t="s">
        <v>223</v>
      </c>
    </row>
    <row r="520" spans="1:14" ht="75" x14ac:dyDescent="0.25">
      <c r="A520" s="10">
        <v>20154090346232</v>
      </c>
      <c r="B520" s="4" t="s">
        <v>1219</v>
      </c>
      <c r="C520" s="4" t="s">
        <v>960</v>
      </c>
      <c r="D520" s="10">
        <v>20153000134151</v>
      </c>
      <c r="E520" s="4" t="s">
        <v>120</v>
      </c>
      <c r="F520" s="4" t="s">
        <v>89</v>
      </c>
      <c r="G520" s="4" t="s">
        <v>20</v>
      </c>
      <c r="H520" s="4" t="s">
        <v>1251</v>
      </c>
      <c r="I520" s="5" t="s">
        <v>22</v>
      </c>
      <c r="J520" s="4" t="s">
        <v>577</v>
      </c>
      <c r="K520" s="4" t="s">
        <v>24</v>
      </c>
      <c r="L520" s="4" t="s">
        <v>25</v>
      </c>
      <c r="M520" s="4" t="s">
        <v>92</v>
      </c>
      <c r="N520" s="4" t="s">
        <v>55</v>
      </c>
    </row>
    <row r="521" spans="1:14" ht="210" x14ac:dyDescent="0.25">
      <c r="A521" s="10">
        <v>20154090346242</v>
      </c>
      <c r="B521" s="4" t="s">
        <v>1219</v>
      </c>
      <c r="C521" s="4" t="s">
        <v>1050</v>
      </c>
      <c r="D521" s="10">
        <v>20155000132841</v>
      </c>
      <c r="E521" s="4" t="s">
        <v>120</v>
      </c>
      <c r="F521" s="4" t="s">
        <v>68</v>
      </c>
      <c r="G521" s="4" t="s">
        <v>1252</v>
      </c>
      <c r="H521" s="4" t="s">
        <v>1253</v>
      </c>
      <c r="I521" s="5" t="s">
        <v>22</v>
      </c>
      <c r="J521" s="4" t="s">
        <v>763</v>
      </c>
      <c r="K521" s="4" t="s">
        <v>24</v>
      </c>
      <c r="L521" s="4" t="s">
        <v>25</v>
      </c>
      <c r="M521" s="4" t="s">
        <v>141</v>
      </c>
      <c r="N521" s="4" t="s">
        <v>27</v>
      </c>
    </row>
    <row r="522" spans="1:14" ht="75" x14ac:dyDescent="0.25">
      <c r="A522" s="10">
        <v>20154090347032</v>
      </c>
      <c r="B522" s="4" t="s">
        <v>1254</v>
      </c>
      <c r="C522" s="4" t="s">
        <v>1255</v>
      </c>
      <c r="D522" s="10" t="s">
        <v>1256</v>
      </c>
      <c r="E522" s="4"/>
      <c r="F522" s="4" t="s">
        <v>97</v>
      </c>
      <c r="G522" s="4" t="s">
        <v>20</v>
      </c>
      <c r="H522" s="4" t="s">
        <v>1257</v>
      </c>
      <c r="I522" s="7" t="s">
        <v>1238</v>
      </c>
      <c r="J522" s="4" t="s">
        <v>76</v>
      </c>
      <c r="K522" s="4" t="s">
        <v>24</v>
      </c>
      <c r="L522" s="4" t="s">
        <v>25</v>
      </c>
      <c r="M522" s="4" t="s">
        <v>312</v>
      </c>
      <c r="N522" s="4" t="s">
        <v>313</v>
      </c>
    </row>
    <row r="523" spans="1:14" ht="270" x14ac:dyDescent="0.25">
      <c r="A523" s="10">
        <v>20154090347542</v>
      </c>
      <c r="B523" s="4" t="s">
        <v>1254</v>
      </c>
      <c r="C523" s="4" t="s">
        <v>1255</v>
      </c>
      <c r="D523" s="10"/>
      <c r="E523" s="4"/>
      <c r="F523" s="4" t="s">
        <v>89</v>
      </c>
      <c r="G523" s="4" t="s">
        <v>1258</v>
      </c>
      <c r="H523" s="4" t="s">
        <v>1259</v>
      </c>
      <c r="I523" s="7" t="s">
        <v>1238</v>
      </c>
      <c r="J523" s="4" t="s">
        <v>23</v>
      </c>
      <c r="K523" s="4" t="s">
        <v>24</v>
      </c>
      <c r="L523" s="4" t="s">
        <v>25</v>
      </c>
      <c r="M523" s="4" t="s">
        <v>244</v>
      </c>
      <c r="N523" s="4" t="s">
        <v>27</v>
      </c>
    </row>
    <row r="524" spans="1:14" ht="180" x14ac:dyDescent="0.25">
      <c r="A524" s="10">
        <v>20154090347562</v>
      </c>
      <c r="B524" s="4" t="s">
        <v>1254</v>
      </c>
      <c r="C524" s="4" t="s">
        <v>933</v>
      </c>
      <c r="D524" s="10"/>
      <c r="E524" s="4"/>
      <c r="F524" s="4" t="s">
        <v>30</v>
      </c>
      <c r="G524" s="4" t="s">
        <v>1260</v>
      </c>
      <c r="H524" s="4" t="s">
        <v>1261</v>
      </c>
      <c r="I524" s="6" t="s">
        <v>33</v>
      </c>
      <c r="J524" s="4" t="s">
        <v>34</v>
      </c>
      <c r="K524" s="4" t="s">
        <v>55</v>
      </c>
      <c r="L524" s="4" t="s">
        <v>726</v>
      </c>
      <c r="M524" s="4" t="s">
        <v>107</v>
      </c>
      <c r="N524" s="4" t="s">
        <v>55</v>
      </c>
    </row>
    <row r="525" spans="1:14" ht="105" x14ac:dyDescent="0.25">
      <c r="A525" s="10">
        <v>20154090350032</v>
      </c>
      <c r="B525" s="4" t="s">
        <v>1254</v>
      </c>
      <c r="C525" s="4" t="s">
        <v>1255</v>
      </c>
      <c r="D525" s="10">
        <v>20155000133691</v>
      </c>
      <c r="E525" s="4" t="s">
        <v>120</v>
      </c>
      <c r="F525" s="4" t="s">
        <v>89</v>
      </c>
      <c r="G525" s="4" t="s">
        <v>1262</v>
      </c>
      <c r="H525" s="4" t="s">
        <v>1263</v>
      </c>
      <c r="I525" s="5" t="s">
        <v>22</v>
      </c>
      <c r="J525" s="4" t="s">
        <v>23</v>
      </c>
      <c r="K525" s="4" t="s">
        <v>24</v>
      </c>
      <c r="L525" s="4" t="s">
        <v>25</v>
      </c>
      <c r="M525" s="4" t="s">
        <v>500</v>
      </c>
      <c r="N525" s="4" t="s">
        <v>27</v>
      </c>
    </row>
    <row r="526" spans="1:14" ht="60" x14ac:dyDescent="0.25">
      <c r="A526" s="10">
        <v>20154090350042</v>
      </c>
      <c r="B526" s="4" t="s">
        <v>1254</v>
      </c>
      <c r="C526" s="4" t="s">
        <v>1255</v>
      </c>
      <c r="D526" s="10">
        <v>20153050139231</v>
      </c>
      <c r="E526" s="4" t="s">
        <v>906</v>
      </c>
      <c r="F526" s="4" t="s">
        <v>45</v>
      </c>
      <c r="G526" s="4" t="s">
        <v>20</v>
      </c>
      <c r="H526" s="4" t="s">
        <v>1264</v>
      </c>
      <c r="I526" s="5" t="s">
        <v>22</v>
      </c>
      <c r="J526" s="4" t="s">
        <v>23</v>
      </c>
      <c r="K526" s="4" t="s">
        <v>223</v>
      </c>
      <c r="L526" s="4" t="s">
        <v>435</v>
      </c>
      <c r="M526" s="4" t="s">
        <v>436</v>
      </c>
      <c r="N526" s="4" t="s">
        <v>223</v>
      </c>
    </row>
    <row r="527" spans="1:14" ht="60" x14ac:dyDescent="0.25">
      <c r="A527" s="10">
        <v>20154090350052</v>
      </c>
      <c r="B527" s="4" t="s">
        <v>1265</v>
      </c>
      <c r="C527" s="4" t="s">
        <v>1266</v>
      </c>
      <c r="D527" s="10" t="s">
        <v>1267</v>
      </c>
      <c r="E527" s="4" t="s">
        <v>960</v>
      </c>
      <c r="F527" s="4" t="s">
        <v>59</v>
      </c>
      <c r="G527" s="4" t="s">
        <v>20</v>
      </c>
      <c r="H527" s="4" t="s">
        <v>1268</v>
      </c>
      <c r="I527" s="5" t="s">
        <v>22</v>
      </c>
      <c r="J527" s="4"/>
      <c r="K527" s="4" t="s">
        <v>42</v>
      </c>
      <c r="L527" s="4" t="s">
        <v>646</v>
      </c>
      <c r="M527" s="4" t="s">
        <v>1082</v>
      </c>
      <c r="N527" s="4" t="s">
        <v>42</v>
      </c>
    </row>
    <row r="528" spans="1:14" ht="225" x14ac:dyDescent="0.25">
      <c r="A528" s="10">
        <v>20154090350252</v>
      </c>
      <c r="B528" s="4" t="s">
        <v>1269</v>
      </c>
      <c r="C528" s="4" t="s">
        <v>1270</v>
      </c>
      <c r="D528" s="10"/>
      <c r="E528" s="4"/>
      <c r="F528" s="4" t="s">
        <v>45</v>
      </c>
      <c r="G528" s="4" t="s">
        <v>1271</v>
      </c>
      <c r="H528" s="4" t="s">
        <v>714</v>
      </c>
      <c r="I528" s="7" t="s">
        <v>1238</v>
      </c>
      <c r="J528" s="4" t="s">
        <v>23</v>
      </c>
      <c r="K528" s="4" t="s">
        <v>83</v>
      </c>
      <c r="L528" s="4" t="s">
        <v>1272</v>
      </c>
      <c r="M528" s="4" t="s">
        <v>283</v>
      </c>
      <c r="N528" s="4" t="s">
        <v>83</v>
      </c>
    </row>
    <row r="529" spans="1:14" ht="150" x14ac:dyDescent="0.25">
      <c r="A529" s="10">
        <v>20154090350262</v>
      </c>
      <c r="B529" s="4" t="s">
        <v>1269</v>
      </c>
      <c r="C529" s="4" t="s">
        <v>918</v>
      </c>
      <c r="D529" s="10"/>
      <c r="E529" s="4"/>
      <c r="F529" s="4" t="s">
        <v>68</v>
      </c>
      <c r="G529" s="4" t="s">
        <v>1273</v>
      </c>
      <c r="H529" s="4" t="s">
        <v>714</v>
      </c>
      <c r="I529" s="6" t="s">
        <v>33</v>
      </c>
      <c r="J529" s="4" t="s">
        <v>48</v>
      </c>
      <c r="K529" s="4" t="s">
        <v>55</v>
      </c>
      <c r="L529" s="4" t="s">
        <v>1274</v>
      </c>
      <c r="M529" s="4" t="s">
        <v>559</v>
      </c>
      <c r="N529" s="4" t="s">
        <v>42</v>
      </c>
    </row>
    <row r="530" spans="1:14" ht="90" x14ac:dyDescent="0.25">
      <c r="A530" s="10">
        <v>20154090350272</v>
      </c>
      <c r="B530" s="4" t="s">
        <v>1269</v>
      </c>
      <c r="C530" s="4" t="s">
        <v>1270</v>
      </c>
      <c r="D530" s="10">
        <v>20155000130931</v>
      </c>
      <c r="E530" s="4" t="s">
        <v>187</v>
      </c>
      <c r="F530" s="4" t="s">
        <v>45</v>
      </c>
      <c r="G530" s="4" t="s">
        <v>1275</v>
      </c>
      <c r="H530" s="4" t="s">
        <v>714</v>
      </c>
      <c r="I530" s="5" t="s">
        <v>22</v>
      </c>
      <c r="J530" s="4" t="s">
        <v>48</v>
      </c>
      <c r="K530" s="4" t="s">
        <v>24</v>
      </c>
      <c r="L530" s="4" t="s">
        <v>25</v>
      </c>
      <c r="M530" s="4" t="s">
        <v>26</v>
      </c>
      <c r="N530" s="4" t="s">
        <v>27</v>
      </c>
    </row>
    <row r="531" spans="1:14" ht="150" x14ac:dyDescent="0.25">
      <c r="A531" s="10">
        <v>20154090350592</v>
      </c>
      <c r="B531" s="4" t="s">
        <v>1269</v>
      </c>
      <c r="C531" s="4" t="s">
        <v>1270</v>
      </c>
      <c r="D531" s="10"/>
      <c r="E531" s="4"/>
      <c r="F531" s="4" t="s">
        <v>89</v>
      </c>
      <c r="G531" s="4" t="s">
        <v>1276</v>
      </c>
      <c r="H531" s="4" t="s">
        <v>1277</v>
      </c>
      <c r="I531" s="7" t="s">
        <v>1238</v>
      </c>
      <c r="J531" s="4" t="s">
        <v>23</v>
      </c>
      <c r="K531" s="4" t="s">
        <v>174</v>
      </c>
      <c r="L531" s="4" t="s">
        <v>1278</v>
      </c>
      <c r="M531" s="4" t="s">
        <v>204</v>
      </c>
      <c r="N531" s="4" t="s">
        <v>174</v>
      </c>
    </row>
    <row r="532" spans="1:14" ht="90" x14ac:dyDescent="0.25">
      <c r="A532" s="10">
        <v>20154090350712</v>
      </c>
      <c r="B532" s="4" t="s">
        <v>1269</v>
      </c>
      <c r="C532" s="4" t="s">
        <v>1270</v>
      </c>
      <c r="D532" s="10"/>
      <c r="E532" s="4"/>
      <c r="F532" s="4" t="s">
        <v>45</v>
      </c>
      <c r="G532" s="4" t="s">
        <v>1279</v>
      </c>
      <c r="H532" s="4" t="s">
        <v>343</v>
      </c>
      <c r="I532" s="7" t="s">
        <v>1238</v>
      </c>
      <c r="J532" s="4" t="s">
        <v>23</v>
      </c>
      <c r="K532" s="4" t="s">
        <v>73</v>
      </c>
      <c r="L532" s="4" t="s">
        <v>521</v>
      </c>
      <c r="M532" s="4" t="s">
        <v>974</v>
      </c>
      <c r="N532" s="4" t="s">
        <v>73</v>
      </c>
    </row>
    <row r="533" spans="1:14" ht="165" x14ac:dyDescent="0.25">
      <c r="A533" s="10">
        <v>20154090350722</v>
      </c>
      <c r="B533" s="4" t="s">
        <v>1269</v>
      </c>
      <c r="C533" s="4" t="s">
        <v>1270</v>
      </c>
      <c r="D533" s="10"/>
      <c r="E533" s="4"/>
      <c r="F533" s="4" t="s">
        <v>45</v>
      </c>
      <c r="G533" s="4" t="s">
        <v>1280</v>
      </c>
      <c r="H533" s="4" t="s">
        <v>178</v>
      </c>
      <c r="I533" s="7" t="s">
        <v>1238</v>
      </c>
      <c r="J533" s="4" t="s">
        <v>23</v>
      </c>
      <c r="K533" s="4" t="s">
        <v>223</v>
      </c>
      <c r="L533" s="4" t="s">
        <v>928</v>
      </c>
      <c r="M533" s="4" t="s">
        <v>681</v>
      </c>
      <c r="N533" s="4" t="s">
        <v>223</v>
      </c>
    </row>
    <row r="534" spans="1:14" ht="195" x14ac:dyDescent="0.25">
      <c r="A534" s="10">
        <v>20154090351042</v>
      </c>
      <c r="B534" s="4" t="s">
        <v>1269</v>
      </c>
      <c r="C534" s="4" t="s">
        <v>187</v>
      </c>
      <c r="D534" s="10"/>
      <c r="E534" s="4"/>
      <c r="F534" s="4" t="s">
        <v>142</v>
      </c>
      <c r="G534" s="4" t="s">
        <v>1281</v>
      </c>
      <c r="H534" s="4" t="s">
        <v>1282</v>
      </c>
      <c r="I534" s="6" t="s">
        <v>33</v>
      </c>
      <c r="J534" s="4" t="s">
        <v>76</v>
      </c>
      <c r="K534" s="4" t="s">
        <v>24</v>
      </c>
      <c r="L534" s="4" t="s">
        <v>25</v>
      </c>
      <c r="M534" s="4" t="s">
        <v>190</v>
      </c>
      <c r="N534" s="4" t="s">
        <v>78</v>
      </c>
    </row>
    <row r="535" spans="1:14" ht="345" x14ac:dyDescent="0.25">
      <c r="A535" s="10">
        <v>20154090351842</v>
      </c>
      <c r="B535" s="4" t="s">
        <v>1269</v>
      </c>
      <c r="C535" s="4" t="s">
        <v>1270</v>
      </c>
      <c r="D535" s="10">
        <v>20153050139121</v>
      </c>
      <c r="E535" s="4" t="s">
        <v>906</v>
      </c>
      <c r="F535" s="4" t="s">
        <v>97</v>
      </c>
      <c r="G535" s="4" t="s">
        <v>1283</v>
      </c>
      <c r="H535" s="4" t="s">
        <v>1284</v>
      </c>
      <c r="I535" s="5" t="s">
        <v>22</v>
      </c>
      <c r="J535" s="4" t="s">
        <v>23</v>
      </c>
      <c r="K535" s="4" t="s">
        <v>24</v>
      </c>
      <c r="L535" s="4" t="s">
        <v>25</v>
      </c>
      <c r="M535" s="4" t="s">
        <v>287</v>
      </c>
      <c r="N535" s="4" t="s">
        <v>223</v>
      </c>
    </row>
    <row r="536" spans="1:14" ht="75" x14ac:dyDescent="0.25">
      <c r="A536" s="10">
        <v>20154090351892</v>
      </c>
      <c r="B536" s="4" t="s">
        <v>1269</v>
      </c>
      <c r="C536" s="4" t="s">
        <v>1270</v>
      </c>
      <c r="D536" s="10">
        <v>20153050135241</v>
      </c>
      <c r="E536" s="4" t="s">
        <v>663</v>
      </c>
      <c r="F536" s="4" t="s">
        <v>45</v>
      </c>
      <c r="G536" s="4" t="s">
        <v>20</v>
      </c>
      <c r="H536" s="4" t="s">
        <v>1285</v>
      </c>
      <c r="I536" s="5" t="s">
        <v>22</v>
      </c>
      <c r="J536" s="4" t="s">
        <v>140</v>
      </c>
      <c r="K536" s="4" t="s">
        <v>24</v>
      </c>
      <c r="L536" s="4" t="s">
        <v>25</v>
      </c>
      <c r="M536" s="4" t="s">
        <v>860</v>
      </c>
      <c r="N536" s="4" t="s">
        <v>223</v>
      </c>
    </row>
    <row r="537" spans="1:14" ht="225" x14ac:dyDescent="0.25">
      <c r="A537" s="10">
        <v>20154090351982</v>
      </c>
      <c r="B537" s="4" t="s">
        <v>1269</v>
      </c>
      <c r="C537" s="4" t="s">
        <v>918</v>
      </c>
      <c r="D537" s="10">
        <v>20154000141571</v>
      </c>
      <c r="E537" s="4" t="s">
        <v>933</v>
      </c>
      <c r="F537" s="4" t="s">
        <v>51</v>
      </c>
      <c r="G537" s="4" t="s">
        <v>1286</v>
      </c>
      <c r="H537" s="4" t="s">
        <v>1287</v>
      </c>
      <c r="I537" s="5" t="s">
        <v>22</v>
      </c>
      <c r="J537" s="4"/>
      <c r="K537" s="4" t="s">
        <v>533</v>
      </c>
      <c r="L537" s="4" t="s">
        <v>1288</v>
      </c>
      <c r="M537" s="4" t="s">
        <v>204</v>
      </c>
      <c r="N537" s="4" t="s">
        <v>174</v>
      </c>
    </row>
    <row r="538" spans="1:14" ht="75" x14ac:dyDescent="0.25">
      <c r="A538" s="10">
        <v>20154090352052</v>
      </c>
      <c r="B538" s="4" t="s">
        <v>1269</v>
      </c>
      <c r="C538" s="4" t="s">
        <v>1270</v>
      </c>
      <c r="D538" s="10" t="s">
        <v>1289</v>
      </c>
      <c r="E538" s="4" t="s">
        <v>187</v>
      </c>
      <c r="F538" s="4" t="s">
        <v>89</v>
      </c>
      <c r="G538" s="4" t="s">
        <v>1290</v>
      </c>
      <c r="H538" s="4" t="s">
        <v>1291</v>
      </c>
      <c r="I538" s="5" t="s">
        <v>22</v>
      </c>
      <c r="J538" s="4"/>
      <c r="K538" s="4" t="s">
        <v>24</v>
      </c>
      <c r="L538" s="4" t="s">
        <v>25</v>
      </c>
      <c r="M538" s="4" t="s">
        <v>1292</v>
      </c>
      <c r="N538" s="4" t="s">
        <v>50</v>
      </c>
    </row>
    <row r="539" spans="1:14" ht="60" x14ac:dyDescent="0.25">
      <c r="A539" s="10">
        <v>20154090352792</v>
      </c>
      <c r="B539" s="4" t="s">
        <v>1269</v>
      </c>
      <c r="C539" s="4" t="s">
        <v>1293</v>
      </c>
      <c r="D539" s="10" t="s">
        <v>1294</v>
      </c>
      <c r="E539" s="4"/>
      <c r="F539" s="4" t="s">
        <v>59</v>
      </c>
      <c r="G539" s="4" t="s">
        <v>20</v>
      </c>
      <c r="H539" s="4" t="s">
        <v>1295</v>
      </c>
      <c r="I539" s="7" t="s">
        <v>1238</v>
      </c>
      <c r="J539" s="4"/>
      <c r="K539" s="4" t="s">
        <v>73</v>
      </c>
      <c r="L539" s="4" t="s">
        <v>1296</v>
      </c>
      <c r="M539" s="4" t="s">
        <v>411</v>
      </c>
      <c r="N539" s="4" t="s">
        <v>73</v>
      </c>
    </row>
    <row r="540" spans="1:14" ht="150" x14ac:dyDescent="0.25">
      <c r="A540" s="10">
        <v>20154090353502</v>
      </c>
      <c r="B540" s="4" t="s">
        <v>1269</v>
      </c>
      <c r="C540" s="4" t="s">
        <v>1270</v>
      </c>
      <c r="D540" s="10"/>
      <c r="E540" s="4"/>
      <c r="F540" s="4" t="s">
        <v>45</v>
      </c>
      <c r="G540" s="4" t="s">
        <v>1297</v>
      </c>
      <c r="H540" s="4" t="s">
        <v>1298</v>
      </c>
      <c r="I540" s="7" t="s">
        <v>1238</v>
      </c>
      <c r="J540" s="4" t="s">
        <v>48</v>
      </c>
      <c r="K540" s="4" t="s">
        <v>73</v>
      </c>
      <c r="L540" s="4" t="s">
        <v>521</v>
      </c>
      <c r="M540" s="4" t="s">
        <v>974</v>
      </c>
      <c r="N540" s="4" t="s">
        <v>73</v>
      </c>
    </row>
    <row r="541" spans="1:14" ht="120" x14ac:dyDescent="0.25">
      <c r="A541" s="10">
        <v>20154090353612</v>
      </c>
      <c r="B541" s="4" t="s">
        <v>1269</v>
      </c>
      <c r="C541" s="4" t="s">
        <v>1270</v>
      </c>
      <c r="D541" s="10"/>
      <c r="E541" s="4"/>
      <c r="F541" s="4" t="s">
        <v>45</v>
      </c>
      <c r="G541" s="4" t="s">
        <v>1299</v>
      </c>
      <c r="H541" s="4" t="s">
        <v>1300</v>
      </c>
      <c r="I541" s="7" t="s">
        <v>1238</v>
      </c>
      <c r="J541" s="4" t="s">
        <v>23</v>
      </c>
      <c r="K541" s="4" t="s">
        <v>24</v>
      </c>
      <c r="L541" s="4" t="s">
        <v>25</v>
      </c>
      <c r="M541" s="4" t="s">
        <v>753</v>
      </c>
      <c r="N541" s="4" t="s">
        <v>50</v>
      </c>
    </row>
    <row r="542" spans="1:14" ht="90" x14ac:dyDescent="0.25">
      <c r="A542" s="10">
        <v>20154090353622</v>
      </c>
      <c r="B542" s="4" t="s">
        <v>1269</v>
      </c>
      <c r="C542" s="4" t="s">
        <v>1270</v>
      </c>
      <c r="D542" s="10">
        <v>20153060141061</v>
      </c>
      <c r="E542" s="4" t="s">
        <v>933</v>
      </c>
      <c r="F542" s="4" t="s">
        <v>45</v>
      </c>
      <c r="G542" s="4" t="s">
        <v>1301</v>
      </c>
      <c r="H542" s="4" t="s">
        <v>1300</v>
      </c>
      <c r="I542" s="5" t="s">
        <v>22</v>
      </c>
      <c r="J542" s="4" t="s">
        <v>23</v>
      </c>
      <c r="K542" s="4" t="s">
        <v>24</v>
      </c>
      <c r="L542" s="4" t="s">
        <v>25</v>
      </c>
      <c r="M542" s="4" t="s">
        <v>921</v>
      </c>
      <c r="N542" s="4" t="s">
        <v>50</v>
      </c>
    </row>
    <row r="543" spans="1:14" ht="75" x14ac:dyDescent="0.25">
      <c r="A543" s="10">
        <v>20154090353652</v>
      </c>
      <c r="B543" s="4" t="s">
        <v>1269</v>
      </c>
      <c r="C543" s="4" t="s">
        <v>1270</v>
      </c>
      <c r="D543" s="10">
        <v>20152000140691</v>
      </c>
      <c r="E543" s="4" t="s">
        <v>1050</v>
      </c>
      <c r="F543" s="4" t="s">
        <v>249</v>
      </c>
      <c r="G543" s="4" t="s">
        <v>20</v>
      </c>
      <c r="H543" s="4" t="s">
        <v>1302</v>
      </c>
      <c r="I543" s="5" t="s">
        <v>22</v>
      </c>
      <c r="J543" s="4"/>
      <c r="K543" s="4" t="s">
        <v>24</v>
      </c>
      <c r="L543" s="4" t="s">
        <v>25</v>
      </c>
      <c r="M543" s="4" t="s">
        <v>41</v>
      </c>
      <c r="N543" s="4" t="s">
        <v>42</v>
      </c>
    </row>
    <row r="544" spans="1:14" ht="75" x14ac:dyDescent="0.25">
      <c r="A544" s="10">
        <v>20154090353662</v>
      </c>
      <c r="B544" s="4" t="s">
        <v>1303</v>
      </c>
      <c r="C544" s="4" t="s">
        <v>1304</v>
      </c>
      <c r="D544" s="10" t="s">
        <v>1305</v>
      </c>
      <c r="E544" s="4" t="s">
        <v>933</v>
      </c>
      <c r="F544" s="4" t="s">
        <v>97</v>
      </c>
      <c r="G544" s="4" t="s">
        <v>20</v>
      </c>
      <c r="H544" s="4" t="s">
        <v>1302</v>
      </c>
      <c r="I544" s="5" t="s">
        <v>22</v>
      </c>
      <c r="J544" s="4"/>
      <c r="K544" s="4" t="s">
        <v>24</v>
      </c>
      <c r="L544" s="4" t="s">
        <v>25</v>
      </c>
      <c r="M544" s="4" t="s">
        <v>41</v>
      </c>
      <c r="N544" s="4" t="s">
        <v>42</v>
      </c>
    </row>
    <row r="545" spans="1:14" ht="180" x14ac:dyDescent="0.25">
      <c r="A545" s="10">
        <v>20154090354402</v>
      </c>
      <c r="B545" s="4" t="s">
        <v>1303</v>
      </c>
      <c r="C545" s="4" t="s">
        <v>1304</v>
      </c>
      <c r="D545" s="10"/>
      <c r="E545" s="4"/>
      <c r="F545" s="4" t="s">
        <v>19</v>
      </c>
      <c r="G545" s="4" t="s">
        <v>1306</v>
      </c>
      <c r="H545" s="4" t="s">
        <v>178</v>
      </c>
      <c r="I545" s="7" t="s">
        <v>1238</v>
      </c>
      <c r="J545" s="4" t="s">
        <v>23</v>
      </c>
      <c r="K545" s="4" t="s">
        <v>223</v>
      </c>
      <c r="L545" s="4" t="s">
        <v>680</v>
      </c>
      <c r="M545" s="4" t="s">
        <v>681</v>
      </c>
      <c r="N545" s="4" t="s">
        <v>223</v>
      </c>
    </row>
    <row r="546" spans="1:14" ht="105" x14ac:dyDescent="0.25">
      <c r="A546" s="10">
        <v>20154090354492</v>
      </c>
      <c r="B546" s="4" t="s">
        <v>1303</v>
      </c>
      <c r="C546" s="4" t="s">
        <v>1304</v>
      </c>
      <c r="D546" s="10"/>
      <c r="E546" s="4"/>
      <c r="F546" s="4" t="s">
        <v>89</v>
      </c>
      <c r="G546" s="4" t="s">
        <v>1307</v>
      </c>
      <c r="H546" s="4" t="s">
        <v>1308</v>
      </c>
      <c r="I546" s="7" t="s">
        <v>1238</v>
      </c>
      <c r="J546" s="4" t="s">
        <v>23</v>
      </c>
      <c r="K546" s="4" t="s">
        <v>136</v>
      </c>
      <c r="L546" s="4" t="s">
        <v>1309</v>
      </c>
      <c r="M546" s="4" t="s">
        <v>1310</v>
      </c>
      <c r="N546" s="4" t="s">
        <v>136</v>
      </c>
    </row>
    <row r="547" spans="1:14" ht="75" x14ac:dyDescent="0.25">
      <c r="A547" s="10">
        <v>20154090355022</v>
      </c>
      <c r="B547" s="4" t="s">
        <v>1303</v>
      </c>
      <c r="C547" s="4" t="s">
        <v>1304</v>
      </c>
      <c r="D547" s="10">
        <v>20153070135371</v>
      </c>
      <c r="E547" s="4" t="s">
        <v>663</v>
      </c>
      <c r="F547" s="4" t="s">
        <v>89</v>
      </c>
      <c r="G547" s="4" t="s">
        <v>20</v>
      </c>
      <c r="H547" s="4" t="s">
        <v>1311</v>
      </c>
      <c r="I547" s="5" t="s">
        <v>22</v>
      </c>
      <c r="J547" s="4" t="s">
        <v>23</v>
      </c>
      <c r="K547" s="4" t="s">
        <v>24</v>
      </c>
      <c r="L547" s="4" t="s">
        <v>25</v>
      </c>
      <c r="M547" s="4" t="s">
        <v>82</v>
      </c>
      <c r="N547" s="4" t="s">
        <v>83</v>
      </c>
    </row>
    <row r="548" spans="1:14" ht="105" x14ac:dyDescent="0.25">
      <c r="A548" s="10">
        <v>20154090355322</v>
      </c>
      <c r="B548" s="4" t="s">
        <v>1303</v>
      </c>
      <c r="C548" s="4" t="s">
        <v>1304</v>
      </c>
      <c r="D548" s="10" t="s">
        <v>1312</v>
      </c>
      <c r="E548" s="4" t="s">
        <v>918</v>
      </c>
      <c r="F548" s="4" t="s">
        <v>45</v>
      </c>
      <c r="G548" s="4" t="s">
        <v>1313</v>
      </c>
      <c r="H548" s="4" t="s">
        <v>1300</v>
      </c>
      <c r="I548" s="5" t="s">
        <v>22</v>
      </c>
      <c r="J548" s="4" t="s">
        <v>23</v>
      </c>
      <c r="K548" s="4" t="s">
        <v>50</v>
      </c>
      <c r="L548" s="4" t="s">
        <v>1314</v>
      </c>
      <c r="M548" s="4" t="s">
        <v>921</v>
      </c>
      <c r="N548" s="4" t="s">
        <v>50</v>
      </c>
    </row>
    <row r="549" spans="1:14" ht="120" x14ac:dyDescent="0.25">
      <c r="A549" s="10">
        <v>20154090355442</v>
      </c>
      <c r="B549" s="4" t="s">
        <v>1303</v>
      </c>
      <c r="C549" s="4" t="s">
        <v>1304</v>
      </c>
      <c r="D549" s="10" t="s">
        <v>1315</v>
      </c>
      <c r="E549" s="4" t="s">
        <v>918</v>
      </c>
      <c r="F549" s="4" t="s">
        <v>45</v>
      </c>
      <c r="G549" s="4" t="s">
        <v>1299</v>
      </c>
      <c r="H549" s="4" t="s">
        <v>1300</v>
      </c>
      <c r="I549" s="5" t="s">
        <v>22</v>
      </c>
      <c r="J549" s="4" t="s">
        <v>23</v>
      </c>
      <c r="K549" s="4" t="s">
        <v>24</v>
      </c>
      <c r="L549" s="4" t="s">
        <v>25</v>
      </c>
      <c r="M549" s="4" t="s">
        <v>753</v>
      </c>
      <c r="N549" s="4" t="s">
        <v>50</v>
      </c>
    </row>
    <row r="550" spans="1:14" ht="135" x14ac:dyDescent="0.25">
      <c r="A550" s="10">
        <v>20154090356102</v>
      </c>
      <c r="B550" s="4" t="s">
        <v>1303</v>
      </c>
      <c r="C550" s="4" t="s">
        <v>1304</v>
      </c>
      <c r="D550" s="10"/>
      <c r="E550" s="4"/>
      <c r="F550" s="4" t="s">
        <v>89</v>
      </c>
      <c r="G550" s="4" t="s">
        <v>1316</v>
      </c>
      <c r="H550" s="4" t="s">
        <v>1317</v>
      </c>
      <c r="I550" s="7" t="s">
        <v>1238</v>
      </c>
      <c r="J550" s="4" t="s">
        <v>48</v>
      </c>
      <c r="K550" s="4" t="s">
        <v>73</v>
      </c>
      <c r="L550" s="4" t="s">
        <v>521</v>
      </c>
      <c r="M550" s="4" t="s">
        <v>411</v>
      </c>
      <c r="N550" s="4" t="s">
        <v>73</v>
      </c>
    </row>
    <row r="551" spans="1:14" ht="105" x14ac:dyDescent="0.25">
      <c r="A551" s="10">
        <v>20154090356132</v>
      </c>
      <c r="B551" s="4" t="s">
        <v>1303</v>
      </c>
      <c r="C551" s="4" t="s">
        <v>1304</v>
      </c>
      <c r="D551" s="10">
        <v>20157020143271</v>
      </c>
      <c r="E551" s="4" t="s">
        <v>793</v>
      </c>
      <c r="F551" s="4" t="s">
        <v>45</v>
      </c>
      <c r="G551" s="4" t="s">
        <v>1318</v>
      </c>
      <c r="H551" s="4" t="s">
        <v>1319</v>
      </c>
      <c r="I551" s="5" t="s">
        <v>22</v>
      </c>
      <c r="J551" s="4" t="s">
        <v>23</v>
      </c>
      <c r="K551" s="4" t="s">
        <v>567</v>
      </c>
      <c r="L551" s="4" t="s">
        <v>1027</v>
      </c>
      <c r="M551" s="4" t="s">
        <v>1028</v>
      </c>
      <c r="N551" s="4" t="s">
        <v>567</v>
      </c>
    </row>
    <row r="552" spans="1:14" ht="120" x14ac:dyDescent="0.25">
      <c r="A552" s="10">
        <v>20154090356222</v>
      </c>
      <c r="B552" s="4" t="s">
        <v>1303</v>
      </c>
      <c r="C552" s="4" t="s">
        <v>1304</v>
      </c>
      <c r="D552" s="10"/>
      <c r="E552" s="4"/>
      <c r="F552" s="4" t="s">
        <v>45</v>
      </c>
      <c r="G552" s="4" t="s">
        <v>1320</v>
      </c>
      <c r="H552" s="4" t="s">
        <v>1300</v>
      </c>
      <c r="I552" s="7" t="s">
        <v>1238</v>
      </c>
      <c r="J552" s="4" t="s">
        <v>23</v>
      </c>
      <c r="K552" s="4" t="s">
        <v>50</v>
      </c>
      <c r="L552" s="4" t="s">
        <v>1314</v>
      </c>
      <c r="M552" s="4" t="s">
        <v>921</v>
      </c>
      <c r="N552" s="4" t="s">
        <v>50</v>
      </c>
    </row>
    <row r="553" spans="1:14" ht="120" x14ac:dyDescent="0.25">
      <c r="A553" s="10">
        <v>20154090356312</v>
      </c>
      <c r="B553" s="4" t="s">
        <v>1303</v>
      </c>
      <c r="C553" s="4" t="s">
        <v>1304</v>
      </c>
      <c r="D553" s="10"/>
      <c r="E553" s="4"/>
      <c r="F553" s="4" t="s">
        <v>97</v>
      </c>
      <c r="G553" s="4" t="s">
        <v>1321</v>
      </c>
      <c r="H553" s="4" t="s">
        <v>1300</v>
      </c>
      <c r="I553" s="7" t="s">
        <v>1238</v>
      </c>
      <c r="J553" s="4"/>
      <c r="K553" s="4" t="s">
        <v>50</v>
      </c>
      <c r="L553" s="4" t="s">
        <v>1314</v>
      </c>
      <c r="M553" s="4" t="s">
        <v>921</v>
      </c>
      <c r="N553" s="4" t="s">
        <v>50</v>
      </c>
    </row>
    <row r="554" spans="1:14" ht="60" x14ac:dyDescent="0.25">
      <c r="A554" s="10">
        <v>20154090356382</v>
      </c>
      <c r="B554" s="4" t="s">
        <v>1303</v>
      </c>
      <c r="C554" s="4" t="s">
        <v>1304</v>
      </c>
      <c r="D554" s="10"/>
      <c r="E554" s="4"/>
      <c r="F554" s="4" t="s">
        <v>45</v>
      </c>
      <c r="G554" s="4" t="s">
        <v>1322</v>
      </c>
      <c r="H554" s="4" t="s">
        <v>1323</v>
      </c>
      <c r="I554" s="7" t="s">
        <v>1238</v>
      </c>
      <c r="J554" s="4" t="s">
        <v>23</v>
      </c>
      <c r="K554" s="4" t="s">
        <v>174</v>
      </c>
      <c r="L554" s="4" t="s">
        <v>1324</v>
      </c>
      <c r="M554" s="4" t="s">
        <v>204</v>
      </c>
      <c r="N554" s="4" t="s">
        <v>174</v>
      </c>
    </row>
    <row r="555" spans="1:14" ht="120" x14ac:dyDescent="0.25">
      <c r="A555" s="10">
        <v>20154090356442</v>
      </c>
      <c r="B555" s="4" t="s">
        <v>1303</v>
      </c>
      <c r="C555" s="4" t="s">
        <v>1304</v>
      </c>
      <c r="D555" s="10" t="s">
        <v>1325</v>
      </c>
      <c r="E555" s="4" t="s">
        <v>1326</v>
      </c>
      <c r="F555" s="4" t="s">
        <v>97</v>
      </c>
      <c r="G555" s="4" t="s">
        <v>1327</v>
      </c>
      <c r="H555" s="4" t="s">
        <v>1062</v>
      </c>
      <c r="I555" s="5" t="s">
        <v>22</v>
      </c>
      <c r="J555" s="4" t="s">
        <v>23</v>
      </c>
      <c r="K555" s="4" t="s">
        <v>223</v>
      </c>
      <c r="L555" s="4" t="s">
        <v>435</v>
      </c>
      <c r="M555" s="4" t="s">
        <v>436</v>
      </c>
      <c r="N555" s="4" t="s">
        <v>223</v>
      </c>
    </row>
    <row r="556" spans="1:14" ht="180" x14ac:dyDescent="0.25">
      <c r="A556" s="10">
        <v>20154090357152</v>
      </c>
      <c r="B556" s="4" t="s">
        <v>1303</v>
      </c>
      <c r="C556" s="4" t="s">
        <v>62</v>
      </c>
      <c r="D556" s="10">
        <v>20151000139201</v>
      </c>
      <c r="E556" s="4" t="s">
        <v>906</v>
      </c>
      <c r="F556" s="4" t="s">
        <v>195</v>
      </c>
      <c r="G556" s="4" t="s">
        <v>1328</v>
      </c>
      <c r="H556" s="4" t="s">
        <v>197</v>
      </c>
      <c r="I556" s="6" t="s">
        <v>33</v>
      </c>
      <c r="J556" s="4" t="s">
        <v>23</v>
      </c>
      <c r="K556" s="4" t="s">
        <v>24</v>
      </c>
      <c r="L556" s="4" t="s">
        <v>25</v>
      </c>
      <c r="M556" s="4" t="s">
        <v>198</v>
      </c>
      <c r="N556" s="4" t="s">
        <v>199</v>
      </c>
    </row>
    <row r="557" spans="1:14" ht="270" x14ac:dyDescent="0.25">
      <c r="A557" s="10">
        <v>20154090357892</v>
      </c>
      <c r="B557" s="4" t="s">
        <v>1329</v>
      </c>
      <c r="C557" s="4" t="s">
        <v>797</v>
      </c>
      <c r="D557" s="10">
        <v>20155000137381</v>
      </c>
      <c r="E557" s="4" t="s">
        <v>62</v>
      </c>
      <c r="F557" s="4" t="s">
        <v>51</v>
      </c>
      <c r="G557" s="4" t="s">
        <v>1330</v>
      </c>
      <c r="H557" s="4" t="s">
        <v>714</v>
      </c>
      <c r="I557" s="5" t="s">
        <v>22</v>
      </c>
      <c r="J557" s="4" t="s">
        <v>23</v>
      </c>
      <c r="K557" s="4" t="s">
        <v>24</v>
      </c>
      <c r="L557" s="4" t="s">
        <v>25</v>
      </c>
      <c r="M557" s="4" t="s">
        <v>141</v>
      </c>
      <c r="N557" s="4" t="s">
        <v>27</v>
      </c>
    </row>
    <row r="558" spans="1:14" ht="75" x14ac:dyDescent="0.25">
      <c r="A558" s="10">
        <v>20154090357912</v>
      </c>
      <c r="B558" s="4" t="s">
        <v>1329</v>
      </c>
      <c r="C558" s="4" t="s">
        <v>1331</v>
      </c>
      <c r="D558" s="10">
        <v>20153060144881</v>
      </c>
      <c r="E558" s="4" t="s">
        <v>797</v>
      </c>
      <c r="F558" s="4" t="s">
        <v>45</v>
      </c>
      <c r="G558" s="4" t="s">
        <v>1332</v>
      </c>
      <c r="H558" s="4" t="s">
        <v>70</v>
      </c>
      <c r="I558" s="5" t="s">
        <v>22</v>
      </c>
      <c r="J558" s="4" t="s">
        <v>23</v>
      </c>
      <c r="K558" s="4" t="s">
        <v>24</v>
      </c>
      <c r="L558" s="4" t="s">
        <v>25</v>
      </c>
      <c r="M558" s="4" t="s">
        <v>49</v>
      </c>
      <c r="N558" s="4" t="s">
        <v>50</v>
      </c>
    </row>
    <row r="559" spans="1:14" ht="75" x14ac:dyDescent="0.25">
      <c r="A559" s="10">
        <v>20154090358742</v>
      </c>
      <c r="B559" s="4" t="s">
        <v>1329</v>
      </c>
      <c r="C559" s="4" t="s">
        <v>1331</v>
      </c>
      <c r="D559" s="10">
        <v>20153050138501</v>
      </c>
      <c r="E559" s="4" t="s">
        <v>906</v>
      </c>
      <c r="F559" s="4" t="s">
        <v>97</v>
      </c>
      <c r="G559" s="4" t="s">
        <v>1333</v>
      </c>
      <c r="H559" s="4" t="s">
        <v>1334</v>
      </c>
      <c r="I559" s="5" t="s">
        <v>22</v>
      </c>
      <c r="J559" s="4" t="s">
        <v>48</v>
      </c>
      <c r="K559" s="4" t="s">
        <v>24</v>
      </c>
      <c r="L559" s="4" t="s">
        <v>25</v>
      </c>
      <c r="M559" s="4" t="s">
        <v>287</v>
      </c>
      <c r="N559" s="4" t="s">
        <v>223</v>
      </c>
    </row>
    <row r="560" spans="1:14" ht="135" x14ac:dyDescent="0.25">
      <c r="A560" s="10">
        <v>20154090358812</v>
      </c>
      <c r="B560" s="4" t="s">
        <v>1329</v>
      </c>
      <c r="C560" s="4" t="s">
        <v>1331</v>
      </c>
      <c r="D560" s="10">
        <v>20153050141871</v>
      </c>
      <c r="E560" s="4" t="s">
        <v>918</v>
      </c>
      <c r="F560" s="4" t="s">
        <v>89</v>
      </c>
      <c r="G560" s="4" t="s">
        <v>1335</v>
      </c>
      <c r="H560" s="4" t="s">
        <v>1336</v>
      </c>
      <c r="I560" s="5" t="s">
        <v>22</v>
      </c>
      <c r="J560" s="4" t="s">
        <v>23</v>
      </c>
      <c r="K560" s="4" t="s">
        <v>223</v>
      </c>
      <c r="L560" s="4" t="s">
        <v>1134</v>
      </c>
      <c r="M560" s="4" t="s">
        <v>649</v>
      </c>
      <c r="N560" s="4" t="s">
        <v>223</v>
      </c>
    </row>
    <row r="561" spans="1:14" ht="300" x14ac:dyDescent="0.25">
      <c r="A561" s="10">
        <v>20154090358832</v>
      </c>
      <c r="B561" s="4" t="s">
        <v>1329</v>
      </c>
      <c r="C561" s="4" t="s">
        <v>1331</v>
      </c>
      <c r="D561" s="10"/>
      <c r="E561" s="4"/>
      <c r="F561" s="4" t="s">
        <v>89</v>
      </c>
      <c r="G561" s="4" t="s">
        <v>1337</v>
      </c>
      <c r="H561" s="4" t="s">
        <v>1338</v>
      </c>
      <c r="I561" s="7" t="s">
        <v>1238</v>
      </c>
      <c r="J561" s="4" t="s">
        <v>23</v>
      </c>
      <c r="K561" s="4" t="s">
        <v>124</v>
      </c>
      <c r="L561" s="4" t="s">
        <v>632</v>
      </c>
      <c r="M561" s="4" t="s">
        <v>186</v>
      </c>
      <c r="N561" s="4" t="s">
        <v>124</v>
      </c>
    </row>
    <row r="562" spans="1:14" ht="255" x14ac:dyDescent="0.25">
      <c r="A562" s="10">
        <v>20154090358872</v>
      </c>
      <c r="B562" s="4" t="s">
        <v>1329</v>
      </c>
      <c r="C562" s="4" t="s">
        <v>1331</v>
      </c>
      <c r="D562" s="10">
        <v>20153040143151</v>
      </c>
      <c r="E562" s="4" t="s">
        <v>918</v>
      </c>
      <c r="F562" s="4" t="s">
        <v>45</v>
      </c>
      <c r="G562" s="4" t="s">
        <v>1339</v>
      </c>
      <c r="H562" s="4" t="s">
        <v>592</v>
      </c>
      <c r="I562" s="5" t="s">
        <v>22</v>
      </c>
      <c r="J562" s="4"/>
      <c r="K562" s="4" t="s">
        <v>73</v>
      </c>
      <c r="L562" s="4" t="s">
        <v>1340</v>
      </c>
      <c r="M562" s="4" t="s">
        <v>238</v>
      </c>
      <c r="N562" s="4" t="s">
        <v>73</v>
      </c>
    </row>
    <row r="563" spans="1:14" ht="75" x14ac:dyDescent="0.25">
      <c r="A563" s="10">
        <v>20154090358912</v>
      </c>
      <c r="B563" s="4" t="s">
        <v>1329</v>
      </c>
      <c r="C563" s="4" t="s">
        <v>1331</v>
      </c>
      <c r="D563" s="10">
        <v>20155000137371</v>
      </c>
      <c r="E563" s="4" t="s">
        <v>62</v>
      </c>
      <c r="F563" s="4" t="s">
        <v>45</v>
      </c>
      <c r="G563" s="4" t="s">
        <v>20</v>
      </c>
      <c r="H563" s="4" t="s">
        <v>1341</v>
      </c>
      <c r="I563" s="5" t="s">
        <v>22</v>
      </c>
      <c r="J563" s="4" t="s">
        <v>23</v>
      </c>
      <c r="K563" s="4" t="s">
        <v>24</v>
      </c>
      <c r="L563" s="4" t="s">
        <v>25</v>
      </c>
      <c r="M563" s="4" t="s">
        <v>141</v>
      </c>
      <c r="N563" s="4" t="s">
        <v>27</v>
      </c>
    </row>
    <row r="564" spans="1:14" ht="90" x14ac:dyDescent="0.25">
      <c r="A564" s="10">
        <v>20154090359322</v>
      </c>
      <c r="B564" s="4" t="s">
        <v>1329</v>
      </c>
      <c r="C564" s="4" t="s">
        <v>797</v>
      </c>
      <c r="D564" s="10">
        <v>20153050143591</v>
      </c>
      <c r="E564" s="4" t="s">
        <v>793</v>
      </c>
      <c r="F564" s="4" t="s">
        <v>30</v>
      </c>
      <c r="G564" s="4" t="s">
        <v>1342</v>
      </c>
      <c r="H564" s="4" t="s">
        <v>1343</v>
      </c>
      <c r="I564" s="5" t="s">
        <v>22</v>
      </c>
      <c r="J564" s="4" t="s">
        <v>34</v>
      </c>
      <c r="K564" s="4" t="s">
        <v>223</v>
      </c>
      <c r="L564" s="4" t="s">
        <v>1344</v>
      </c>
      <c r="M564" s="4" t="s">
        <v>1345</v>
      </c>
      <c r="N564" s="4" t="s">
        <v>223</v>
      </c>
    </row>
    <row r="565" spans="1:14" ht="195" x14ac:dyDescent="0.25">
      <c r="A565" s="10">
        <v>20154090359462</v>
      </c>
      <c r="B565" s="4" t="s">
        <v>1329</v>
      </c>
      <c r="C565" s="4" t="s">
        <v>797</v>
      </c>
      <c r="D565" s="10"/>
      <c r="E565" s="4"/>
      <c r="F565" s="4" t="s">
        <v>30</v>
      </c>
      <c r="G565" s="4" t="s">
        <v>1346</v>
      </c>
      <c r="H565" s="4" t="s">
        <v>1347</v>
      </c>
      <c r="I565" s="6" t="s">
        <v>33</v>
      </c>
      <c r="J565" s="4" t="s">
        <v>34</v>
      </c>
      <c r="K565" s="4" t="s">
        <v>124</v>
      </c>
      <c r="L565" s="4" t="s">
        <v>632</v>
      </c>
      <c r="M565" s="4" t="s">
        <v>186</v>
      </c>
      <c r="N565" s="4" t="s">
        <v>124</v>
      </c>
    </row>
    <row r="566" spans="1:14" ht="75" x14ac:dyDescent="0.25">
      <c r="A566" s="10">
        <v>20154090359662</v>
      </c>
      <c r="B566" s="4" t="s">
        <v>1329</v>
      </c>
      <c r="C566" s="4" t="s">
        <v>1331</v>
      </c>
      <c r="D566" s="10" t="s">
        <v>1348</v>
      </c>
      <c r="E566" s="4" t="s">
        <v>918</v>
      </c>
      <c r="F566" s="4" t="s">
        <v>249</v>
      </c>
      <c r="G566" s="4" t="s">
        <v>20</v>
      </c>
      <c r="H566" s="4" t="s">
        <v>1349</v>
      </c>
      <c r="I566" s="5" t="s">
        <v>22</v>
      </c>
      <c r="J566" s="4"/>
      <c r="K566" s="4" t="s">
        <v>24</v>
      </c>
      <c r="L566" s="4" t="s">
        <v>25</v>
      </c>
      <c r="M566" s="4" t="s">
        <v>253</v>
      </c>
      <c r="N566" s="4" t="s">
        <v>73</v>
      </c>
    </row>
    <row r="567" spans="1:14" ht="75" x14ac:dyDescent="0.25">
      <c r="A567" s="10">
        <v>20154090359682</v>
      </c>
      <c r="B567" s="4" t="s">
        <v>1329</v>
      </c>
      <c r="C567" s="4" t="s">
        <v>1331</v>
      </c>
      <c r="D567" s="10" t="s">
        <v>1350</v>
      </c>
      <c r="E567" s="4" t="s">
        <v>918</v>
      </c>
      <c r="F567" s="4" t="s">
        <v>249</v>
      </c>
      <c r="G567" s="4" t="s">
        <v>20</v>
      </c>
      <c r="H567" s="4" t="s">
        <v>1349</v>
      </c>
      <c r="I567" s="5" t="s">
        <v>22</v>
      </c>
      <c r="J567" s="4"/>
      <c r="K567" s="4" t="s">
        <v>24</v>
      </c>
      <c r="L567" s="4" t="s">
        <v>25</v>
      </c>
      <c r="M567" s="4" t="s">
        <v>253</v>
      </c>
      <c r="N567" s="4" t="s">
        <v>73</v>
      </c>
    </row>
    <row r="568" spans="1:14" ht="270" x14ac:dyDescent="0.25">
      <c r="A568" s="10">
        <v>20154090359912</v>
      </c>
      <c r="B568" s="4" t="s">
        <v>1329</v>
      </c>
      <c r="C568" s="4" t="s">
        <v>1331</v>
      </c>
      <c r="D568" s="10">
        <v>20153060140181</v>
      </c>
      <c r="E568" s="4" t="s">
        <v>1050</v>
      </c>
      <c r="F568" s="4" t="s">
        <v>45</v>
      </c>
      <c r="G568" s="4" t="s">
        <v>1351</v>
      </c>
      <c r="H568" s="4" t="s">
        <v>1352</v>
      </c>
      <c r="I568" s="5" t="s">
        <v>22</v>
      </c>
      <c r="J568" s="4" t="s">
        <v>23</v>
      </c>
      <c r="K568" s="4" t="s">
        <v>24</v>
      </c>
      <c r="L568" s="4" t="s">
        <v>25</v>
      </c>
      <c r="M568" s="4" t="s">
        <v>179</v>
      </c>
      <c r="N568" s="4" t="s">
        <v>50</v>
      </c>
    </row>
    <row r="569" spans="1:14" ht="75" x14ac:dyDescent="0.25">
      <c r="A569" s="10">
        <v>20154090360252</v>
      </c>
      <c r="B569" s="4" t="s">
        <v>1353</v>
      </c>
      <c r="C569" s="4" t="s">
        <v>1354</v>
      </c>
      <c r="D569" s="10" t="s">
        <v>1355</v>
      </c>
      <c r="E569" s="4" t="s">
        <v>906</v>
      </c>
      <c r="F569" s="4" t="s">
        <v>89</v>
      </c>
      <c r="G569" s="4" t="s">
        <v>20</v>
      </c>
      <c r="H569" s="4" t="s">
        <v>1356</v>
      </c>
      <c r="I569" s="5" t="s">
        <v>22</v>
      </c>
      <c r="J569" s="4" t="s">
        <v>48</v>
      </c>
      <c r="K569" s="4" t="s">
        <v>24</v>
      </c>
      <c r="L569" s="4" t="s">
        <v>25</v>
      </c>
      <c r="M569" s="4" t="s">
        <v>26</v>
      </c>
      <c r="N569" s="4" t="s">
        <v>27</v>
      </c>
    </row>
    <row r="570" spans="1:14" ht="75" x14ac:dyDescent="0.25">
      <c r="A570" s="10">
        <v>20154090360262</v>
      </c>
      <c r="B570" s="4" t="s">
        <v>1353</v>
      </c>
      <c r="C570" s="4" t="s">
        <v>960</v>
      </c>
      <c r="D570" s="10">
        <v>20153000137331</v>
      </c>
      <c r="E570" s="4" t="s">
        <v>62</v>
      </c>
      <c r="F570" s="4" t="s">
        <v>30</v>
      </c>
      <c r="G570" s="4" t="s">
        <v>20</v>
      </c>
      <c r="H570" s="4" t="s">
        <v>1357</v>
      </c>
      <c r="I570" s="5" t="s">
        <v>22</v>
      </c>
      <c r="J570" s="4" t="s">
        <v>34</v>
      </c>
      <c r="K570" s="4" t="s">
        <v>24</v>
      </c>
      <c r="L570" s="4" t="s">
        <v>25</v>
      </c>
      <c r="M570" s="4" t="s">
        <v>833</v>
      </c>
      <c r="N570" s="4" t="s">
        <v>55</v>
      </c>
    </row>
    <row r="571" spans="1:14" ht="120" x14ac:dyDescent="0.25">
      <c r="A571" s="10">
        <v>20154090360792</v>
      </c>
      <c r="B571" s="4" t="s">
        <v>1353</v>
      </c>
      <c r="C571" s="4" t="s">
        <v>960</v>
      </c>
      <c r="D571" s="10"/>
      <c r="E571" s="4"/>
      <c r="F571" s="4" t="s">
        <v>68</v>
      </c>
      <c r="G571" s="4" t="s">
        <v>1358</v>
      </c>
      <c r="H571" s="4" t="s">
        <v>899</v>
      </c>
      <c r="I571" s="7" t="s">
        <v>1238</v>
      </c>
      <c r="J571" s="4" t="s">
        <v>23</v>
      </c>
      <c r="K571" s="4" t="s">
        <v>36</v>
      </c>
      <c r="L571" s="4" t="s">
        <v>1359</v>
      </c>
      <c r="M571" s="4" t="s">
        <v>503</v>
      </c>
      <c r="N571" s="4" t="s">
        <v>36</v>
      </c>
    </row>
    <row r="572" spans="1:14" ht="165" x14ac:dyDescent="0.25">
      <c r="A572" s="10">
        <v>20154090360832</v>
      </c>
      <c r="B572" s="4" t="s">
        <v>1353</v>
      </c>
      <c r="C572" s="4" t="s">
        <v>1354</v>
      </c>
      <c r="D572" s="10"/>
      <c r="E572" s="4"/>
      <c r="F572" s="4" t="s">
        <v>45</v>
      </c>
      <c r="G572" s="4" t="s">
        <v>1360</v>
      </c>
      <c r="H572" s="4" t="s">
        <v>70</v>
      </c>
      <c r="I572" s="7" t="s">
        <v>1238</v>
      </c>
      <c r="J572" s="4" t="s">
        <v>1102</v>
      </c>
      <c r="K572" s="4" t="s">
        <v>339</v>
      </c>
      <c r="L572" s="4" t="s">
        <v>1103</v>
      </c>
      <c r="M572" s="4"/>
      <c r="N572" s="4"/>
    </row>
    <row r="573" spans="1:14" ht="90" x14ac:dyDescent="0.25">
      <c r="A573" s="10">
        <v>20154090360902</v>
      </c>
      <c r="B573" s="4" t="s">
        <v>1353</v>
      </c>
      <c r="C573" s="4" t="s">
        <v>1050</v>
      </c>
      <c r="D573" s="10"/>
      <c r="E573" s="4"/>
      <c r="F573" s="4" t="s">
        <v>195</v>
      </c>
      <c r="G573" s="4" t="s">
        <v>1361</v>
      </c>
      <c r="H573" s="4" t="s">
        <v>70</v>
      </c>
      <c r="I573" s="6" t="s">
        <v>33</v>
      </c>
      <c r="J573" s="4" t="s">
        <v>48</v>
      </c>
      <c r="K573" s="4" t="s">
        <v>73</v>
      </c>
      <c r="L573" s="4" t="s">
        <v>521</v>
      </c>
      <c r="M573" s="4" t="s">
        <v>411</v>
      </c>
      <c r="N573" s="4" t="s">
        <v>73</v>
      </c>
    </row>
    <row r="574" spans="1:14" ht="195" x14ac:dyDescent="0.25">
      <c r="A574" s="10">
        <v>20154090361272</v>
      </c>
      <c r="B574" s="4" t="s">
        <v>1353</v>
      </c>
      <c r="C574" s="4" t="s">
        <v>960</v>
      </c>
      <c r="D574" s="10"/>
      <c r="E574" s="4"/>
      <c r="F574" s="4" t="s">
        <v>68</v>
      </c>
      <c r="G574" s="4" t="s">
        <v>1362</v>
      </c>
      <c r="H574" s="4" t="s">
        <v>1363</v>
      </c>
      <c r="I574" s="7" t="s">
        <v>1238</v>
      </c>
      <c r="J574" s="4" t="s">
        <v>23</v>
      </c>
      <c r="K574" s="4" t="s">
        <v>50</v>
      </c>
      <c r="L574" s="4" t="s">
        <v>1100</v>
      </c>
      <c r="M574" s="4" t="s">
        <v>753</v>
      </c>
      <c r="N574" s="4" t="s">
        <v>50</v>
      </c>
    </row>
    <row r="575" spans="1:14" ht="409.5" x14ac:dyDescent="0.25">
      <c r="A575" s="10">
        <v>20154090361762</v>
      </c>
      <c r="B575" s="4" t="s">
        <v>1353</v>
      </c>
      <c r="C575" s="4" t="s">
        <v>1354</v>
      </c>
      <c r="D575" s="10"/>
      <c r="E575" s="4"/>
      <c r="F575" s="4" t="s">
        <v>45</v>
      </c>
      <c r="G575" s="4" t="s">
        <v>1364</v>
      </c>
      <c r="H575" s="4" t="s">
        <v>1365</v>
      </c>
      <c r="I575" s="7" t="s">
        <v>1238</v>
      </c>
      <c r="J575" s="4" t="s">
        <v>763</v>
      </c>
      <c r="K575" s="4" t="s">
        <v>50</v>
      </c>
      <c r="L575" s="4" t="s">
        <v>1314</v>
      </c>
      <c r="M575" s="4" t="s">
        <v>921</v>
      </c>
      <c r="N575" s="4" t="s">
        <v>50</v>
      </c>
    </row>
    <row r="576" spans="1:14" ht="210" x14ac:dyDescent="0.25">
      <c r="A576" s="10">
        <v>20154090361972</v>
      </c>
      <c r="B576" s="4" t="s">
        <v>1353</v>
      </c>
      <c r="C576" s="4" t="s">
        <v>1354</v>
      </c>
      <c r="D576" s="10">
        <v>20153030142421</v>
      </c>
      <c r="E576" s="4" t="s">
        <v>918</v>
      </c>
      <c r="F576" s="4" t="s">
        <v>45</v>
      </c>
      <c r="G576" s="4" t="s">
        <v>1366</v>
      </c>
      <c r="H576" s="4" t="s">
        <v>1367</v>
      </c>
      <c r="I576" s="5" t="s">
        <v>22</v>
      </c>
      <c r="J576" s="4" t="s">
        <v>1368</v>
      </c>
      <c r="K576" s="4" t="s">
        <v>136</v>
      </c>
      <c r="L576" s="4" t="s">
        <v>1369</v>
      </c>
      <c r="M576" s="4" t="s">
        <v>1370</v>
      </c>
      <c r="N576" s="4" t="s">
        <v>136</v>
      </c>
    </row>
    <row r="577" spans="1:14" ht="105" x14ac:dyDescent="0.25">
      <c r="A577" s="10">
        <v>20154090362332</v>
      </c>
      <c r="B577" s="4" t="s">
        <v>1353</v>
      </c>
      <c r="C577" s="4" t="s">
        <v>1354</v>
      </c>
      <c r="D577" s="10"/>
      <c r="E577" s="4"/>
      <c r="F577" s="4" t="s">
        <v>45</v>
      </c>
      <c r="G577" s="4" t="s">
        <v>1371</v>
      </c>
      <c r="H577" s="4" t="s">
        <v>1300</v>
      </c>
      <c r="I577" s="7" t="s">
        <v>1238</v>
      </c>
      <c r="J577" s="4" t="s">
        <v>23</v>
      </c>
      <c r="K577" s="4" t="s">
        <v>50</v>
      </c>
      <c r="L577" s="4" t="s">
        <v>1314</v>
      </c>
      <c r="M577" s="4" t="s">
        <v>921</v>
      </c>
      <c r="N577" s="4" t="s">
        <v>50</v>
      </c>
    </row>
    <row r="578" spans="1:14" ht="105" x14ac:dyDescent="0.25">
      <c r="A578" s="10">
        <v>20154090363042</v>
      </c>
      <c r="B578" s="4" t="s">
        <v>1353</v>
      </c>
      <c r="C578" s="4" t="s">
        <v>1354</v>
      </c>
      <c r="D578" s="10"/>
      <c r="E578" s="4"/>
      <c r="F578" s="4" t="s">
        <v>89</v>
      </c>
      <c r="G578" s="4" t="s">
        <v>1372</v>
      </c>
      <c r="H578" s="4" t="s">
        <v>1373</v>
      </c>
      <c r="I578" s="7" t="s">
        <v>1238</v>
      </c>
      <c r="J578" s="4" t="s">
        <v>23</v>
      </c>
      <c r="K578" s="4" t="s">
        <v>50</v>
      </c>
      <c r="L578" s="4" t="s">
        <v>1374</v>
      </c>
      <c r="M578" s="4" t="s">
        <v>753</v>
      </c>
      <c r="N578" s="4" t="s">
        <v>50</v>
      </c>
    </row>
    <row r="579" spans="1:14" ht="75" x14ac:dyDescent="0.25">
      <c r="A579" s="10">
        <v>20154090363102</v>
      </c>
      <c r="B579" s="4" t="s">
        <v>1353</v>
      </c>
      <c r="C579" s="4" t="s">
        <v>1354</v>
      </c>
      <c r="D579" s="10" t="s">
        <v>1375</v>
      </c>
      <c r="E579" s="4" t="s">
        <v>918</v>
      </c>
      <c r="F579" s="4" t="s">
        <v>97</v>
      </c>
      <c r="G579" s="4" t="s">
        <v>1376</v>
      </c>
      <c r="H579" s="4" t="s">
        <v>1377</v>
      </c>
      <c r="I579" s="5" t="s">
        <v>22</v>
      </c>
      <c r="J579" s="4"/>
      <c r="K579" s="4" t="s">
        <v>24</v>
      </c>
      <c r="L579" s="4" t="s">
        <v>25</v>
      </c>
      <c r="M579" s="4" t="s">
        <v>253</v>
      </c>
      <c r="N579" s="4" t="s">
        <v>73</v>
      </c>
    </row>
    <row r="580" spans="1:14" ht="60" x14ac:dyDescent="0.25">
      <c r="A580" s="10">
        <v>20154090364512</v>
      </c>
      <c r="B580" s="4" t="s">
        <v>1378</v>
      </c>
      <c r="C580" s="4" t="s">
        <v>1354</v>
      </c>
      <c r="D580" s="10"/>
      <c r="E580" s="4"/>
      <c r="F580" s="4" t="s">
        <v>97</v>
      </c>
      <c r="G580" s="4" t="s">
        <v>20</v>
      </c>
      <c r="H580" s="4" t="s">
        <v>948</v>
      </c>
      <c r="I580" s="7" t="s">
        <v>1238</v>
      </c>
      <c r="J580" s="4"/>
      <c r="K580" s="4" t="s">
        <v>223</v>
      </c>
      <c r="L580" s="4" t="s">
        <v>549</v>
      </c>
      <c r="M580" s="4" t="s">
        <v>649</v>
      </c>
      <c r="N580" s="4" t="s">
        <v>223</v>
      </c>
    </row>
    <row r="581" spans="1:14" ht="105" x14ac:dyDescent="0.25">
      <c r="A581" s="10">
        <v>20154090364532</v>
      </c>
      <c r="B581" s="4" t="s">
        <v>1379</v>
      </c>
      <c r="C581" s="4" t="s">
        <v>1380</v>
      </c>
      <c r="D581" s="10">
        <v>20155000142131</v>
      </c>
      <c r="E581" s="4" t="s">
        <v>918</v>
      </c>
      <c r="F581" s="4" t="s">
        <v>19</v>
      </c>
      <c r="G581" s="4" t="s">
        <v>1381</v>
      </c>
      <c r="H581" s="4" t="s">
        <v>1382</v>
      </c>
      <c r="I581" s="5" t="s">
        <v>22</v>
      </c>
      <c r="J581" s="4" t="s">
        <v>23</v>
      </c>
      <c r="K581" s="4" t="s">
        <v>24</v>
      </c>
      <c r="L581" s="4" t="s">
        <v>25</v>
      </c>
      <c r="M581" s="4" t="s">
        <v>26</v>
      </c>
      <c r="N581" s="4" t="s">
        <v>27</v>
      </c>
    </row>
    <row r="582" spans="1:14" ht="60" x14ac:dyDescent="0.25">
      <c r="A582" s="10">
        <v>20154090364592</v>
      </c>
      <c r="B582" s="4" t="s">
        <v>1379</v>
      </c>
      <c r="C582" s="4" t="s">
        <v>1380</v>
      </c>
      <c r="D582" s="10" t="s">
        <v>1383</v>
      </c>
      <c r="E582" s="4"/>
      <c r="F582" s="4" t="s">
        <v>89</v>
      </c>
      <c r="G582" s="4" t="s">
        <v>20</v>
      </c>
      <c r="H582" s="4" t="s">
        <v>1384</v>
      </c>
      <c r="I582" s="7" t="s">
        <v>1238</v>
      </c>
      <c r="J582" s="4" t="s">
        <v>48</v>
      </c>
      <c r="K582" s="4" t="s">
        <v>27</v>
      </c>
      <c r="L582" s="4" t="s">
        <v>1132</v>
      </c>
      <c r="M582" s="4" t="s">
        <v>639</v>
      </c>
      <c r="N582" s="4" t="s">
        <v>27</v>
      </c>
    </row>
    <row r="583" spans="1:14" ht="285" x14ac:dyDescent="0.25">
      <c r="A583" s="10">
        <v>20154090364602</v>
      </c>
      <c r="B583" s="4" t="s">
        <v>1379</v>
      </c>
      <c r="C583" s="4" t="s">
        <v>1255</v>
      </c>
      <c r="D583" s="10"/>
      <c r="E583" s="4"/>
      <c r="F583" s="4" t="s">
        <v>51</v>
      </c>
      <c r="G583" s="4" t="s">
        <v>1385</v>
      </c>
      <c r="H583" s="4" t="s">
        <v>714</v>
      </c>
      <c r="I583" s="7" t="s">
        <v>1238</v>
      </c>
      <c r="J583" s="4" t="s">
        <v>76</v>
      </c>
      <c r="K583" s="4" t="s">
        <v>27</v>
      </c>
      <c r="L583" s="4" t="s">
        <v>1129</v>
      </c>
      <c r="M583" s="4" t="s">
        <v>26</v>
      </c>
      <c r="N583" s="4" t="s">
        <v>27</v>
      </c>
    </row>
    <row r="584" spans="1:14" ht="75" x14ac:dyDescent="0.25">
      <c r="A584" s="10">
        <v>20154090364832</v>
      </c>
      <c r="B584" s="4" t="s">
        <v>1379</v>
      </c>
      <c r="C584" s="4" t="s">
        <v>1380</v>
      </c>
      <c r="D584" s="10">
        <v>20153050143601</v>
      </c>
      <c r="E584" s="4" t="s">
        <v>793</v>
      </c>
      <c r="F584" s="4" t="s">
        <v>45</v>
      </c>
      <c r="G584" s="4" t="s">
        <v>1386</v>
      </c>
      <c r="H584" s="4" t="s">
        <v>70</v>
      </c>
      <c r="I584" s="5" t="s">
        <v>22</v>
      </c>
      <c r="J584" s="4" t="s">
        <v>102</v>
      </c>
      <c r="K584" s="4" t="s">
        <v>223</v>
      </c>
      <c r="L584" s="4" t="s">
        <v>1344</v>
      </c>
      <c r="M584" s="4" t="s">
        <v>1345</v>
      </c>
      <c r="N584" s="4" t="s">
        <v>223</v>
      </c>
    </row>
    <row r="585" spans="1:14" ht="150" x14ac:dyDescent="0.25">
      <c r="A585" s="10">
        <v>20154090364932</v>
      </c>
      <c r="B585" s="4" t="s">
        <v>1379</v>
      </c>
      <c r="C585" s="4" t="s">
        <v>1380</v>
      </c>
      <c r="D585" s="10"/>
      <c r="E585" s="4"/>
      <c r="F585" s="4" t="s">
        <v>19</v>
      </c>
      <c r="G585" s="4" t="s">
        <v>1387</v>
      </c>
      <c r="H585" s="4" t="s">
        <v>70</v>
      </c>
      <c r="I585" s="7" t="s">
        <v>1238</v>
      </c>
      <c r="J585" s="4" t="s">
        <v>23</v>
      </c>
      <c r="K585" s="4" t="s">
        <v>55</v>
      </c>
      <c r="L585" s="4" t="s">
        <v>1078</v>
      </c>
      <c r="M585" s="4" t="s">
        <v>727</v>
      </c>
      <c r="N585" s="4" t="s">
        <v>55</v>
      </c>
    </row>
    <row r="586" spans="1:14" ht="120" x14ac:dyDescent="0.25">
      <c r="A586" s="10">
        <v>20154090366172</v>
      </c>
      <c r="B586" s="4" t="s">
        <v>1379</v>
      </c>
      <c r="C586" s="4" t="s">
        <v>1380</v>
      </c>
      <c r="D586" s="10">
        <v>20155000142211</v>
      </c>
      <c r="E586" s="4" t="s">
        <v>918</v>
      </c>
      <c r="F586" s="4" t="s">
        <v>45</v>
      </c>
      <c r="G586" s="4" t="s">
        <v>1388</v>
      </c>
      <c r="H586" s="4" t="s">
        <v>1216</v>
      </c>
      <c r="I586" s="5" t="s">
        <v>22</v>
      </c>
      <c r="J586" s="4" t="s">
        <v>23</v>
      </c>
      <c r="K586" s="4" t="s">
        <v>27</v>
      </c>
      <c r="L586" s="4" t="s">
        <v>271</v>
      </c>
      <c r="M586" s="4" t="s">
        <v>272</v>
      </c>
      <c r="N586" s="4" t="s">
        <v>27</v>
      </c>
    </row>
    <row r="587" spans="1:14" ht="195" x14ac:dyDescent="0.25">
      <c r="A587" s="10">
        <v>20154090366232</v>
      </c>
      <c r="B587" s="4" t="s">
        <v>1379</v>
      </c>
      <c r="C587" s="4" t="s">
        <v>400</v>
      </c>
      <c r="D587" s="10"/>
      <c r="E587" s="4"/>
      <c r="F587" s="4" t="s">
        <v>142</v>
      </c>
      <c r="G587" s="4" t="s">
        <v>1389</v>
      </c>
      <c r="H587" s="4" t="s">
        <v>1390</v>
      </c>
      <c r="I587" s="6" t="s">
        <v>33</v>
      </c>
      <c r="J587" s="4" t="s">
        <v>76</v>
      </c>
      <c r="K587" s="4" t="s">
        <v>24</v>
      </c>
      <c r="L587" s="4" t="s">
        <v>25</v>
      </c>
      <c r="M587" s="4" t="s">
        <v>1235</v>
      </c>
      <c r="N587" s="4" t="s">
        <v>78</v>
      </c>
    </row>
    <row r="588" spans="1:14" ht="180" x14ac:dyDescent="0.25">
      <c r="A588" s="10">
        <v>20154090366272</v>
      </c>
      <c r="B588" s="4" t="s">
        <v>1379</v>
      </c>
      <c r="C588" s="4" t="s">
        <v>1380</v>
      </c>
      <c r="D588" s="10"/>
      <c r="E588" s="4"/>
      <c r="F588" s="4" t="s">
        <v>45</v>
      </c>
      <c r="G588" s="4" t="s">
        <v>1391</v>
      </c>
      <c r="H588" s="4" t="s">
        <v>75</v>
      </c>
      <c r="I588" s="7" t="s">
        <v>1238</v>
      </c>
      <c r="J588" s="4" t="s">
        <v>23</v>
      </c>
      <c r="K588" s="4" t="s">
        <v>78</v>
      </c>
      <c r="L588" s="4" t="s">
        <v>1392</v>
      </c>
      <c r="M588" s="4" t="s">
        <v>77</v>
      </c>
      <c r="N588" s="4" t="s">
        <v>78</v>
      </c>
    </row>
    <row r="589" spans="1:14" ht="120" x14ac:dyDescent="0.25">
      <c r="A589" s="10">
        <v>20154090366312</v>
      </c>
      <c r="B589" s="4" t="s">
        <v>1379</v>
      </c>
      <c r="C589" s="4" t="s">
        <v>400</v>
      </c>
      <c r="D589" s="10">
        <v>20157010138011</v>
      </c>
      <c r="E589" s="4" t="s">
        <v>62</v>
      </c>
      <c r="F589" s="4" t="s">
        <v>142</v>
      </c>
      <c r="G589" s="4" t="s">
        <v>1393</v>
      </c>
      <c r="H589" s="4" t="s">
        <v>1394</v>
      </c>
      <c r="I589" s="6" t="s">
        <v>33</v>
      </c>
      <c r="J589" s="4" t="s">
        <v>76</v>
      </c>
      <c r="K589" s="4" t="s">
        <v>78</v>
      </c>
      <c r="L589" s="4" t="s">
        <v>1392</v>
      </c>
      <c r="M589" s="4" t="s">
        <v>1235</v>
      </c>
      <c r="N589" s="4" t="s">
        <v>78</v>
      </c>
    </row>
    <row r="590" spans="1:14" ht="90" x14ac:dyDescent="0.25">
      <c r="A590" s="10">
        <v>20154090366322</v>
      </c>
      <c r="B590" s="4" t="s">
        <v>1379</v>
      </c>
      <c r="C590" s="4" t="s">
        <v>1380</v>
      </c>
      <c r="D590" s="10"/>
      <c r="E590" s="4"/>
      <c r="F590" s="4" t="s">
        <v>89</v>
      </c>
      <c r="G590" s="4" t="s">
        <v>1395</v>
      </c>
      <c r="H590" s="4" t="s">
        <v>1396</v>
      </c>
      <c r="I590" s="7" t="s">
        <v>1238</v>
      </c>
      <c r="J590" s="4" t="s">
        <v>23</v>
      </c>
      <c r="K590" s="4" t="s">
        <v>27</v>
      </c>
      <c r="L590" s="4" t="s">
        <v>772</v>
      </c>
      <c r="M590" s="4" t="s">
        <v>639</v>
      </c>
      <c r="N590" s="4" t="s">
        <v>27</v>
      </c>
    </row>
    <row r="591" spans="1:14" ht="180" x14ac:dyDescent="0.25">
      <c r="A591" s="10">
        <v>20154090366342</v>
      </c>
      <c r="B591" s="4" t="s">
        <v>1379</v>
      </c>
      <c r="C591" s="4" t="s">
        <v>400</v>
      </c>
      <c r="D591" s="10"/>
      <c r="E591" s="4"/>
      <c r="F591" s="4" t="s">
        <v>142</v>
      </c>
      <c r="G591" s="4" t="s">
        <v>1397</v>
      </c>
      <c r="H591" s="4" t="s">
        <v>1398</v>
      </c>
      <c r="I591" s="6" t="s">
        <v>33</v>
      </c>
      <c r="J591" s="4" t="s">
        <v>76</v>
      </c>
      <c r="K591" s="4" t="s">
        <v>24</v>
      </c>
      <c r="L591" s="4" t="s">
        <v>25</v>
      </c>
      <c r="M591" s="4" t="s">
        <v>1235</v>
      </c>
      <c r="N591" s="4" t="s">
        <v>78</v>
      </c>
    </row>
    <row r="592" spans="1:14" ht="180" x14ac:dyDescent="0.25">
      <c r="A592" s="10">
        <v>20154090366482</v>
      </c>
      <c r="B592" s="4" t="s">
        <v>1379</v>
      </c>
      <c r="C592" s="4" t="s">
        <v>400</v>
      </c>
      <c r="D592" s="10"/>
      <c r="E592" s="4"/>
      <c r="F592" s="4" t="s">
        <v>142</v>
      </c>
      <c r="G592" s="4" t="s">
        <v>1397</v>
      </c>
      <c r="H592" s="4" t="s">
        <v>1398</v>
      </c>
      <c r="I592" s="6" t="s">
        <v>33</v>
      </c>
      <c r="J592" s="4" t="s">
        <v>76</v>
      </c>
      <c r="K592" s="4" t="s">
        <v>24</v>
      </c>
      <c r="L592" s="4" t="s">
        <v>25</v>
      </c>
      <c r="M592" s="4" t="s">
        <v>1235</v>
      </c>
      <c r="N592" s="4" t="s">
        <v>78</v>
      </c>
    </row>
    <row r="593" spans="1:14" ht="150" x14ac:dyDescent="0.25">
      <c r="A593" s="10">
        <v>20154090366542</v>
      </c>
      <c r="B593" s="4" t="s">
        <v>1379</v>
      </c>
      <c r="C593" s="4" t="s">
        <v>400</v>
      </c>
      <c r="D593" s="10"/>
      <c r="E593" s="4"/>
      <c r="F593" s="4" t="s">
        <v>142</v>
      </c>
      <c r="G593" s="4" t="s">
        <v>1399</v>
      </c>
      <c r="H593" s="4" t="s">
        <v>1400</v>
      </c>
      <c r="I593" s="6" t="s">
        <v>33</v>
      </c>
      <c r="J593" s="4" t="s">
        <v>76</v>
      </c>
      <c r="K593" s="4" t="s">
        <v>78</v>
      </c>
      <c r="L593" s="4" t="s">
        <v>1038</v>
      </c>
      <c r="M593" s="4" t="s">
        <v>1235</v>
      </c>
      <c r="N593" s="4" t="s">
        <v>78</v>
      </c>
    </row>
    <row r="594" spans="1:14" ht="180" x14ac:dyDescent="0.25">
      <c r="A594" s="10">
        <v>20154090366602</v>
      </c>
      <c r="B594" s="4" t="s">
        <v>1379</v>
      </c>
      <c r="C594" s="4" t="s">
        <v>400</v>
      </c>
      <c r="D594" s="10"/>
      <c r="E594" s="4"/>
      <c r="F594" s="4" t="s">
        <v>142</v>
      </c>
      <c r="G594" s="4" t="s">
        <v>1401</v>
      </c>
      <c r="H594" s="4" t="s">
        <v>1398</v>
      </c>
      <c r="I594" s="6" t="s">
        <v>33</v>
      </c>
      <c r="J594" s="4" t="s">
        <v>76</v>
      </c>
      <c r="K594" s="4" t="s">
        <v>24</v>
      </c>
      <c r="L594" s="4" t="s">
        <v>25</v>
      </c>
      <c r="M594" s="4" t="s">
        <v>1235</v>
      </c>
      <c r="N594" s="4" t="s">
        <v>78</v>
      </c>
    </row>
    <row r="595" spans="1:14" ht="60" x14ac:dyDescent="0.25">
      <c r="A595" s="10">
        <v>20154090366622</v>
      </c>
      <c r="B595" s="4" t="s">
        <v>1379</v>
      </c>
      <c r="C595" s="4" t="s">
        <v>1380</v>
      </c>
      <c r="D595" s="10"/>
      <c r="E595" s="4"/>
      <c r="F595" s="4" t="s">
        <v>45</v>
      </c>
      <c r="G595" s="4" t="s">
        <v>20</v>
      </c>
      <c r="H595" s="4" t="s">
        <v>1402</v>
      </c>
      <c r="I595" s="7" t="s">
        <v>1238</v>
      </c>
      <c r="J595" s="4" t="s">
        <v>23</v>
      </c>
      <c r="K595" s="4" t="s">
        <v>73</v>
      </c>
      <c r="L595" s="4" t="s">
        <v>521</v>
      </c>
      <c r="M595" s="4" t="s">
        <v>411</v>
      </c>
      <c r="N595" s="4" t="s">
        <v>73</v>
      </c>
    </row>
    <row r="596" spans="1:14" ht="150" x14ac:dyDescent="0.25">
      <c r="A596" s="10">
        <v>20154090366652</v>
      </c>
      <c r="B596" s="4" t="s">
        <v>1379</v>
      </c>
      <c r="C596" s="4" t="s">
        <v>400</v>
      </c>
      <c r="D596" s="10"/>
      <c r="E596" s="4"/>
      <c r="F596" s="4" t="s">
        <v>142</v>
      </c>
      <c r="G596" s="4" t="s">
        <v>1403</v>
      </c>
      <c r="H596" s="4" t="s">
        <v>1404</v>
      </c>
      <c r="I596" s="6" t="s">
        <v>33</v>
      </c>
      <c r="J596" s="4" t="s">
        <v>76</v>
      </c>
      <c r="K596" s="4" t="s">
        <v>24</v>
      </c>
      <c r="L596" s="4" t="s">
        <v>25</v>
      </c>
      <c r="M596" s="4" t="s">
        <v>545</v>
      </c>
      <c r="N596" s="4" t="s">
        <v>78</v>
      </c>
    </row>
    <row r="597" spans="1:14" ht="300" x14ac:dyDescent="0.25">
      <c r="A597" s="10">
        <v>20154090366742</v>
      </c>
      <c r="B597" s="4" t="s">
        <v>1379</v>
      </c>
      <c r="C597" s="4" t="s">
        <v>1380</v>
      </c>
      <c r="D597" s="10"/>
      <c r="E597" s="4"/>
      <c r="F597" s="4" t="s">
        <v>45</v>
      </c>
      <c r="G597" s="4" t="s">
        <v>1405</v>
      </c>
      <c r="H597" s="4" t="s">
        <v>1277</v>
      </c>
      <c r="I597" s="7" t="s">
        <v>1238</v>
      </c>
      <c r="J597" s="4" t="s">
        <v>577</v>
      </c>
      <c r="K597" s="4" t="s">
        <v>42</v>
      </c>
      <c r="L597" s="4" t="s">
        <v>1406</v>
      </c>
      <c r="M597" s="4" t="s">
        <v>1082</v>
      </c>
      <c r="N597" s="4" t="s">
        <v>42</v>
      </c>
    </row>
    <row r="598" spans="1:14" ht="135" x14ac:dyDescent="0.25">
      <c r="A598" s="10">
        <v>20154090366782</v>
      </c>
      <c r="B598" s="4" t="s">
        <v>1379</v>
      </c>
      <c r="C598" s="4" t="s">
        <v>400</v>
      </c>
      <c r="D598" s="10"/>
      <c r="E598" s="4"/>
      <c r="F598" s="4" t="s">
        <v>142</v>
      </c>
      <c r="G598" s="4" t="s">
        <v>1407</v>
      </c>
      <c r="H598" s="4" t="s">
        <v>1404</v>
      </c>
      <c r="I598" s="6" t="s">
        <v>33</v>
      </c>
      <c r="J598" s="4" t="s">
        <v>76</v>
      </c>
      <c r="K598" s="4" t="s">
        <v>24</v>
      </c>
      <c r="L598" s="4" t="s">
        <v>25</v>
      </c>
      <c r="M598" s="4" t="s">
        <v>545</v>
      </c>
      <c r="N598" s="4" t="s">
        <v>78</v>
      </c>
    </row>
    <row r="599" spans="1:14" ht="360" x14ac:dyDescent="0.25">
      <c r="A599" s="10">
        <v>20154090366922</v>
      </c>
      <c r="B599" s="4" t="s">
        <v>1379</v>
      </c>
      <c r="C599" s="4" t="s">
        <v>1255</v>
      </c>
      <c r="D599" s="10"/>
      <c r="E599" s="4"/>
      <c r="F599" s="4" t="s">
        <v>68</v>
      </c>
      <c r="G599" s="4" t="s">
        <v>1408</v>
      </c>
      <c r="H599" s="4" t="s">
        <v>761</v>
      </c>
      <c r="I599" s="7" t="s">
        <v>1238</v>
      </c>
      <c r="J599" s="4"/>
      <c r="K599" s="4" t="s">
        <v>24</v>
      </c>
      <c r="L599" s="4" t="s">
        <v>25</v>
      </c>
      <c r="M599" s="4" t="s">
        <v>141</v>
      </c>
      <c r="N599" s="4" t="s">
        <v>27</v>
      </c>
    </row>
    <row r="600" spans="1:14" ht="180" x14ac:dyDescent="0.25">
      <c r="A600" s="10">
        <v>20154090367252</v>
      </c>
      <c r="B600" s="4" t="s">
        <v>1379</v>
      </c>
      <c r="C600" s="4" t="s">
        <v>1380</v>
      </c>
      <c r="D600" s="10">
        <v>20155000140411</v>
      </c>
      <c r="E600" s="4" t="s">
        <v>1050</v>
      </c>
      <c r="F600" s="4" t="s">
        <v>45</v>
      </c>
      <c r="G600" s="4" t="s">
        <v>1409</v>
      </c>
      <c r="H600" s="4" t="s">
        <v>148</v>
      </c>
      <c r="I600" s="5" t="s">
        <v>22</v>
      </c>
      <c r="J600" s="4" t="s">
        <v>23</v>
      </c>
      <c r="K600" s="4" t="s">
        <v>27</v>
      </c>
      <c r="L600" s="4" t="s">
        <v>1410</v>
      </c>
      <c r="M600" s="4" t="s">
        <v>1411</v>
      </c>
      <c r="N600" s="4" t="s">
        <v>27</v>
      </c>
    </row>
    <row r="601" spans="1:14" ht="150" x14ac:dyDescent="0.25">
      <c r="A601" s="10">
        <v>20154090367782</v>
      </c>
      <c r="B601" s="4" t="s">
        <v>1379</v>
      </c>
      <c r="C601" s="4" t="s">
        <v>1380</v>
      </c>
      <c r="D601" s="10"/>
      <c r="E601" s="4"/>
      <c r="F601" s="4" t="s">
        <v>89</v>
      </c>
      <c r="G601" s="4" t="s">
        <v>1412</v>
      </c>
      <c r="H601" s="4" t="s">
        <v>1413</v>
      </c>
      <c r="I601" s="7" t="s">
        <v>1238</v>
      </c>
      <c r="J601" s="4" t="s">
        <v>23</v>
      </c>
      <c r="K601" s="4" t="s">
        <v>50</v>
      </c>
      <c r="L601" s="4" t="s">
        <v>1374</v>
      </c>
      <c r="M601" s="4" t="s">
        <v>1292</v>
      </c>
      <c r="N601" s="4" t="s">
        <v>50</v>
      </c>
    </row>
    <row r="602" spans="1:14" ht="150" x14ac:dyDescent="0.25">
      <c r="A602" s="10">
        <v>20154090367902</v>
      </c>
      <c r="B602" s="4" t="s">
        <v>1379</v>
      </c>
      <c r="C602" s="4" t="s">
        <v>1380</v>
      </c>
      <c r="D602" s="10"/>
      <c r="E602" s="4"/>
      <c r="F602" s="4" t="s">
        <v>89</v>
      </c>
      <c r="G602" s="4" t="s">
        <v>1414</v>
      </c>
      <c r="H602" s="4" t="s">
        <v>1415</v>
      </c>
      <c r="I602" s="7" t="s">
        <v>1238</v>
      </c>
      <c r="J602" s="4" t="s">
        <v>23</v>
      </c>
      <c r="K602" s="4" t="s">
        <v>50</v>
      </c>
      <c r="L602" s="4" t="s">
        <v>1374</v>
      </c>
      <c r="M602" s="4" t="s">
        <v>753</v>
      </c>
      <c r="N602" s="4" t="s">
        <v>50</v>
      </c>
    </row>
    <row r="603" spans="1:14" ht="180" x14ac:dyDescent="0.25">
      <c r="A603" s="10">
        <v>20154090368032</v>
      </c>
      <c r="B603" s="4" t="s">
        <v>1379</v>
      </c>
      <c r="C603" s="4" t="s">
        <v>1380</v>
      </c>
      <c r="D603" s="10">
        <v>20153040140511</v>
      </c>
      <c r="E603" s="4" t="s">
        <v>1050</v>
      </c>
      <c r="F603" s="4" t="s">
        <v>45</v>
      </c>
      <c r="G603" s="4" t="s">
        <v>1416</v>
      </c>
      <c r="H603" s="4" t="s">
        <v>1417</v>
      </c>
      <c r="I603" s="5" t="s">
        <v>22</v>
      </c>
      <c r="J603" s="4"/>
      <c r="K603" s="4" t="s">
        <v>73</v>
      </c>
      <c r="L603" s="4" t="s">
        <v>1296</v>
      </c>
      <c r="M603" s="4" t="s">
        <v>411</v>
      </c>
      <c r="N603" s="4" t="s">
        <v>73</v>
      </c>
    </row>
    <row r="604" spans="1:14" ht="75" x14ac:dyDescent="0.25">
      <c r="A604" s="10">
        <v>20154090368042</v>
      </c>
      <c r="B604" s="4" t="s">
        <v>1418</v>
      </c>
      <c r="C604" s="4" t="s">
        <v>1270</v>
      </c>
      <c r="D604" s="10">
        <v>20157030139741</v>
      </c>
      <c r="E604" s="4" t="s">
        <v>1050</v>
      </c>
      <c r="F604" s="4" t="s">
        <v>110</v>
      </c>
      <c r="G604" s="4" t="s">
        <v>20</v>
      </c>
      <c r="H604" s="4" t="s">
        <v>1419</v>
      </c>
      <c r="I604" s="5" t="s">
        <v>22</v>
      </c>
      <c r="J604" s="4" t="s">
        <v>1048</v>
      </c>
      <c r="K604" s="4" t="s">
        <v>36</v>
      </c>
      <c r="L604" s="4" t="s">
        <v>1359</v>
      </c>
      <c r="M604" s="4" t="s">
        <v>503</v>
      </c>
      <c r="N604" s="4" t="s">
        <v>36</v>
      </c>
    </row>
    <row r="605" spans="1:14" ht="150" x14ac:dyDescent="0.25">
      <c r="A605" s="10">
        <v>20154090368122</v>
      </c>
      <c r="B605" s="4" t="s">
        <v>1418</v>
      </c>
      <c r="C605" s="4" t="s">
        <v>1013</v>
      </c>
      <c r="D605" s="10">
        <v>20155000139651</v>
      </c>
      <c r="E605" s="4" t="s">
        <v>1050</v>
      </c>
      <c r="F605" s="4" t="s">
        <v>19</v>
      </c>
      <c r="G605" s="4" t="s">
        <v>1420</v>
      </c>
      <c r="H605" s="4" t="s">
        <v>1421</v>
      </c>
      <c r="I605" s="5" t="s">
        <v>22</v>
      </c>
      <c r="J605" s="4" t="s">
        <v>23</v>
      </c>
      <c r="K605" s="4" t="s">
        <v>24</v>
      </c>
      <c r="L605" s="4" t="s">
        <v>25</v>
      </c>
      <c r="M605" s="4" t="s">
        <v>26</v>
      </c>
      <c r="N605" s="4" t="s">
        <v>27</v>
      </c>
    </row>
    <row r="606" spans="1:14" ht="195" x14ac:dyDescent="0.25">
      <c r="A606" s="10">
        <v>20154090368162</v>
      </c>
      <c r="B606" s="4" t="s">
        <v>1418</v>
      </c>
      <c r="C606" s="4" t="s">
        <v>1270</v>
      </c>
      <c r="D606" s="10"/>
      <c r="E606" s="4"/>
      <c r="F606" s="4" t="s">
        <v>68</v>
      </c>
      <c r="G606" s="4" t="s">
        <v>1422</v>
      </c>
      <c r="H606" s="4" t="s">
        <v>714</v>
      </c>
      <c r="I606" s="7" t="s">
        <v>1238</v>
      </c>
      <c r="J606" s="4" t="s">
        <v>48</v>
      </c>
      <c r="K606" s="4" t="s">
        <v>174</v>
      </c>
      <c r="L606" s="4" t="s">
        <v>203</v>
      </c>
      <c r="M606" s="4" t="s">
        <v>204</v>
      </c>
      <c r="N606" s="4" t="s">
        <v>174</v>
      </c>
    </row>
    <row r="607" spans="1:14" ht="240" x14ac:dyDescent="0.25">
      <c r="A607" s="10">
        <v>20154090368202</v>
      </c>
      <c r="B607" s="4" t="s">
        <v>1418</v>
      </c>
      <c r="C607" s="4" t="s">
        <v>1270</v>
      </c>
      <c r="D607" s="10"/>
      <c r="E607" s="4"/>
      <c r="F607" s="4" t="s">
        <v>30</v>
      </c>
      <c r="G607" s="4" t="s">
        <v>1423</v>
      </c>
      <c r="H607" s="4" t="s">
        <v>714</v>
      </c>
      <c r="I607" s="7" t="s">
        <v>1238</v>
      </c>
      <c r="J607" s="4" t="s">
        <v>34</v>
      </c>
      <c r="K607" s="4" t="s">
        <v>42</v>
      </c>
      <c r="L607" s="4" t="s">
        <v>965</v>
      </c>
      <c r="M607" s="4" t="s">
        <v>559</v>
      </c>
      <c r="N607" s="4" t="s">
        <v>42</v>
      </c>
    </row>
    <row r="608" spans="1:14" ht="150" x14ac:dyDescent="0.25">
      <c r="A608" s="10">
        <v>20154090368282</v>
      </c>
      <c r="B608" s="4" t="s">
        <v>1418</v>
      </c>
      <c r="C608" s="4" t="s">
        <v>1013</v>
      </c>
      <c r="D608" s="10" t="s">
        <v>1424</v>
      </c>
      <c r="E608" s="4" t="s">
        <v>918</v>
      </c>
      <c r="F608" s="4" t="s">
        <v>97</v>
      </c>
      <c r="G608" s="4" t="s">
        <v>1425</v>
      </c>
      <c r="H608" s="4" t="s">
        <v>70</v>
      </c>
      <c r="I608" s="5" t="s">
        <v>22</v>
      </c>
      <c r="J608" s="4" t="s">
        <v>48</v>
      </c>
      <c r="K608" s="4" t="s">
        <v>24</v>
      </c>
      <c r="L608" s="4" t="s">
        <v>25</v>
      </c>
      <c r="M608" s="4" t="s">
        <v>253</v>
      </c>
      <c r="N608" s="4" t="s">
        <v>73</v>
      </c>
    </row>
    <row r="609" spans="1:14" ht="135" x14ac:dyDescent="0.25">
      <c r="A609" s="10">
        <v>20154090368292</v>
      </c>
      <c r="B609" s="4" t="s">
        <v>1418</v>
      </c>
      <c r="C609" s="4" t="s">
        <v>1013</v>
      </c>
      <c r="D609" s="10" t="s">
        <v>1426</v>
      </c>
      <c r="E609" s="4" t="s">
        <v>918</v>
      </c>
      <c r="F609" s="4" t="s">
        <v>97</v>
      </c>
      <c r="G609" s="4" t="s">
        <v>1427</v>
      </c>
      <c r="H609" s="4" t="s">
        <v>70</v>
      </c>
      <c r="I609" s="5" t="s">
        <v>22</v>
      </c>
      <c r="J609" s="4" t="s">
        <v>48</v>
      </c>
      <c r="K609" s="4" t="s">
        <v>24</v>
      </c>
      <c r="L609" s="4" t="s">
        <v>25</v>
      </c>
      <c r="M609" s="4" t="s">
        <v>253</v>
      </c>
      <c r="N609" s="4" t="s">
        <v>73</v>
      </c>
    </row>
    <row r="610" spans="1:14" ht="105" x14ac:dyDescent="0.25">
      <c r="A610" s="10">
        <v>20154090368322</v>
      </c>
      <c r="B610" s="4" t="s">
        <v>1418</v>
      </c>
      <c r="C610" s="4" t="s">
        <v>1013</v>
      </c>
      <c r="D610" s="10"/>
      <c r="E610" s="4"/>
      <c r="F610" s="4" t="s">
        <v>97</v>
      </c>
      <c r="G610" s="4" t="s">
        <v>1428</v>
      </c>
      <c r="H610" s="4" t="s">
        <v>70</v>
      </c>
      <c r="I610" s="7" t="s">
        <v>1238</v>
      </c>
      <c r="J610" s="4" t="s">
        <v>48</v>
      </c>
      <c r="K610" s="4" t="s">
        <v>50</v>
      </c>
      <c r="L610" s="4" t="s">
        <v>1429</v>
      </c>
      <c r="M610" s="4" t="s">
        <v>1292</v>
      </c>
      <c r="N610" s="4" t="s">
        <v>50</v>
      </c>
    </row>
    <row r="611" spans="1:14" ht="150" x14ac:dyDescent="0.25">
      <c r="A611" s="10">
        <v>20154090368342</v>
      </c>
      <c r="B611" s="4" t="s">
        <v>1418</v>
      </c>
      <c r="C611" s="4" t="s">
        <v>1013</v>
      </c>
      <c r="D611" s="10" t="s">
        <v>1430</v>
      </c>
      <c r="E611" s="4" t="s">
        <v>918</v>
      </c>
      <c r="F611" s="4" t="s">
        <v>97</v>
      </c>
      <c r="G611" s="4" t="s">
        <v>1431</v>
      </c>
      <c r="H611" s="4" t="s">
        <v>70</v>
      </c>
      <c r="I611" s="5" t="s">
        <v>22</v>
      </c>
      <c r="J611" s="4" t="s">
        <v>48</v>
      </c>
      <c r="K611" s="4" t="s">
        <v>24</v>
      </c>
      <c r="L611" s="4" t="s">
        <v>25</v>
      </c>
      <c r="M611" s="4" t="s">
        <v>253</v>
      </c>
      <c r="N611" s="4" t="s">
        <v>73</v>
      </c>
    </row>
    <row r="612" spans="1:14" ht="120" x14ac:dyDescent="0.25">
      <c r="A612" s="10">
        <v>20154090368362</v>
      </c>
      <c r="B612" s="4" t="s">
        <v>1418</v>
      </c>
      <c r="C612" s="4" t="s">
        <v>1270</v>
      </c>
      <c r="D612" s="10"/>
      <c r="E612" s="4"/>
      <c r="F612" s="4" t="s">
        <v>68</v>
      </c>
      <c r="G612" s="4" t="s">
        <v>1432</v>
      </c>
      <c r="H612" s="4" t="s">
        <v>70</v>
      </c>
      <c r="I612" s="7" t="s">
        <v>1238</v>
      </c>
      <c r="J612" s="4" t="s">
        <v>34</v>
      </c>
      <c r="K612" s="4" t="s">
        <v>27</v>
      </c>
      <c r="L612" s="4" t="s">
        <v>271</v>
      </c>
      <c r="M612" s="4" t="s">
        <v>272</v>
      </c>
      <c r="N612" s="4" t="s">
        <v>27</v>
      </c>
    </row>
    <row r="613" spans="1:14" ht="165" x14ac:dyDescent="0.25">
      <c r="A613" s="10">
        <v>20154090368462</v>
      </c>
      <c r="B613" s="4" t="s">
        <v>1418</v>
      </c>
      <c r="C613" s="4" t="s">
        <v>1270</v>
      </c>
      <c r="D613" s="10"/>
      <c r="E613" s="4"/>
      <c r="F613" s="4" t="s">
        <v>30</v>
      </c>
      <c r="G613" s="4" t="s">
        <v>1433</v>
      </c>
      <c r="H613" s="4" t="s">
        <v>1434</v>
      </c>
      <c r="I613" s="7" t="s">
        <v>1238</v>
      </c>
      <c r="J613" s="4" t="s">
        <v>34</v>
      </c>
      <c r="K613" s="4" t="s">
        <v>55</v>
      </c>
      <c r="L613" s="4" t="s">
        <v>1078</v>
      </c>
      <c r="M613" s="4" t="s">
        <v>727</v>
      </c>
      <c r="N613" s="4" t="s">
        <v>55</v>
      </c>
    </row>
    <row r="614" spans="1:14" ht="165" x14ac:dyDescent="0.25">
      <c r="A614" s="10">
        <v>20154090368542</v>
      </c>
      <c r="B614" s="4" t="s">
        <v>1418</v>
      </c>
      <c r="C614" s="4" t="s">
        <v>1013</v>
      </c>
      <c r="D614" s="10">
        <v>20155000140581</v>
      </c>
      <c r="E614" s="4" t="s">
        <v>1050</v>
      </c>
      <c r="F614" s="4" t="s">
        <v>45</v>
      </c>
      <c r="G614" s="4" t="s">
        <v>1435</v>
      </c>
      <c r="H614" s="4" t="s">
        <v>1434</v>
      </c>
      <c r="I614" s="5" t="s">
        <v>22</v>
      </c>
      <c r="J614" s="4" t="s">
        <v>34</v>
      </c>
      <c r="K614" s="4" t="s">
        <v>27</v>
      </c>
      <c r="L614" s="4" t="s">
        <v>1410</v>
      </c>
      <c r="M614" s="4" t="s">
        <v>1411</v>
      </c>
      <c r="N614" s="4" t="s">
        <v>27</v>
      </c>
    </row>
    <row r="615" spans="1:14" ht="180" x14ac:dyDescent="0.25">
      <c r="A615" s="10">
        <v>20154090368772</v>
      </c>
      <c r="B615" s="4" t="s">
        <v>1418</v>
      </c>
      <c r="C615" s="4" t="s">
        <v>1013</v>
      </c>
      <c r="D615" s="10"/>
      <c r="E615" s="4"/>
      <c r="F615" s="4" t="s">
        <v>45</v>
      </c>
      <c r="G615" s="4" t="s">
        <v>1436</v>
      </c>
      <c r="H615" s="4" t="s">
        <v>1437</v>
      </c>
      <c r="I615" s="7" t="s">
        <v>1238</v>
      </c>
      <c r="J615" s="4" t="s">
        <v>23</v>
      </c>
      <c r="K615" s="4" t="s">
        <v>540</v>
      </c>
      <c r="L615" s="4" t="s">
        <v>1438</v>
      </c>
      <c r="M615" s="4" t="s">
        <v>1141</v>
      </c>
      <c r="N615" s="4" t="s">
        <v>540</v>
      </c>
    </row>
    <row r="616" spans="1:14" ht="135" x14ac:dyDescent="0.25">
      <c r="A616" s="10">
        <v>20154090369082</v>
      </c>
      <c r="B616" s="4" t="s">
        <v>1418</v>
      </c>
      <c r="C616" s="4" t="s">
        <v>1013</v>
      </c>
      <c r="D616" s="10"/>
      <c r="E616" s="4"/>
      <c r="F616" s="4" t="s">
        <v>89</v>
      </c>
      <c r="G616" s="4" t="s">
        <v>1439</v>
      </c>
      <c r="H616" s="4" t="s">
        <v>202</v>
      </c>
      <c r="I616" s="7" t="s">
        <v>1238</v>
      </c>
      <c r="J616" s="4" t="s">
        <v>23</v>
      </c>
      <c r="K616" s="4" t="s">
        <v>174</v>
      </c>
      <c r="L616" s="4" t="s">
        <v>1324</v>
      </c>
      <c r="M616" s="4" t="s">
        <v>204</v>
      </c>
      <c r="N616" s="4" t="s">
        <v>174</v>
      </c>
    </row>
    <row r="617" spans="1:14" ht="120" x14ac:dyDescent="0.25">
      <c r="A617" s="10">
        <v>20154090369102</v>
      </c>
      <c r="B617" s="4" t="s">
        <v>1418</v>
      </c>
      <c r="C617" s="4" t="s">
        <v>1013</v>
      </c>
      <c r="D617" s="10"/>
      <c r="E617" s="4"/>
      <c r="F617" s="4" t="s">
        <v>89</v>
      </c>
      <c r="G617" s="4" t="s">
        <v>1440</v>
      </c>
      <c r="H617" s="4" t="s">
        <v>202</v>
      </c>
      <c r="I617" s="7" t="s">
        <v>1238</v>
      </c>
      <c r="J617" s="4" t="s">
        <v>48</v>
      </c>
      <c r="K617" s="4" t="s">
        <v>174</v>
      </c>
      <c r="L617" s="4" t="s">
        <v>1324</v>
      </c>
      <c r="M617" s="4" t="s">
        <v>204</v>
      </c>
      <c r="N617" s="4" t="s">
        <v>174</v>
      </c>
    </row>
    <row r="618" spans="1:14" ht="240" x14ac:dyDescent="0.25">
      <c r="A618" s="10">
        <v>20154090369272</v>
      </c>
      <c r="B618" s="4" t="s">
        <v>1418</v>
      </c>
      <c r="C618" s="4" t="s">
        <v>1013</v>
      </c>
      <c r="D618" s="10"/>
      <c r="E618" s="4"/>
      <c r="F618" s="4" t="s">
        <v>19</v>
      </c>
      <c r="G618" s="4" t="s">
        <v>1441</v>
      </c>
      <c r="H618" s="4" t="s">
        <v>1442</v>
      </c>
      <c r="I618" s="7" t="s">
        <v>1238</v>
      </c>
      <c r="J618" s="4" t="s">
        <v>71</v>
      </c>
      <c r="K618" s="4" t="s">
        <v>24</v>
      </c>
      <c r="L618" s="4" t="s">
        <v>25</v>
      </c>
      <c r="M618" s="4" t="s">
        <v>639</v>
      </c>
      <c r="N618" s="4" t="s">
        <v>27</v>
      </c>
    </row>
    <row r="619" spans="1:14" ht="225" x14ac:dyDescent="0.25">
      <c r="A619" s="10">
        <v>20154090370612</v>
      </c>
      <c r="B619" s="4" t="s">
        <v>1418</v>
      </c>
      <c r="C619" s="4" t="s">
        <v>1013</v>
      </c>
      <c r="D619" s="10">
        <v>20153050144631</v>
      </c>
      <c r="E619" s="4" t="s">
        <v>797</v>
      </c>
      <c r="F619" s="4" t="s">
        <v>19</v>
      </c>
      <c r="G619" s="4" t="s">
        <v>1443</v>
      </c>
      <c r="H619" s="4" t="s">
        <v>1444</v>
      </c>
      <c r="I619" s="5" t="s">
        <v>22</v>
      </c>
      <c r="J619" s="4" t="s">
        <v>23</v>
      </c>
      <c r="K619" s="4" t="s">
        <v>24</v>
      </c>
      <c r="L619" s="4" t="s">
        <v>25</v>
      </c>
      <c r="M619" s="4" t="s">
        <v>287</v>
      </c>
      <c r="N619" s="4" t="s">
        <v>223</v>
      </c>
    </row>
    <row r="620" spans="1:14" ht="60" x14ac:dyDescent="0.25">
      <c r="A620" s="10">
        <v>20154090371602</v>
      </c>
      <c r="B620" s="4" t="s">
        <v>1418</v>
      </c>
      <c r="C620" s="4" t="s">
        <v>1445</v>
      </c>
      <c r="D620" s="10" t="s">
        <v>1446</v>
      </c>
      <c r="E620" s="4"/>
      <c r="F620" s="4" t="s">
        <v>59</v>
      </c>
      <c r="G620" s="4" t="s">
        <v>20</v>
      </c>
      <c r="H620" s="4" t="s">
        <v>1447</v>
      </c>
      <c r="I620" s="7" t="s">
        <v>1238</v>
      </c>
      <c r="J620" s="4"/>
      <c r="K620" s="4" t="s">
        <v>395</v>
      </c>
      <c r="L620" s="4" t="s">
        <v>396</v>
      </c>
      <c r="M620" s="4" t="s">
        <v>1448</v>
      </c>
      <c r="N620" s="4" t="s">
        <v>395</v>
      </c>
    </row>
    <row r="621" spans="1:14" ht="75" x14ac:dyDescent="0.25">
      <c r="A621" s="10">
        <v>20154090371652</v>
      </c>
      <c r="B621" s="4" t="s">
        <v>1449</v>
      </c>
      <c r="C621" s="4" t="s">
        <v>1304</v>
      </c>
      <c r="D621" s="10"/>
      <c r="E621" s="4"/>
      <c r="F621" s="4" t="s">
        <v>30</v>
      </c>
      <c r="G621" s="4" t="s">
        <v>1450</v>
      </c>
      <c r="H621" s="4" t="s">
        <v>1451</v>
      </c>
      <c r="I621" s="7" t="s">
        <v>1238</v>
      </c>
      <c r="J621" s="4" t="s">
        <v>34</v>
      </c>
      <c r="K621" s="4" t="s">
        <v>136</v>
      </c>
      <c r="L621" s="4" t="s">
        <v>1309</v>
      </c>
      <c r="M621" s="4" t="s">
        <v>1370</v>
      </c>
      <c r="N621" s="4" t="s">
        <v>136</v>
      </c>
    </row>
    <row r="622" spans="1:14" ht="409.5" x14ac:dyDescent="0.25">
      <c r="A622" s="10">
        <v>20154090372532</v>
      </c>
      <c r="B622" s="4" t="s">
        <v>1449</v>
      </c>
      <c r="C622" s="4" t="s">
        <v>1452</v>
      </c>
      <c r="D622" s="10"/>
      <c r="E622" s="4"/>
      <c r="F622" s="4" t="s">
        <v>19</v>
      </c>
      <c r="G622" s="4" t="s">
        <v>1453</v>
      </c>
      <c r="H622" s="4" t="s">
        <v>1062</v>
      </c>
      <c r="I622" s="7" t="s">
        <v>1238</v>
      </c>
      <c r="J622" s="4" t="s">
        <v>23</v>
      </c>
      <c r="K622" s="4" t="s">
        <v>42</v>
      </c>
      <c r="L622" s="4" t="s">
        <v>1248</v>
      </c>
      <c r="M622" s="4" t="s">
        <v>1082</v>
      </c>
      <c r="N622" s="4" t="s">
        <v>42</v>
      </c>
    </row>
    <row r="623" spans="1:14" ht="135" x14ac:dyDescent="0.25">
      <c r="A623" s="10">
        <v>20154090372562</v>
      </c>
      <c r="B623" s="4" t="s">
        <v>1449</v>
      </c>
      <c r="C623" s="4" t="s">
        <v>1304</v>
      </c>
      <c r="D623" s="10">
        <v>20154030142841</v>
      </c>
      <c r="E623" s="4" t="s">
        <v>918</v>
      </c>
      <c r="F623" s="4" t="s">
        <v>51</v>
      </c>
      <c r="G623" s="4" t="s">
        <v>1454</v>
      </c>
      <c r="H623" s="4" t="s">
        <v>1455</v>
      </c>
      <c r="I623" s="5" t="s">
        <v>22</v>
      </c>
      <c r="J623" s="4" t="s">
        <v>34</v>
      </c>
      <c r="K623" s="4" t="s">
        <v>395</v>
      </c>
      <c r="L623" s="4" t="s">
        <v>892</v>
      </c>
      <c r="M623" s="4" t="s">
        <v>1448</v>
      </c>
      <c r="N623" s="4" t="s">
        <v>395</v>
      </c>
    </row>
    <row r="624" spans="1:14" ht="210" x14ac:dyDescent="0.25">
      <c r="A624" s="10">
        <v>20154090372682</v>
      </c>
      <c r="B624" s="4" t="s">
        <v>1449</v>
      </c>
      <c r="C624" s="4" t="s">
        <v>1452</v>
      </c>
      <c r="D624" s="10">
        <v>20153060140201</v>
      </c>
      <c r="E624" s="4" t="s">
        <v>1050</v>
      </c>
      <c r="F624" s="4" t="s">
        <v>45</v>
      </c>
      <c r="G624" s="4" t="s">
        <v>1456</v>
      </c>
      <c r="H624" s="4" t="s">
        <v>1229</v>
      </c>
      <c r="I624" s="5" t="s">
        <v>22</v>
      </c>
      <c r="J624" s="4" t="s">
        <v>23</v>
      </c>
      <c r="K624" s="4" t="s">
        <v>24</v>
      </c>
      <c r="L624" s="4" t="s">
        <v>25</v>
      </c>
      <c r="M624" s="4" t="s">
        <v>164</v>
      </c>
      <c r="N624" s="4" t="s">
        <v>50</v>
      </c>
    </row>
    <row r="625" spans="1:14" ht="180" x14ac:dyDescent="0.25">
      <c r="A625" s="10">
        <v>20154090373542</v>
      </c>
      <c r="B625" s="4" t="s">
        <v>1449</v>
      </c>
      <c r="C625" s="4" t="s">
        <v>906</v>
      </c>
      <c r="D625" s="10"/>
      <c r="E625" s="4"/>
      <c r="F625" s="4" t="s">
        <v>142</v>
      </c>
      <c r="G625" s="4" t="s">
        <v>1457</v>
      </c>
      <c r="H625" s="4" t="s">
        <v>1458</v>
      </c>
      <c r="I625" s="6" t="s">
        <v>33</v>
      </c>
      <c r="J625" s="4" t="s">
        <v>76</v>
      </c>
      <c r="K625" s="4" t="s">
        <v>78</v>
      </c>
      <c r="L625" s="4" t="s">
        <v>1038</v>
      </c>
      <c r="M625" s="4" t="s">
        <v>1235</v>
      </c>
      <c r="N625" s="4" t="s">
        <v>78</v>
      </c>
    </row>
    <row r="626" spans="1:14" ht="195" x14ac:dyDescent="0.25">
      <c r="A626" s="10">
        <v>20154090373932</v>
      </c>
      <c r="B626" s="4" t="s">
        <v>1449</v>
      </c>
      <c r="C626" s="4" t="s">
        <v>1452</v>
      </c>
      <c r="D626" s="10"/>
      <c r="E626" s="4"/>
      <c r="F626" s="4" t="s">
        <v>19</v>
      </c>
      <c r="G626" s="4" t="s">
        <v>1459</v>
      </c>
      <c r="H626" s="4" t="s">
        <v>1460</v>
      </c>
      <c r="I626" s="7" t="s">
        <v>1238</v>
      </c>
      <c r="J626" s="4"/>
      <c r="K626" s="4" t="s">
        <v>124</v>
      </c>
      <c r="L626" s="4" t="s">
        <v>1461</v>
      </c>
      <c r="M626" s="4" t="s">
        <v>186</v>
      </c>
      <c r="N626" s="4" t="s">
        <v>124</v>
      </c>
    </row>
    <row r="627" spans="1:14" ht="195" x14ac:dyDescent="0.25">
      <c r="A627" s="10">
        <v>20154090374642</v>
      </c>
      <c r="B627" s="4" t="s">
        <v>1449</v>
      </c>
      <c r="C627" s="4" t="s">
        <v>1452</v>
      </c>
      <c r="D627" s="10"/>
      <c r="E627" s="4"/>
      <c r="F627" s="4" t="s">
        <v>89</v>
      </c>
      <c r="G627" s="4" t="s">
        <v>1462</v>
      </c>
      <c r="H627" s="4" t="s">
        <v>905</v>
      </c>
      <c r="I627" s="7" t="s">
        <v>1238</v>
      </c>
      <c r="J627" s="4" t="s">
        <v>1102</v>
      </c>
      <c r="K627" s="4" t="s">
        <v>339</v>
      </c>
      <c r="L627" s="4" t="s">
        <v>1103</v>
      </c>
      <c r="M627" s="4"/>
      <c r="N627" s="4"/>
    </row>
    <row r="628" spans="1:14" ht="135" x14ac:dyDescent="0.25">
      <c r="A628" s="10">
        <v>20154090376242</v>
      </c>
      <c r="B628" s="4" t="s">
        <v>1463</v>
      </c>
      <c r="C628" s="4" t="s">
        <v>1464</v>
      </c>
      <c r="D628" s="10" t="s">
        <v>1465</v>
      </c>
      <c r="E628" s="4"/>
      <c r="F628" s="4" t="s">
        <v>19</v>
      </c>
      <c r="G628" s="4" t="s">
        <v>20</v>
      </c>
      <c r="H628" s="4" t="s">
        <v>1466</v>
      </c>
      <c r="I628" s="7" t="s">
        <v>1238</v>
      </c>
      <c r="J628" s="4" t="s">
        <v>23</v>
      </c>
      <c r="K628" s="4" t="s">
        <v>50</v>
      </c>
      <c r="L628" s="4" t="s">
        <v>1100</v>
      </c>
      <c r="M628" s="4" t="s">
        <v>753</v>
      </c>
      <c r="N628" s="4" t="s">
        <v>50</v>
      </c>
    </row>
    <row r="629" spans="1:14" ht="135" x14ac:dyDescent="0.25">
      <c r="A629" s="10">
        <v>20154090376662</v>
      </c>
      <c r="B629" s="4" t="s">
        <v>1463</v>
      </c>
      <c r="C629" s="4" t="s">
        <v>1331</v>
      </c>
      <c r="D629" s="10"/>
      <c r="E629" s="4"/>
      <c r="F629" s="4" t="s">
        <v>51</v>
      </c>
      <c r="G629" s="4" t="s">
        <v>1467</v>
      </c>
      <c r="H629" s="4" t="s">
        <v>1468</v>
      </c>
      <c r="I629" s="7" t="s">
        <v>1238</v>
      </c>
      <c r="J629" s="4" t="s">
        <v>23</v>
      </c>
      <c r="K629" s="4" t="s">
        <v>27</v>
      </c>
      <c r="L629" s="4" t="s">
        <v>1469</v>
      </c>
      <c r="M629" s="4" t="s">
        <v>639</v>
      </c>
      <c r="N629" s="4" t="s">
        <v>27</v>
      </c>
    </row>
    <row r="630" spans="1:14" ht="210" x14ac:dyDescent="0.25">
      <c r="A630" s="10">
        <v>20154090376712</v>
      </c>
      <c r="B630" s="4" t="s">
        <v>1463</v>
      </c>
      <c r="C630" s="4" t="s">
        <v>1331</v>
      </c>
      <c r="D630" s="10"/>
      <c r="E630" s="4"/>
      <c r="F630" s="4" t="s">
        <v>51</v>
      </c>
      <c r="G630" s="4" t="s">
        <v>1470</v>
      </c>
      <c r="H630" s="4" t="s">
        <v>1471</v>
      </c>
      <c r="I630" s="7" t="s">
        <v>1238</v>
      </c>
      <c r="J630" s="4" t="s">
        <v>76</v>
      </c>
      <c r="K630" s="4" t="s">
        <v>55</v>
      </c>
      <c r="L630" s="4" t="s">
        <v>1078</v>
      </c>
      <c r="M630" s="4" t="s">
        <v>727</v>
      </c>
      <c r="N630" s="4" t="s">
        <v>55</v>
      </c>
    </row>
    <row r="631" spans="1:14" ht="60" x14ac:dyDescent="0.25">
      <c r="A631" s="10">
        <v>20154090376962</v>
      </c>
      <c r="B631" s="4" t="s">
        <v>1463</v>
      </c>
      <c r="C631" s="4" t="s">
        <v>1472</v>
      </c>
      <c r="D631" s="10" t="s">
        <v>1473</v>
      </c>
      <c r="E631" s="4" t="s">
        <v>960</v>
      </c>
      <c r="F631" s="4" t="s">
        <v>59</v>
      </c>
      <c r="G631" s="4" t="s">
        <v>20</v>
      </c>
      <c r="H631" s="4" t="s">
        <v>1474</v>
      </c>
      <c r="I631" s="5" t="s">
        <v>22</v>
      </c>
      <c r="J631" s="4"/>
      <c r="K631" s="4" t="s">
        <v>27</v>
      </c>
      <c r="L631" s="4" t="s">
        <v>1469</v>
      </c>
      <c r="M631" s="4" t="s">
        <v>639</v>
      </c>
      <c r="N631" s="4" t="s">
        <v>27</v>
      </c>
    </row>
    <row r="632" spans="1:14" ht="180" x14ac:dyDescent="0.25">
      <c r="A632" s="10">
        <v>20154090377052</v>
      </c>
      <c r="B632" s="4" t="s">
        <v>1463</v>
      </c>
      <c r="C632" s="4" t="s">
        <v>1331</v>
      </c>
      <c r="D632" s="10"/>
      <c r="E632" s="4"/>
      <c r="F632" s="4" t="s">
        <v>30</v>
      </c>
      <c r="G632" s="4" t="s">
        <v>1475</v>
      </c>
      <c r="H632" s="4" t="s">
        <v>1476</v>
      </c>
      <c r="I632" s="7" t="s">
        <v>1238</v>
      </c>
      <c r="J632" s="4" t="s">
        <v>34</v>
      </c>
      <c r="K632" s="4" t="s">
        <v>36</v>
      </c>
      <c r="L632" s="4" t="s">
        <v>1477</v>
      </c>
      <c r="M632" s="4" t="s">
        <v>503</v>
      </c>
      <c r="N632" s="4" t="s">
        <v>36</v>
      </c>
    </row>
    <row r="633" spans="1:14" ht="90" x14ac:dyDescent="0.25">
      <c r="A633" s="10">
        <v>20154090378132</v>
      </c>
      <c r="B633" s="4" t="s">
        <v>1463</v>
      </c>
      <c r="C633" s="4" t="s">
        <v>1464</v>
      </c>
      <c r="D633" s="10" t="s">
        <v>1478</v>
      </c>
      <c r="E633" s="4" t="s">
        <v>793</v>
      </c>
      <c r="F633" s="4" t="s">
        <v>45</v>
      </c>
      <c r="G633" s="4" t="s">
        <v>1479</v>
      </c>
      <c r="H633" s="4" t="s">
        <v>1480</v>
      </c>
      <c r="I633" s="5" t="s">
        <v>22</v>
      </c>
      <c r="J633" s="4" t="s">
        <v>48</v>
      </c>
      <c r="K633" s="4" t="s">
        <v>24</v>
      </c>
      <c r="L633" s="4" t="s">
        <v>25</v>
      </c>
      <c r="M633" s="4" t="s">
        <v>92</v>
      </c>
      <c r="N633" s="4" t="s">
        <v>55</v>
      </c>
    </row>
    <row r="634" spans="1:14" ht="255" x14ac:dyDescent="0.25">
      <c r="A634" s="10">
        <v>20154090378622</v>
      </c>
      <c r="B634" s="4" t="s">
        <v>1463</v>
      </c>
      <c r="C634" s="4" t="s">
        <v>1050</v>
      </c>
      <c r="D634" s="10" t="s">
        <v>1481</v>
      </c>
      <c r="E634" s="4" t="s">
        <v>933</v>
      </c>
      <c r="F634" s="4" t="s">
        <v>142</v>
      </c>
      <c r="G634" s="4" t="s">
        <v>1482</v>
      </c>
      <c r="H634" s="4" t="s">
        <v>1483</v>
      </c>
      <c r="I634" s="6" t="s">
        <v>33</v>
      </c>
      <c r="J634" s="4" t="s">
        <v>76</v>
      </c>
      <c r="K634" s="4" t="s">
        <v>78</v>
      </c>
      <c r="L634" s="4" t="s">
        <v>1484</v>
      </c>
      <c r="M634" s="4" t="s">
        <v>1235</v>
      </c>
      <c r="N634" s="4" t="s">
        <v>78</v>
      </c>
    </row>
    <row r="635" spans="1:14" ht="180" x14ac:dyDescent="0.25">
      <c r="A635" s="10">
        <v>20154090378722</v>
      </c>
      <c r="B635" s="4" t="s">
        <v>1463</v>
      </c>
      <c r="C635" s="4" t="s">
        <v>1331</v>
      </c>
      <c r="D635" s="10"/>
      <c r="E635" s="4"/>
      <c r="F635" s="4" t="s">
        <v>68</v>
      </c>
      <c r="G635" s="4" t="s">
        <v>1485</v>
      </c>
      <c r="H635" s="4" t="s">
        <v>1486</v>
      </c>
      <c r="I635" s="7" t="s">
        <v>1238</v>
      </c>
      <c r="J635" s="4"/>
      <c r="K635" s="4" t="s">
        <v>42</v>
      </c>
      <c r="L635" s="4" t="s">
        <v>1487</v>
      </c>
      <c r="M635" s="4" t="s">
        <v>1082</v>
      </c>
      <c r="N635" s="4" t="s">
        <v>42</v>
      </c>
    </row>
    <row r="636" spans="1:14" ht="90" x14ac:dyDescent="0.25">
      <c r="A636" s="10">
        <v>20154090381042</v>
      </c>
      <c r="B636" s="4" t="s">
        <v>1488</v>
      </c>
      <c r="C636" s="4" t="s">
        <v>1489</v>
      </c>
      <c r="D636" s="10"/>
      <c r="E636" s="4"/>
      <c r="F636" s="4" t="s">
        <v>45</v>
      </c>
      <c r="G636" s="4" t="s">
        <v>1490</v>
      </c>
      <c r="H636" s="4" t="s">
        <v>1491</v>
      </c>
      <c r="I636" s="7" t="s">
        <v>1238</v>
      </c>
      <c r="J636" s="4" t="s">
        <v>23</v>
      </c>
      <c r="K636" s="4" t="s">
        <v>73</v>
      </c>
      <c r="L636" s="4" t="s">
        <v>1296</v>
      </c>
      <c r="M636" s="4" t="s">
        <v>411</v>
      </c>
      <c r="N636" s="4" t="s">
        <v>73</v>
      </c>
    </row>
    <row r="637" spans="1:14" ht="60" x14ac:dyDescent="0.25">
      <c r="A637" s="10">
        <v>20154090381542</v>
      </c>
      <c r="B637" s="4" t="s">
        <v>1488</v>
      </c>
      <c r="C637" s="4" t="s">
        <v>1489</v>
      </c>
      <c r="D637" s="10" t="s">
        <v>1492</v>
      </c>
      <c r="E637" s="4" t="s">
        <v>918</v>
      </c>
      <c r="F637" s="4" t="s">
        <v>97</v>
      </c>
      <c r="G637" s="4" t="s">
        <v>1493</v>
      </c>
      <c r="H637" s="4" t="s">
        <v>1494</v>
      </c>
      <c r="I637" s="5" t="s">
        <v>22</v>
      </c>
      <c r="J637" s="4" t="s">
        <v>23</v>
      </c>
      <c r="K637" s="4" t="s">
        <v>27</v>
      </c>
      <c r="L637" s="4" t="s">
        <v>1495</v>
      </c>
      <c r="M637" s="4" t="s">
        <v>639</v>
      </c>
      <c r="N637" s="4" t="s">
        <v>27</v>
      </c>
    </row>
    <row r="638" spans="1:14" ht="60" x14ac:dyDescent="0.25">
      <c r="A638" s="10">
        <v>20154090381722</v>
      </c>
      <c r="B638" s="4" t="s">
        <v>1488</v>
      </c>
      <c r="C638" s="4" t="s">
        <v>1489</v>
      </c>
      <c r="D638" s="10"/>
      <c r="E638" s="4"/>
      <c r="F638" s="4" t="s">
        <v>89</v>
      </c>
      <c r="G638" s="4" t="s">
        <v>20</v>
      </c>
      <c r="H638" s="4" t="s">
        <v>1496</v>
      </c>
      <c r="I638" s="7" t="s">
        <v>1238</v>
      </c>
      <c r="J638" s="4" t="s">
        <v>48</v>
      </c>
      <c r="K638" s="4" t="s">
        <v>42</v>
      </c>
      <c r="L638" s="4" t="s">
        <v>965</v>
      </c>
      <c r="M638" s="4" t="s">
        <v>559</v>
      </c>
      <c r="N638" s="4" t="s">
        <v>42</v>
      </c>
    </row>
    <row r="639" spans="1:14" ht="180" x14ac:dyDescent="0.25">
      <c r="A639" s="10">
        <v>20154090382132</v>
      </c>
      <c r="B639" s="4" t="s">
        <v>1488</v>
      </c>
      <c r="C639" s="4" t="s">
        <v>1354</v>
      </c>
      <c r="D639" s="10" t="s">
        <v>1497</v>
      </c>
      <c r="E639" s="4" t="s">
        <v>797</v>
      </c>
      <c r="F639" s="4" t="s">
        <v>68</v>
      </c>
      <c r="G639" s="4" t="s">
        <v>1498</v>
      </c>
      <c r="H639" s="4" t="s">
        <v>985</v>
      </c>
      <c r="I639" s="5" t="s">
        <v>22</v>
      </c>
      <c r="J639" s="4"/>
      <c r="K639" s="4" t="s">
        <v>24</v>
      </c>
      <c r="L639" s="4" t="s">
        <v>25</v>
      </c>
      <c r="M639" s="4" t="s">
        <v>290</v>
      </c>
      <c r="N639" s="4" t="s">
        <v>27</v>
      </c>
    </row>
    <row r="640" spans="1:14" ht="105" x14ac:dyDescent="0.25">
      <c r="A640" s="10">
        <v>20154090382292</v>
      </c>
      <c r="B640" s="4" t="s">
        <v>1488</v>
      </c>
      <c r="C640" s="4" t="s">
        <v>1489</v>
      </c>
      <c r="D640" s="10"/>
      <c r="E640" s="4"/>
      <c r="F640" s="4" t="s">
        <v>45</v>
      </c>
      <c r="G640" s="4" t="s">
        <v>1499</v>
      </c>
      <c r="H640" s="4" t="s">
        <v>1291</v>
      </c>
      <c r="I640" s="7" t="s">
        <v>1238</v>
      </c>
      <c r="J640" s="4" t="s">
        <v>23</v>
      </c>
      <c r="K640" s="4" t="s">
        <v>50</v>
      </c>
      <c r="L640" s="4" t="s">
        <v>1500</v>
      </c>
      <c r="M640" s="4" t="s">
        <v>1501</v>
      </c>
      <c r="N640" s="4" t="s">
        <v>50</v>
      </c>
    </row>
    <row r="641" spans="1:14" ht="75" x14ac:dyDescent="0.25">
      <c r="A641" s="10">
        <v>20154090382452</v>
      </c>
      <c r="B641" s="4" t="s">
        <v>1488</v>
      </c>
      <c r="C641" s="4" t="s">
        <v>1354</v>
      </c>
      <c r="D641" s="10" t="s">
        <v>1502</v>
      </c>
      <c r="E641" s="4" t="s">
        <v>793</v>
      </c>
      <c r="F641" s="4" t="s">
        <v>110</v>
      </c>
      <c r="G641" s="4" t="s">
        <v>20</v>
      </c>
      <c r="H641" s="4"/>
      <c r="I641" s="5" t="s">
        <v>22</v>
      </c>
      <c r="J641" s="4"/>
      <c r="K641" s="4" t="s">
        <v>24</v>
      </c>
      <c r="L641" s="4" t="s">
        <v>25</v>
      </c>
      <c r="M641" s="4" t="s">
        <v>756</v>
      </c>
      <c r="N641" s="4" t="s">
        <v>104</v>
      </c>
    </row>
    <row r="642" spans="1:14" ht="150" x14ac:dyDescent="0.25">
      <c r="A642" s="10">
        <v>20154090384842</v>
      </c>
      <c r="B642" s="4" t="s">
        <v>1503</v>
      </c>
      <c r="C642" s="4" t="s">
        <v>1504</v>
      </c>
      <c r="D642" s="10" t="s">
        <v>1505</v>
      </c>
      <c r="E642" s="4" t="s">
        <v>960</v>
      </c>
      <c r="F642" s="4" t="s">
        <v>45</v>
      </c>
      <c r="G642" s="4" t="s">
        <v>1506</v>
      </c>
      <c r="H642" s="4" t="s">
        <v>1507</v>
      </c>
      <c r="I642" s="5" t="s">
        <v>22</v>
      </c>
      <c r="J642" s="4" t="s">
        <v>23</v>
      </c>
      <c r="K642" s="4" t="s">
        <v>24</v>
      </c>
      <c r="L642" s="4" t="s">
        <v>25</v>
      </c>
      <c r="M642" s="4" t="s">
        <v>72</v>
      </c>
      <c r="N642" s="4" t="s">
        <v>73</v>
      </c>
    </row>
    <row r="643" spans="1:14" ht="195" x14ac:dyDescent="0.25">
      <c r="A643" s="10">
        <v>20154090386752</v>
      </c>
      <c r="B643" s="4" t="s">
        <v>1503</v>
      </c>
      <c r="C643" s="4" t="s">
        <v>918</v>
      </c>
      <c r="D643" s="10"/>
      <c r="E643" s="4"/>
      <c r="F643" s="4" t="s">
        <v>142</v>
      </c>
      <c r="G643" s="4" t="s">
        <v>1508</v>
      </c>
      <c r="H643" s="4" t="s">
        <v>1509</v>
      </c>
      <c r="I643" s="6" t="s">
        <v>33</v>
      </c>
      <c r="J643" s="4" t="s">
        <v>76</v>
      </c>
      <c r="K643" s="4" t="s">
        <v>24</v>
      </c>
      <c r="L643" s="4" t="s">
        <v>25</v>
      </c>
      <c r="M643" s="4" t="s">
        <v>785</v>
      </c>
      <c r="N643" s="4" t="s">
        <v>78</v>
      </c>
    </row>
    <row r="644" spans="1:14" ht="255" x14ac:dyDescent="0.25">
      <c r="A644" s="10">
        <v>20154090386782</v>
      </c>
      <c r="B644" s="4" t="s">
        <v>1503</v>
      </c>
      <c r="C644" s="4" t="s">
        <v>918</v>
      </c>
      <c r="D644" s="10"/>
      <c r="E644" s="4"/>
      <c r="F644" s="4" t="s">
        <v>142</v>
      </c>
      <c r="G644" s="4" t="s">
        <v>1510</v>
      </c>
      <c r="H644" s="4" t="s">
        <v>1511</v>
      </c>
      <c r="I644" s="6" t="s">
        <v>33</v>
      </c>
      <c r="J644" s="4" t="s">
        <v>76</v>
      </c>
      <c r="K644" s="4" t="s">
        <v>24</v>
      </c>
      <c r="L644" s="4" t="s">
        <v>25</v>
      </c>
      <c r="M644" s="4" t="s">
        <v>190</v>
      </c>
      <c r="N644" s="4" t="s">
        <v>78</v>
      </c>
    </row>
    <row r="645" spans="1:14" ht="180" x14ac:dyDescent="0.25">
      <c r="A645" s="10">
        <v>20154090386802</v>
      </c>
      <c r="B645" s="4" t="s">
        <v>1503</v>
      </c>
      <c r="C645" s="4" t="s">
        <v>1504</v>
      </c>
      <c r="D645" s="10"/>
      <c r="E645" s="4"/>
      <c r="F645" s="4" t="s">
        <v>97</v>
      </c>
      <c r="G645" s="4" t="s">
        <v>1512</v>
      </c>
      <c r="H645" s="4" t="s">
        <v>1513</v>
      </c>
      <c r="I645" s="7" t="s">
        <v>1238</v>
      </c>
      <c r="J645" s="4" t="s">
        <v>48</v>
      </c>
      <c r="K645" s="4" t="s">
        <v>73</v>
      </c>
      <c r="L645" s="4" t="s">
        <v>521</v>
      </c>
      <c r="M645" s="4" t="s">
        <v>411</v>
      </c>
      <c r="N645" s="4" t="s">
        <v>73</v>
      </c>
    </row>
    <row r="646" spans="1:14" ht="330" x14ac:dyDescent="0.25">
      <c r="A646" s="10">
        <v>20154090386832</v>
      </c>
      <c r="B646" s="4" t="s">
        <v>1503</v>
      </c>
      <c r="C646" s="4" t="s">
        <v>1504</v>
      </c>
      <c r="D646" s="10" t="s">
        <v>1514</v>
      </c>
      <c r="E646" s="4" t="s">
        <v>960</v>
      </c>
      <c r="F646" s="4" t="s">
        <v>97</v>
      </c>
      <c r="G646" s="4" t="s">
        <v>1515</v>
      </c>
      <c r="H646" s="4" t="s">
        <v>1516</v>
      </c>
      <c r="I646" s="5" t="s">
        <v>22</v>
      </c>
      <c r="J646" s="4" t="s">
        <v>23</v>
      </c>
      <c r="K646" s="4" t="s">
        <v>24</v>
      </c>
      <c r="L646" s="4" t="s">
        <v>25</v>
      </c>
      <c r="M646" s="4" t="s">
        <v>49</v>
      </c>
      <c r="N646" s="4" t="s">
        <v>50</v>
      </c>
    </row>
    <row r="647" spans="1:14" ht="210" x14ac:dyDescent="0.25">
      <c r="A647" s="10">
        <v>20154090386852</v>
      </c>
      <c r="B647" s="4" t="s">
        <v>1503</v>
      </c>
      <c r="C647" s="4" t="s">
        <v>1504</v>
      </c>
      <c r="D647" s="10"/>
      <c r="E647" s="4"/>
      <c r="F647" s="4" t="s">
        <v>97</v>
      </c>
      <c r="G647" s="4" t="s">
        <v>1517</v>
      </c>
      <c r="H647" s="4" t="s">
        <v>813</v>
      </c>
      <c r="I647" s="7" t="s">
        <v>1238</v>
      </c>
      <c r="J647" s="4" t="s">
        <v>48</v>
      </c>
      <c r="K647" s="4" t="s">
        <v>50</v>
      </c>
      <c r="L647" s="4" t="s">
        <v>1429</v>
      </c>
      <c r="M647" s="4" t="s">
        <v>753</v>
      </c>
      <c r="N647" s="4" t="s">
        <v>50</v>
      </c>
    </row>
    <row r="648" spans="1:14" ht="300" x14ac:dyDescent="0.25">
      <c r="A648" s="10">
        <v>20154090386872</v>
      </c>
      <c r="B648" s="4" t="s">
        <v>1503</v>
      </c>
      <c r="C648" s="4" t="s">
        <v>1380</v>
      </c>
      <c r="D648" s="10"/>
      <c r="E648" s="4"/>
      <c r="F648" s="4" t="s">
        <v>30</v>
      </c>
      <c r="G648" s="4" t="s">
        <v>1518</v>
      </c>
      <c r="H648" s="4" t="s">
        <v>1519</v>
      </c>
      <c r="I648" s="7" t="s">
        <v>1238</v>
      </c>
      <c r="J648" s="4" t="s">
        <v>34</v>
      </c>
      <c r="K648" s="4" t="s">
        <v>27</v>
      </c>
      <c r="L648" s="4" t="s">
        <v>1071</v>
      </c>
      <c r="M648" s="4" t="s">
        <v>639</v>
      </c>
      <c r="N648" s="4" t="s">
        <v>27</v>
      </c>
    </row>
    <row r="649" spans="1:14" ht="375" x14ac:dyDescent="0.25">
      <c r="A649" s="10">
        <v>20154090386892</v>
      </c>
      <c r="B649" s="4" t="s">
        <v>1503</v>
      </c>
      <c r="C649" s="4" t="s">
        <v>1380</v>
      </c>
      <c r="D649" s="10"/>
      <c r="E649" s="4"/>
      <c r="F649" s="4" t="s">
        <v>68</v>
      </c>
      <c r="G649" s="4" t="s">
        <v>1520</v>
      </c>
      <c r="H649" s="4" t="s">
        <v>1521</v>
      </c>
      <c r="I649" s="7" t="s">
        <v>1238</v>
      </c>
      <c r="J649" s="4"/>
      <c r="K649" s="4" t="s">
        <v>136</v>
      </c>
      <c r="L649" s="4" t="s">
        <v>1522</v>
      </c>
      <c r="M649" s="4" t="s">
        <v>1370</v>
      </c>
      <c r="N649" s="4" t="s">
        <v>136</v>
      </c>
    </row>
    <row r="650" spans="1:14" ht="409.5" x14ac:dyDescent="0.25">
      <c r="A650" s="10">
        <v>20154090386922</v>
      </c>
      <c r="B650" s="4" t="s">
        <v>1503</v>
      </c>
      <c r="C650" s="4" t="s">
        <v>1380</v>
      </c>
      <c r="D650" s="10">
        <v>20154030076643</v>
      </c>
      <c r="E650" s="4" t="s">
        <v>793</v>
      </c>
      <c r="F650" s="4" t="s">
        <v>51</v>
      </c>
      <c r="G650" s="4" t="s">
        <v>1523</v>
      </c>
      <c r="H650" s="4" t="s">
        <v>1471</v>
      </c>
      <c r="I650" s="5" t="s">
        <v>22</v>
      </c>
      <c r="J650" s="4" t="s">
        <v>76</v>
      </c>
      <c r="K650" s="4" t="s">
        <v>395</v>
      </c>
      <c r="L650" s="4" t="s">
        <v>892</v>
      </c>
      <c r="M650" s="4" t="s">
        <v>397</v>
      </c>
      <c r="N650" s="4" t="s">
        <v>395</v>
      </c>
    </row>
    <row r="651" spans="1:14" ht="300" x14ac:dyDescent="0.25">
      <c r="A651" s="10">
        <v>20154090386942</v>
      </c>
      <c r="B651" s="4" t="s">
        <v>1503</v>
      </c>
      <c r="C651" s="4" t="s">
        <v>1380</v>
      </c>
      <c r="D651" s="10"/>
      <c r="E651" s="4"/>
      <c r="F651" s="4" t="s">
        <v>68</v>
      </c>
      <c r="G651" s="4" t="s">
        <v>1524</v>
      </c>
      <c r="H651" s="4" t="s">
        <v>1525</v>
      </c>
      <c r="I651" s="7" t="s">
        <v>1238</v>
      </c>
      <c r="J651" s="4"/>
      <c r="K651" s="4" t="s">
        <v>540</v>
      </c>
      <c r="L651" s="4" t="s">
        <v>1526</v>
      </c>
      <c r="M651" s="4" t="s">
        <v>1141</v>
      </c>
      <c r="N651" s="4" t="s">
        <v>540</v>
      </c>
    </row>
    <row r="652" spans="1:14" ht="255" x14ac:dyDescent="0.25">
      <c r="A652" s="10">
        <v>20154090386952</v>
      </c>
      <c r="B652" s="4" t="s">
        <v>1503</v>
      </c>
      <c r="C652" s="4" t="s">
        <v>1255</v>
      </c>
      <c r="D652" s="10"/>
      <c r="E652" s="4"/>
      <c r="F652" s="4" t="s">
        <v>195</v>
      </c>
      <c r="G652" s="4" t="s">
        <v>1527</v>
      </c>
      <c r="H652" s="4" t="s">
        <v>197</v>
      </c>
      <c r="I652" s="7" t="s">
        <v>1238</v>
      </c>
      <c r="J652" s="4" t="s">
        <v>23</v>
      </c>
      <c r="K652" s="4" t="s">
        <v>425</v>
      </c>
      <c r="L652" s="4" t="s">
        <v>1528</v>
      </c>
      <c r="M652" s="4" t="s">
        <v>559</v>
      </c>
      <c r="N652" s="4" t="s">
        <v>42</v>
      </c>
    </row>
    <row r="653" spans="1:14" ht="165" x14ac:dyDescent="0.25">
      <c r="A653" s="10">
        <v>20154090386992</v>
      </c>
      <c r="B653" s="4" t="s">
        <v>1503</v>
      </c>
      <c r="C653" s="4" t="s">
        <v>1380</v>
      </c>
      <c r="D653" s="10"/>
      <c r="E653" s="4"/>
      <c r="F653" s="4" t="s">
        <v>68</v>
      </c>
      <c r="G653" s="4" t="s">
        <v>1529</v>
      </c>
      <c r="H653" s="4" t="s">
        <v>1530</v>
      </c>
      <c r="I653" s="7" t="s">
        <v>1238</v>
      </c>
      <c r="J653" s="4" t="s">
        <v>23</v>
      </c>
      <c r="K653" s="4" t="s">
        <v>50</v>
      </c>
      <c r="L653" s="1"/>
      <c r="M653" s="1"/>
      <c r="N653" s="1"/>
    </row>
    <row r="654" spans="1:14" x14ac:dyDescent="0.25">
      <c r="A654" s="13"/>
      <c r="B654" s="14"/>
      <c r="C654" s="14"/>
      <c r="D654" s="13"/>
      <c r="E654" s="14"/>
      <c r="F654" s="14"/>
      <c r="G654" s="14"/>
      <c r="H654" s="14"/>
      <c r="I654" s="15"/>
      <c r="J654" s="14"/>
      <c r="K654" s="14"/>
      <c r="L654" s="16"/>
      <c r="M654" s="16"/>
      <c r="N654" s="16"/>
    </row>
    <row r="655" spans="1:14" x14ac:dyDescent="0.25">
      <c r="A655" s="13"/>
      <c r="B655" s="14"/>
      <c r="C655" s="14"/>
      <c r="D655" s="13"/>
      <c r="E655" s="14"/>
      <c r="F655" s="14"/>
      <c r="G655" s="14"/>
      <c r="H655" s="14"/>
      <c r="I655" s="15"/>
      <c r="J655" s="14"/>
      <c r="K655" s="14"/>
      <c r="L655" s="16"/>
      <c r="M655" s="16"/>
      <c r="N655" s="16"/>
    </row>
    <row r="656" spans="1:14" x14ac:dyDescent="0.25">
      <c r="A656" s="13"/>
      <c r="B656" s="14"/>
      <c r="C656" s="14"/>
      <c r="J656" s="14"/>
      <c r="K656" s="14"/>
      <c r="L656" s="16"/>
      <c r="M656" s="16"/>
      <c r="N656" s="16"/>
    </row>
    <row r="665" spans="3:16" x14ac:dyDescent="0.25">
      <c r="C665" s="51" t="s">
        <v>1565</v>
      </c>
      <c r="D665" s="51"/>
      <c r="E665" s="14"/>
      <c r="F665" s="52" t="s">
        <v>1565</v>
      </c>
      <c r="G665" s="53"/>
      <c r="H665" s="54"/>
    </row>
    <row r="666" spans="3:16" x14ac:dyDescent="0.25">
      <c r="C666" s="19" t="s">
        <v>1532</v>
      </c>
      <c r="D666" s="20">
        <v>356</v>
      </c>
      <c r="F666" s="20" t="s">
        <v>1532</v>
      </c>
      <c r="G666" s="20">
        <v>356</v>
      </c>
      <c r="H666" s="25">
        <f>+G666/$G$670</f>
        <v>0.54853620955315874</v>
      </c>
    </row>
    <row r="667" spans="3:16" x14ac:dyDescent="0.25">
      <c r="C667" s="49" t="s">
        <v>1533</v>
      </c>
      <c r="D667" s="18">
        <v>63</v>
      </c>
      <c r="F667" s="18" t="s">
        <v>1533</v>
      </c>
      <c r="G667" s="18">
        <v>63</v>
      </c>
      <c r="H667" s="25">
        <f t="shared" ref="H667:H669" si="0">+G667/$G$670</f>
        <v>9.7072419106317406E-2</v>
      </c>
    </row>
    <row r="668" spans="3:16" x14ac:dyDescent="0.25">
      <c r="C668" s="46" t="s">
        <v>1568</v>
      </c>
      <c r="D668" s="45">
        <v>99</v>
      </c>
      <c r="F668" s="45" t="s">
        <v>1544</v>
      </c>
      <c r="G668" s="45">
        <v>99</v>
      </c>
      <c r="H668" s="25">
        <f t="shared" si="0"/>
        <v>0.15254237288135594</v>
      </c>
    </row>
    <row r="669" spans="3:16" x14ac:dyDescent="0.25">
      <c r="C669" s="50" t="s">
        <v>1545</v>
      </c>
      <c r="D669" s="17">
        <v>131</v>
      </c>
      <c r="F669" s="17" t="s">
        <v>1545</v>
      </c>
      <c r="G669" s="17">
        <v>131</v>
      </c>
      <c r="H669" s="25">
        <f t="shared" si="0"/>
        <v>0.20184899845916796</v>
      </c>
    </row>
    <row r="670" spans="3:16" x14ac:dyDescent="0.25">
      <c r="C670" s="47" t="s">
        <v>1540</v>
      </c>
      <c r="D670" s="48">
        <f>SUBTOTAL(9,D666:D669)</f>
        <v>649</v>
      </c>
      <c r="F670" s="37" t="s">
        <v>1540</v>
      </c>
      <c r="G670" s="43">
        <f>SUBTOTAL(9,G666:G669)</f>
        <v>649</v>
      </c>
      <c r="H670" s="38">
        <v>1</v>
      </c>
    </row>
    <row r="672" spans="3:16" x14ac:dyDescent="0.25">
      <c r="P672">
        <f>98-72</f>
        <v>26</v>
      </c>
    </row>
  </sheetData>
  <autoFilter ref="A4:N660"/>
  <mergeCells count="2">
    <mergeCell ref="C665:D665"/>
    <mergeCell ref="F665:H665"/>
  </mergeCells>
  <hyperlinks>
    <hyperlink ref="A4" r:id="rId1" display="javascript:ordenar(1,25)"/>
    <hyperlink ref="B4" r:id="rId2" display="javascript:ordenar(2,25)"/>
    <hyperlink ref="D4" r:id="rId3" display="javascript:ordenar(3,25)"/>
    <hyperlink ref="E4" r:id="rId4" display="javascript:ordenar(4,25)"/>
    <hyperlink ref="F4" r:id="rId5" display="javascript:ordenar(5,25)"/>
    <hyperlink ref="G4" r:id="rId6" display="javascript:ordenar(6,25)"/>
    <hyperlink ref="H4" r:id="rId7" display="javascript:ordenar(7,25)"/>
    <hyperlink ref="K4" r:id="rId8" display="javascript:ordenar(8,25)"/>
    <hyperlink ref="L4" r:id="rId9" display="javascript:ordenar(9,25)"/>
    <hyperlink ref="M4" r:id="rId10" display="javascript:ordenar(10,25)"/>
    <hyperlink ref="A5" r:id="rId11" display="http://192.168.30.16/Orfeo/bodega/2015/409/20154090187602.pdf"/>
    <hyperlink ref="D5" r:id="rId12" display="http://192.168.30.16/Orfeo/bodega/2015/409/docs/120154090187602_00001.pdf"/>
    <hyperlink ref="A6" r:id="rId13" display="http://192.168.30.16/Orfeo/bodega/2015/409/20154090187962.tif"/>
    <hyperlink ref="D6" r:id="rId14" display="http://192.168.30.16/Orfeo/bodega/2015/703/20157030084051.tif"/>
    <hyperlink ref="A7" r:id="rId15" display="http://192.168.30.16/Orfeo/bodega/2015/409/20154090188202.pdf"/>
    <hyperlink ref="D7" r:id="rId16" display="http://192.168.30.16/Orfeo/bodega/2015/200/20152000074921.tif"/>
    <hyperlink ref="A8" r:id="rId17" display="http://192.168.30.16/Orfeo/bodega/2015/409/20154090188282.tif"/>
    <hyperlink ref="D8" r:id="rId18" display="http://192.168.30.16/Orfeo/bodega/2015/409/docs/120154090188282_00002.pdf"/>
    <hyperlink ref="A9" r:id="rId19" display="http://192.168.30.16/Orfeo/bodega/2015/409/20154090188542.tif"/>
    <hyperlink ref="D9" r:id="rId20" display="http://192.168.30.16/Orfeo/bodega/2015/300/20153000075921.tif"/>
    <hyperlink ref="A10" r:id="rId21" display="http://192.168.30.16/Orfeo/bodega/2015/409/20154090190002.pdf"/>
    <hyperlink ref="D10" r:id="rId22" display="http://192.168.30.16/Orfeo/bodega/2015/500/20155000080301.tif"/>
    <hyperlink ref="A11" r:id="rId23" display="http://192.168.30.16/Orfeo/bodega/2015/409/20154090190642.tif"/>
    <hyperlink ref="D11" r:id="rId24" display="http://192.168.30.16/Orfeo/bodega/2015/500/20155000075861.tif"/>
    <hyperlink ref="A12" r:id="rId25" display="http://192.168.30.16/Orfeo/bodega/2015/409/20154090190792.tif"/>
    <hyperlink ref="D12" r:id="rId26" display="http://192.168.30.16/Orfeo/bodega/"/>
    <hyperlink ref="A13" r:id="rId27" display="http://192.168.30.16/Orfeo/bodega/2015/409/20154090193412.tif"/>
    <hyperlink ref="D13" r:id="rId28" display="http://192.168.30.16/Orfeo/bodega/"/>
    <hyperlink ref="A14" r:id="rId29" display="http://192.168.30.16/Orfeo/bodega/2015/409/20154090193462.tif"/>
    <hyperlink ref="D14" r:id="rId30" display="http://192.168.30.16/Orfeo/bodega/2015/307/20153070082541.tif"/>
    <hyperlink ref="A15" r:id="rId31" display="http://192.168.30.16/Orfeo/bodega/2015/409/20154090193482.tif"/>
    <hyperlink ref="D15" r:id="rId32" display="http://192.168.30.16/Orfeo/bodega/2015/304/20153040073401.tif"/>
    <hyperlink ref="A16" r:id="rId33" display="http://192.168.30.16/Orfeo/bodega/2015/409/20154090193502.tif"/>
    <hyperlink ref="D16" r:id="rId34" display="http://192.168.30.16/Orfeo/bodega/2015/300/20153000087941.tif"/>
    <hyperlink ref="A17" r:id="rId35" display="http://192.168.30.16/Orfeo/bodega/2015/409/20154090193792.pdf"/>
    <hyperlink ref="D17" r:id="rId36" display="http://192.168.30.16/Orfeo/bodega/2015/500/20155000085321.tif"/>
    <hyperlink ref="A18" r:id="rId37" display="http://192.168.30.16/Orfeo/bodega/2015/409/20154090194462.tif"/>
    <hyperlink ref="D18" r:id="rId38" display="http://192.168.30.16/Orfeo/bodega/2015/306/20153060086781.tif"/>
    <hyperlink ref="A19" r:id="rId39" display="http://192.168.30.16/Orfeo/bodega/2015/409/20154090194822.tif"/>
    <hyperlink ref="D19" r:id="rId40" display="http://192.168.30.16/Orfeo/bodega/2015/604/20156040087741.tif"/>
    <hyperlink ref="A20" r:id="rId41" display="http://192.168.30.16/Orfeo/bodega/2015/409/20154090195962.pdf"/>
    <hyperlink ref="D20" r:id="rId42" display="http://192.168.30.16/Orfeo/bodega/2015/409/docs/120154090195962_00001.doc"/>
    <hyperlink ref="A21" r:id="rId43" display="http://192.168.30.16/Orfeo/bodega/2015/409/20154090196402.pdf"/>
    <hyperlink ref="D21" r:id="rId44" display="http://192.168.30.16/Orfeo/bodega/2015/409/docs/120154090196402_00001.pdf"/>
    <hyperlink ref="A22" r:id="rId45" display="http://192.168.30.16/Orfeo/bodega/2015/409/20154090196732.tif"/>
    <hyperlink ref="D22" r:id="rId46" display="http://192.168.30.16/Orfeo/bodega/2015/304/20153040110071.tif"/>
    <hyperlink ref="A23" r:id="rId47" display="http://192.168.30.16/Orfeo/bodega/2015/409/20154090196802.tif"/>
    <hyperlink ref="D23" r:id="rId48" display="http://192.168.30.16/Orfeo/bodega/2015/306/20153060132151.tif"/>
    <hyperlink ref="A24" r:id="rId49" display="http://192.168.30.16/Orfeo/bodega/2015/409/20154090197272.tif"/>
    <hyperlink ref="D24" r:id="rId50" display="http://192.168.30.16/Orfeo/bodega/2015/706/20157060084271.tif"/>
    <hyperlink ref="A25" r:id="rId51" display="http://192.168.30.16/Orfeo/bodega/2015/409/20154090199862.tif"/>
    <hyperlink ref="D25" r:id="rId52" display="http://192.168.30.16/Orfeo/bodega/2015/307/20153070096021.tif"/>
    <hyperlink ref="A26" r:id="rId53" display="http://192.168.30.16/Orfeo/bodega/2015/409/20154090200512.tif"/>
    <hyperlink ref="D26" r:id="rId54" display="http://192.168.30.16/Orfeo/bodega/2015/401/20154010044373.tif"/>
    <hyperlink ref="A27" r:id="rId55" display="http://192.168.30.16/Orfeo/bodega/2015/409/20154090200582.tif"/>
    <hyperlink ref="D27" r:id="rId56" display="http://192.168.30.16/Orfeo/bodega/2015/303/20153030084921.tif"/>
    <hyperlink ref="A28" r:id="rId57" display="http://192.168.30.16/Orfeo/bodega/2015/409/20154090200722.tif"/>
    <hyperlink ref="D28" r:id="rId58" display="http://192.168.30.16/Orfeo/bodega/2015/500/20155000079021.tif"/>
    <hyperlink ref="A29" r:id="rId59" display="http://192.168.30.16/Orfeo/bodega/2015/409/20154090200812.tif"/>
    <hyperlink ref="D29" r:id="rId60" display="http://192.168.30.16/Orfeo/bodega/"/>
    <hyperlink ref="A30" r:id="rId61" display="http://192.168.30.16/Orfeo/bodega/2015/409/20154090201032.tif"/>
    <hyperlink ref="D30" r:id="rId62" display="http://192.168.30.16/Orfeo/bodega/2015/300/20153000092431.tif"/>
    <hyperlink ref="A31" r:id="rId63" display="http://192.168.30.16/Orfeo/bodega/2015/409/20154090201692.tif"/>
    <hyperlink ref="D31" r:id="rId64" display="http://192.168.30.16/Orfeo/bodega/2015/103/20151030043523.tif"/>
    <hyperlink ref="A32" r:id="rId65" display="http://192.168.30.16/Orfeo/bodega/2015/409/20154090201752.tif"/>
    <hyperlink ref="D32" r:id="rId66" display="http://192.168.30.16/Orfeo/bodega/2015/706/20157060094141.tif"/>
    <hyperlink ref="A33" r:id="rId67" display="http://192.168.30.16/Orfeo/bodega/2015/409/20154090201762.tif"/>
    <hyperlink ref="D33" r:id="rId68" display="http://192.168.30.16/Orfeo/bodega/"/>
    <hyperlink ref="A34" r:id="rId69" display="http://192.168.30.16/Orfeo/bodega/2015/409/20154090202002.tif"/>
    <hyperlink ref="D34" r:id="rId70" display="http://192.168.30.16/Orfeo/bodega/2015/306/20153060079351.tif"/>
    <hyperlink ref="A35" r:id="rId71" display="http://192.168.30.16/Orfeo/bodega/2015/409/20154090202012.tif"/>
    <hyperlink ref="D35" r:id="rId72" display="http://192.168.30.16/Orfeo/bodega/2015/200/20152000094791.tif"/>
    <hyperlink ref="A36" r:id="rId73" display="http://192.168.30.16/Orfeo/bodega/2015/409/20154090202032.tif"/>
    <hyperlink ref="D36" r:id="rId74" display="http://192.168.30.16/Orfeo/bodega/2015/300/20153000084171.tif"/>
    <hyperlink ref="A37" r:id="rId75" display="http://192.168.30.16/Orfeo/bodega/2015/409/20154090203182.pdf"/>
    <hyperlink ref="D37" r:id="rId76" display="http://192.168.30.16/Orfeo/bodega/2015/409/docs/120154090203182_00001.pdf"/>
    <hyperlink ref="A38" r:id="rId77" display="http://192.168.30.16/Orfeo/bodega/2015/409/20154090203542.pdf"/>
    <hyperlink ref="D38" r:id="rId78" display="http://192.168.30.16/Orfeo/bodega/2015/306/20153060079901.tif"/>
    <hyperlink ref="A39" r:id="rId79" display="http://192.168.30.16/Orfeo/bodega/2015/409/20154090203642.tif"/>
    <hyperlink ref="D39" r:id="rId80" display="http://192.168.30.16/Orfeo/bodega/2015/306/20153060093161.tif"/>
    <hyperlink ref="A40" r:id="rId81" display="http://192.168.30.16/Orfeo/bodega/2015/409/20154090203662.tif"/>
    <hyperlink ref="D40" r:id="rId82" display="http://192.168.30.16/Orfeo/bodega/2015/200/20152000083591.tif"/>
    <hyperlink ref="A41" r:id="rId83" display="http://192.168.30.16/Orfeo/bodega/2015/409/20154090204112.tif"/>
    <hyperlink ref="D41" r:id="rId84" display="http://192.168.30.16/Orfeo/bodega/2015/706/20157060130191.tif"/>
    <hyperlink ref="A42" r:id="rId85" display="http://192.168.30.16/Orfeo/bodega/2015/409/20154090204552.tif"/>
    <hyperlink ref="D42" r:id="rId86" display="http://192.168.30.16/Orfeo/bodega/"/>
    <hyperlink ref="A43" r:id="rId87" display="http://192.168.30.16/Orfeo/bodega/2015/409/20154090206032.tif"/>
    <hyperlink ref="D43" r:id="rId88" display="http://192.168.30.16/Orfeo/bodega/2015/304/20153040089031.tif"/>
    <hyperlink ref="A44" r:id="rId89" display="http://192.168.30.16/Orfeo/bodega/2015/409/20154090206082.tif"/>
    <hyperlink ref="D44" r:id="rId90" display="http://192.168.30.16/Orfeo/bodega/2015/100/20151000083411.tif"/>
    <hyperlink ref="A45" r:id="rId91" display="http://192.168.30.16/Orfeo/bodega/2015/409/20154090206102.tif"/>
    <hyperlink ref="D45" r:id="rId92" display="http://192.168.30.16/Orfeo/bodega/2015/409/docs/120154090206102_00002.doc"/>
    <hyperlink ref="A46" r:id="rId93" display="http://192.168.30.16/Orfeo/bodega/2015/409/20154090206112.pdf"/>
    <hyperlink ref="D46" r:id="rId94" display="http://192.168.30.16/Orfeo/bodega/2015/409/docs/120154090206112_00001.pdf"/>
    <hyperlink ref="A47" r:id="rId95" display="http://192.168.30.16/Orfeo/bodega/2015/409/20154090206132.tif"/>
    <hyperlink ref="D47" r:id="rId96" display="http://192.168.30.16/Orfeo/bodega/2015/500/20155000080391.tif"/>
    <hyperlink ref="A48" r:id="rId97" display="http://192.168.30.16/Orfeo/bodega/2015/409/20154090206152.tif"/>
    <hyperlink ref="D48" r:id="rId98" display="http://192.168.30.16/Orfeo/bodega/2015/306/20153060046833.tif"/>
    <hyperlink ref="A49" r:id="rId99" display="http://192.168.30.16/Orfeo/bodega/2015/409/20154090206552.pdf"/>
    <hyperlink ref="D49" r:id="rId100" display="http://192.168.30.16/Orfeo/bodega/"/>
    <hyperlink ref="A50" r:id="rId101" display="http://192.168.30.16/Orfeo/bodega/2015/409/20154090206612.tif"/>
    <hyperlink ref="D50" r:id="rId102" display="http://192.168.30.16/Orfeo/bodega/2015/200/20152000094191.tif"/>
    <hyperlink ref="A51" r:id="rId103" display="http://192.168.30.16/Orfeo/bodega/2015/409/20154090208092.tif"/>
    <hyperlink ref="D51" r:id="rId104" display="http://192.168.30.16/Orfeo/bodega/"/>
    <hyperlink ref="A52" r:id="rId105" display="http://192.168.30.16/Orfeo/bodega/2015/409/20154090208712.tif"/>
    <hyperlink ref="D52" r:id="rId106" display="http://192.168.30.16/Orfeo/bodega/2015/500/20155000085451.tif"/>
    <hyperlink ref="A53" r:id="rId107" display="http://192.168.30.16/Orfeo/bodega/2015/409/20154090209982.tif"/>
    <hyperlink ref="D53" r:id="rId108" display="http://192.168.30.16/Orfeo/bodega/2015/200/20152000082271.tif"/>
    <hyperlink ref="A54" r:id="rId109" display="http://192.168.30.16/Orfeo/bodega/2015/409/20154090210002.tif"/>
    <hyperlink ref="D54" r:id="rId110" display="http://192.168.30.16/Orfeo/bodega/2015/409/docs/120154090210002_00003.doc"/>
    <hyperlink ref="A55" r:id="rId111" display="http://192.168.30.16/Orfeo/bodega/2015/409/20154090210312.tif"/>
    <hyperlink ref="D55" r:id="rId112" display="http://192.168.30.16/Orfeo/bodega/2015/603/20156030097621.tif"/>
    <hyperlink ref="A56" r:id="rId113" display="http://192.168.30.16/Orfeo/bodega/2015/409/20154090210382.tif"/>
    <hyperlink ref="D56" r:id="rId114" display="http://192.168.30.16/Orfeo/bodega/2015/603/20156030094101.tif"/>
    <hyperlink ref="A57" r:id="rId115" display="http://192.168.30.16/Orfeo/bodega/2015/409/20154090210912.tif"/>
    <hyperlink ref="D57" r:id="rId116" display="http://192.168.30.16/Orfeo/bodega/2015/306/20153060082371.tif"/>
    <hyperlink ref="A58" r:id="rId117" display="http://192.168.30.16/Orfeo/bodega/2015/409/20154090211532.pdf"/>
    <hyperlink ref="D58" r:id="rId118" display="http://192.168.30.16/Orfeo/bodega/2015/200/20152000103871.tif"/>
    <hyperlink ref="A59" r:id="rId119" display="http://192.168.30.16/Orfeo/bodega/2015/409/20154090212602.pdf"/>
    <hyperlink ref="D59" r:id="rId120" display="http://192.168.30.16/Orfeo/bodega/2015/304/20153040090051.tif"/>
    <hyperlink ref="A60" r:id="rId121" display="http://192.168.30.16/Orfeo/bodega/2015/409/20154090212842.tif"/>
    <hyperlink ref="D60" r:id="rId122" display="http://192.168.30.16/Orfeo/bodega/2015/701/20157010081651.tif"/>
    <hyperlink ref="A61" r:id="rId123" display="http://192.168.30.16/Orfeo/bodega/2015/409/20154090212942.tif"/>
    <hyperlink ref="D61" r:id="rId124" display="http://192.168.30.16/Orfeo/bodega/2015/500/20155000086561.tif"/>
    <hyperlink ref="A62" r:id="rId125" display="http://192.168.30.16/Orfeo/bodega/2015/409/20154090212952.pdf"/>
    <hyperlink ref="D62" r:id="rId126" display="http://192.168.30.16/Orfeo/bodega/2015/706/20157060093151.tif"/>
    <hyperlink ref="A63" r:id="rId127" display="http://192.168.30.16/Orfeo/bodega/2015/409/20154090213012.tif"/>
    <hyperlink ref="D63" r:id="rId128" display="http://192.168.30.16/Orfeo/bodega/2015/300/20153000097241.tif"/>
    <hyperlink ref="A64" r:id="rId129" display="http://192.168.30.16/Orfeo/bodega/2015/409/20154090213192.pdf"/>
    <hyperlink ref="D64" r:id="rId130" display="http://192.168.30.16/Orfeo/bodega/2015/300/20153000084391.tif"/>
    <hyperlink ref="A65" r:id="rId131" display="http://192.168.30.16/Orfeo/bodega/2015/409/20154090213512.tif"/>
    <hyperlink ref="D65" r:id="rId132" display="http://192.168.30.16/Orfeo/bodega/"/>
    <hyperlink ref="A66" r:id="rId133" display="http://192.168.30.16/Orfeo/bodega/2015/409/20154090213632.tif"/>
    <hyperlink ref="D66" r:id="rId134" display="http://192.168.30.16/Orfeo/bodega/2015/500/20155000100891.tif"/>
    <hyperlink ref="A67" r:id="rId135" display="http://192.168.30.16/Orfeo/bodega/2015/409/20154090213652.pdf"/>
    <hyperlink ref="D67" r:id="rId136" display="http://192.168.30.16/Orfeo/bodega/2015/409/docs/120154090213652_00001.pdf"/>
    <hyperlink ref="A68" r:id="rId137" display="http://192.168.30.16/Orfeo/bodega/2015/409/20154090213972.pdf"/>
    <hyperlink ref="D68" r:id="rId138" display="http://192.168.30.16/Orfeo/bodega/2015/701/20157010081721.tif"/>
    <hyperlink ref="A69" r:id="rId139" display="http://192.168.30.16/Orfeo/bodega/2015/409/20154090214062.tif"/>
    <hyperlink ref="D69" r:id="rId140" display="http://192.168.30.16/Orfeo/bodega/2015/603/20156030093631.tif"/>
    <hyperlink ref="A70" r:id="rId141" display="http://192.168.30.16/Orfeo/bodega/2015/409/20154090214092.tif"/>
    <hyperlink ref="D70" r:id="rId142" display="http://192.168.30.16/Orfeo/bodega/2015/200/20152000083581.tif"/>
    <hyperlink ref="A71" r:id="rId143" display="http://192.168.30.16/Orfeo/bodega/2015/409/20154090214112.tif"/>
    <hyperlink ref="D71" r:id="rId144" display="http://192.168.30.16/Orfeo/bodega/2015/409/docs/120154090214112_00001.doc"/>
    <hyperlink ref="A72" r:id="rId145" display="http://192.168.30.16/Orfeo/bodega/2015/409/20154090214122.tif"/>
    <hyperlink ref="D72" r:id="rId146" display="http://192.168.30.16/Orfeo/bodega/"/>
    <hyperlink ref="A73" r:id="rId147" display="http://192.168.30.16/Orfeo/bodega/2015/409/20154090214462.tif"/>
    <hyperlink ref="D73" r:id="rId148" display="http://192.168.30.16/Orfeo/bodega/2015/706/20157060088871.tif"/>
    <hyperlink ref="A74" r:id="rId149" display="http://192.168.30.16/Orfeo/bodega/2015/409/20154090215492.tif"/>
    <hyperlink ref="D74" r:id="rId150" display="http://192.168.30.16/Orfeo/bodega/2015/500/20155000086221.tif"/>
    <hyperlink ref="A75" r:id="rId151" display="http://192.168.30.16/Orfeo/bodega/2015/409/20154090215662.tif"/>
    <hyperlink ref="D75" r:id="rId152" display="http://192.168.30.16/Orfeo/bodega/2015/300/20153000081201.tif"/>
    <hyperlink ref="A76" r:id="rId153" display="http://192.168.30.16/Orfeo/bodega/2015/409/20154090215712.pdf"/>
    <hyperlink ref="D76" r:id="rId154" display="http://192.168.30.16/Orfeo/bodega/2015/200/20152000082261.tif"/>
    <hyperlink ref="A77" r:id="rId155" display="http://192.168.30.16/Orfeo/bodega/2015/409/20154090215802.tif"/>
    <hyperlink ref="D77" r:id="rId156" display="http://192.168.30.16/Orfeo/bodega/2015/305/20153050092571.tif"/>
    <hyperlink ref="A78" r:id="rId157" display="http://192.168.30.16/Orfeo/bodega/2015/409/20154090216312.tif"/>
    <hyperlink ref="D78" r:id="rId158" display="http://192.168.30.16/Orfeo/bodega/2015/200/20152000083571.tif"/>
    <hyperlink ref="A79" r:id="rId159" display="http://192.168.30.16/Orfeo/bodega/2015/409/20154090217242.pdf"/>
    <hyperlink ref="D79" r:id="rId160" display="http://192.168.30.16/Orfeo/bodega/2015/500/20155000088651.tif"/>
    <hyperlink ref="A80" r:id="rId161" display="http://192.168.30.16/Orfeo/bodega/2015/409/20154090217872.tif"/>
    <hyperlink ref="D80" r:id="rId162" display="http://192.168.30.16/Orfeo/bodega/2015/500/20155000105511.tif"/>
    <hyperlink ref="A81" r:id="rId163" display="http://192.168.30.16/Orfeo/bodega/2015/409/20154090217882.pdf"/>
    <hyperlink ref="D81" r:id="rId164" display="http://192.168.30.16/Orfeo/bodega/2015/409/docs/120154090217882_00001.doc"/>
    <hyperlink ref="A82" r:id="rId165" display="http://192.168.30.16/Orfeo/bodega/2015/409/20154090218602.tif"/>
    <hyperlink ref="D82" r:id="rId166" display="http://192.168.30.16/Orfeo/bodega/2015/500/20155000086211.tif"/>
    <hyperlink ref="A83" r:id="rId167" display="http://192.168.30.16/Orfeo/bodega/2015/409/20154090218912.pdf"/>
    <hyperlink ref="D83" r:id="rId168" display="http://192.168.30.16/Orfeo/bodega/2015/305/20153050102641.tif"/>
    <hyperlink ref="A84" r:id="rId169" display="http://192.168.30.16/Orfeo/bodega/2015/409/20154090218922.tif"/>
    <hyperlink ref="D84" r:id="rId170" display="http://192.168.30.16/Orfeo/bodega/2015/300/20153000087721.tif"/>
    <hyperlink ref="A85" r:id="rId171" display="http://192.168.30.16/Orfeo/bodega/2015/409/20154090218942.pdf"/>
    <hyperlink ref="D85" r:id="rId172" display="http://192.168.30.16/Orfeo/bodega/2015/307/20153070092731.tif"/>
    <hyperlink ref="A86" r:id="rId173" display="http://192.168.30.16/Orfeo/bodega/2015/409/20154090218962.pdf"/>
    <hyperlink ref="D86" r:id="rId174" display="http://192.168.30.16/Orfeo/bodega/2015/200/20152000081931.tif"/>
    <hyperlink ref="A87" r:id="rId175" display="http://192.168.30.16/Orfeo/bodega/2015/409/20154090219022.pdf"/>
    <hyperlink ref="D87" r:id="rId176" display="http://192.168.30.16/Orfeo/bodega/2015/409/docs/120154090219022_00001.docx"/>
    <hyperlink ref="A88" r:id="rId177" display="http://192.168.30.16/Orfeo/bodega/2015/409/20154090219042.pdf"/>
    <hyperlink ref="D88" r:id="rId178" display="http://192.168.30.16/Orfeo/bodega/2015/306/20153060093171.tif"/>
    <hyperlink ref="A89" r:id="rId179" display="http://192.168.30.16/Orfeo/bodega/2015/409/20154090219122.tif"/>
    <hyperlink ref="D89" r:id="rId180" display="http://192.168.30.16/Orfeo/bodega/2015/200/20152000097251.tif"/>
    <hyperlink ref="A90" r:id="rId181" display="http://192.168.30.16/Orfeo/bodega/2015/409/20154090220402.pdf"/>
    <hyperlink ref="D90" r:id="rId182" display="http://192.168.30.16/Orfeo/bodega/2015/500/20155000099311.tif"/>
    <hyperlink ref="A91" r:id="rId183" display="http://192.168.30.16/Orfeo/bodega/2015/409/20154090220782.tif"/>
    <hyperlink ref="D91" r:id="rId184" display="http://192.168.30.16/Orfeo/bodega/2015/500/20155000095641.tif"/>
    <hyperlink ref="A92" r:id="rId185" display="http://192.168.30.16/Orfeo/bodega/2015/409/20154090220852.tif"/>
    <hyperlink ref="D92" r:id="rId186" display="http://192.168.30.16/Orfeo/bodega/2015/603/20156030082311.tif"/>
    <hyperlink ref="A93" r:id="rId187" display="http://192.168.30.16/Orfeo/bodega/2015/409/20154090221432.tif"/>
    <hyperlink ref="D93" r:id="rId188" display="http://192.168.30.16/Orfeo/bodega/2015/306/20153060092131.tif"/>
    <hyperlink ref="A94" r:id="rId189" display="http://192.168.30.16/Orfeo/bodega/2015/409/20154090222332.pdf"/>
    <hyperlink ref="D94" r:id="rId190" display="http://192.168.30.16/Orfeo/bodega/"/>
    <hyperlink ref="A95" r:id="rId191" display="http://192.168.30.16/Orfeo/bodega/2015/409/20154090222382.tif"/>
    <hyperlink ref="D95" r:id="rId192" display="http://192.168.30.16/Orfeo/bodega/"/>
    <hyperlink ref="A96" r:id="rId193" display="http://192.168.30.16/Orfeo/bodega/2015/409/20154090222442.tif"/>
    <hyperlink ref="D96" r:id="rId194" display="http://192.168.30.16/Orfeo/bodega/2015/305/20153050084881.tif"/>
    <hyperlink ref="A97" r:id="rId195" display="http://192.168.30.16/Orfeo/bodega/2015/409/20154090222982.pdf"/>
    <hyperlink ref="D97" r:id="rId196" display="http://192.168.30.16/Orfeo/bodega/2015/409/docs/120154090222982_00001.jpg"/>
    <hyperlink ref="A98" r:id="rId197" display="http://192.168.30.16/Orfeo/bodega/2015/409/20154090223392.tif"/>
    <hyperlink ref="D98" r:id="rId198" display="http://192.168.30.16/Orfeo/bodega/2015/603/20156030099481.tif"/>
    <hyperlink ref="A99" r:id="rId199" display="http://192.168.30.16/Orfeo/bodega/2015/409/20154090223402.tif"/>
    <hyperlink ref="D99" r:id="rId200" display="http://192.168.30.16/Orfeo/bodega/2015/300/20153000093121.tif"/>
    <hyperlink ref="A100" r:id="rId201" display="http://192.168.30.16/Orfeo/bodega/2015/409/20154090223472.tif"/>
    <hyperlink ref="D100" r:id="rId202" display="http://192.168.30.16/Orfeo/bodega/2015/706/20157060132091.tif"/>
    <hyperlink ref="A101" r:id="rId203" display="http://192.168.30.16/Orfeo/bodega/2015/409/20154090223492.tif"/>
    <hyperlink ref="D101" r:id="rId204" display="http://192.168.30.16/Orfeo/bodega/"/>
    <hyperlink ref="A102" r:id="rId205" display="http://192.168.30.16/Orfeo/bodega/2015/409/20154090223812.tif"/>
    <hyperlink ref="D102" r:id="rId206" display="http://192.168.30.16/Orfeo/bodega/2015/309/20153090048563.tif"/>
    <hyperlink ref="A103" r:id="rId207" display="http://192.168.30.16/Orfeo/bodega/2015/409/20154090223852.tif"/>
    <hyperlink ref="D103" r:id="rId208" display="http://192.168.30.16/Orfeo/bodega/2015/306/20153060048703.tif"/>
    <hyperlink ref="A104" r:id="rId209" display="http://192.168.30.16/Orfeo/bodega/2015/409/20154090223872.tif"/>
    <hyperlink ref="D104" r:id="rId210" display="http://192.168.30.16/Orfeo/bodega/2015/500/20155000113851.tif"/>
    <hyperlink ref="A105" r:id="rId211" display="http://192.168.30.16/Orfeo/bodega/2015/409/20154090223882.tif"/>
    <hyperlink ref="D105" r:id="rId212" display="http://192.168.30.16/Orfeo/bodega/2015/603/20156030099091.tif"/>
    <hyperlink ref="A106" r:id="rId213" display="http://192.168.30.16/Orfeo/bodega/2015/409/20154090223892.tif"/>
    <hyperlink ref="D106" r:id="rId214" display="http://192.168.30.16/Orfeo/bodega/2015/604/20156040097011.tif"/>
    <hyperlink ref="A107" r:id="rId215" display="http://192.168.30.16/Orfeo/bodega/2015/409/20154090226282.pdf"/>
    <hyperlink ref="D107" r:id="rId216" display="http://192.168.30.16/Orfeo/bodega/"/>
    <hyperlink ref="A108" r:id="rId217" display="http://192.168.30.16/Orfeo/bodega/2015/409/20154090226642.pdf"/>
    <hyperlink ref="D108" r:id="rId218" display="http://192.168.30.16/Orfeo/bodega/2015/306/20153060101151.tif"/>
    <hyperlink ref="A109" r:id="rId219" display="http://192.168.30.16/Orfeo/bodega/2015/409/20154090227192.pdf"/>
    <hyperlink ref="D109" r:id="rId220" display="http://192.168.30.16/Orfeo/bodega/2015/300/20153000093811.tif"/>
    <hyperlink ref="A110" r:id="rId221" display="http://192.168.30.16/Orfeo/bodega/2015/409/20154090227222.pdf"/>
    <hyperlink ref="D110" r:id="rId222" display="http://192.168.30.16/Orfeo/bodega/"/>
    <hyperlink ref="A111" r:id="rId223" display="http://192.168.30.16/Orfeo/bodega/2015/409/20154090227262.tif"/>
    <hyperlink ref="D111" r:id="rId224" display="http://192.168.30.16/Orfeo/bodega/2015/701/20157010083641.tif"/>
    <hyperlink ref="A112" r:id="rId225" display="http://192.168.30.16/Orfeo/bodega/2015/409/20154090227282.pdf"/>
    <hyperlink ref="D112" r:id="rId226" display="http://192.168.30.16/Orfeo/bodega/"/>
    <hyperlink ref="A113" r:id="rId227" display="http://192.168.30.16/Orfeo/bodega/2015/409/20154090228572.pdf"/>
    <hyperlink ref="D113" r:id="rId228" display="http://192.168.30.16/Orfeo/bodega/2015/703/20157030101901.tif"/>
    <hyperlink ref="A114" r:id="rId229" display="http://192.168.30.16/Orfeo/bodega/2015/409/20154090228592.tif"/>
    <hyperlink ref="D114" r:id="rId230" display="http://192.168.30.16/Orfeo/bodega/"/>
    <hyperlink ref="A115" r:id="rId231" display="http://192.168.30.16/Orfeo/bodega/2015/409/20154090228602.pdf"/>
    <hyperlink ref="D115" r:id="rId232" display="http://192.168.30.16/Orfeo/bodega/"/>
    <hyperlink ref="A116" r:id="rId233" display="http://192.168.30.16/Orfeo/bodega/2015/409/20154090228612.pdf"/>
    <hyperlink ref="D116" r:id="rId234" display="http://192.168.30.16/Orfeo/bodega/"/>
    <hyperlink ref="A117" r:id="rId235" display="http://192.168.30.16/Orfeo/bodega/2015/409/20154090228632.tif"/>
    <hyperlink ref="D117" r:id="rId236" display="http://192.168.30.16/Orfeo/bodega/2015/500/20155000087291.tif"/>
    <hyperlink ref="A118" r:id="rId237" display="http://192.168.30.16/Orfeo/bodega/2015/409/20154090228642.tif"/>
    <hyperlink ref="D118" r:id="rId238" display="http://192.168.30.16/Orfeo/bodega/2015/409/docs/120154090228642_00001.doc"/>
    <hyperlink ref="A119" r:id="rId239" display="http://192.168.30.16/Orfeo/bodega/2015/409/20154090229472.pdf"/>
    <hyperlink ref="D119" r:id="rId240" display="http://192.168.30.16/Orfeo/bodega/2015/409/docs/120154090229472_00001.pdf"/>
    <hyperlink ref="A120" r:id="rId241" display="http://192.168.30.16/Orfeo/bodega/2015/409/20154090229642.pdf"/>
    <hyperlink ref="D120" r:id="rId242" display="http://192.168.30.16/Orfeo/bodega/"/>
    <hyperlink ref="A121" r:id="rId243" display="http://192.168.30.16/Orfeo/bodega/2015/409/20154090229812.pdf"/>
    <hyperlink ref="D121" r:id="rId244" display="http://192.168.30.16/Orfeo/bodega/2015/500/20155000058243.tif"/>
    <hyperlink ref="A122" r:id="rId245" display="http://192.168.30.16/Orfeo/bodega/2015/409/20154090229872.tif"/>
    <hyperlink ref="D122" r:id="rId246" display="http://192.168.30.16/Orfeo/bodega/2015/706/20157060104811.tif"/>
    <hyperlink ref="A123" r:id="rId247" display="http://192.168.30.16/Orfeo/bodega/2015/409/20154090230342.tif"/>
    <hyperlink ref="D123" r:id="rId248" display="http://192.168.30.16/Orfeo/bodega/2015/307/20153070096001.tif"/>
    <hyperlink ref="A124" r:id="rId249" display="http://192.168.30.16/Orfeo/bodega/2015/409/20154090231652.pdf"/>
    <hyperlink ref="D124" r:id="rId250" display="http://192.168.30.16/Orfeo/bodega/2015/409/docs/120154090231652_00001.pdf"/>
    <hyperlink ref="A125" r:id="rId251" display="http://192.168.30.16/Orfeo/bodega/2015/409/20154090233432.tif"/>
    <hyperlink ref="D125" r:id="rId252" display="http://192.168.30.16/Orfeo/bodega/2015/403/20154030093771.tif"/>
    <hyperlink ref="A126" r:id="rId253" display="http://192.168.30.16/Orfeo/bodega/2015/409/20154090233442.tif"/>
    <hyperlink ref="D126" r:id="rId254" display="http://192.168.30.16/Orfeo/bodega/"/>
    <hyperlink ref="A127" r:id="rId255" display="http://192.168.30.16/Orfeo/bodega/2015/409/20154090233532.tif"/>
    <hyperlink ref="D127" r:id="rId256" display="http://192.168.30.16/Orfeo/bodega/"/>
    <hyperlink ref="A128" r:id="rId257" display="http://192.168.30.16/Orfeo/bodega/2015/409/20154090233542.tif"/>
    <hyperlink ref="D128" r:id="rId258" display="http://192.168.30.16/Orfeo/bodega/2015/500/20155000092191.tif"/>
    <hyperlink ref="A129" r:id="rId259" display="http://192.168.30.16/Orfeo/bodega/2015/409/20154090234432.pdf"/>
    <hyperlink ref="D129" r:id="rId260" display="http://192.168.30.16/Orfeo/bodega/"/>
    <hyperlink ref="A130" r:id="rId261" display="http://192.168.30.16/Orfeo/bodega/2015/409/20154090234492.pdf"/>
    <hyperlink ref="D130" r:id="rId262" display="http://192.168.30.16/Orfeo/bodega/"/>
    <hyperlink ref="A131" r:id="rId263" display="http://192.168.30.16/Orfeo/bodega/2015/409/20154090234522.tif"/>
    <hyperlink ref="D131" r:id="rId264" display="http://192.168.30.16/Orfeo/bodega/2015/706/20157060107871.tif"/>
    <hyperlink ref="A132" r:id="rId265" display="http://192.168.30.16/Orfeo/bodega/2015/409/20154090234532.tif"/>
    <hyperlink ref="D132" r:id="rId266" display="http://192.168.30.16/Orfeo/bodega/2015/706/20157060107851.tif"/>
    <hyperlink ref="A133" r:id="rId267" display="http://192.168.30.16/Orfeo/bodega/2015/409/20154090234542.pdf"/>
    <hyperlink ref="D133" r:id="rId268" display="http://192.168.30.16/Orfeo/bodega/2015/305/20153050095231.tif"/>
    <hyperlink ref="A134" r:id="rId269" display="http://192.168.30.16/Orfeo/bodega/2015/409/20154090234572.tif"/>
    <hyperlink ref="D134" r:id="rId270" display="http://192.168.30.16/Orfeo/bodega/2015/500/20155000093351.tif"/>
    <hyperlink ref="A135" r:id="rId271" display="http://192.168.30.16/Orfeo/bodega/2015/409/20154090235362.tif"/>
    <hyperlink ref="D135" r:id="rId272" display="http://192.168.30.16/Orfeo/bodega/2015/303/20153030098941.tif"/>
    <hyperlink ref="A136" r:id="rId273" display="http://192.168.30.16/Orfeo/bodega/2015/409/20154090235382.tif"/>
    <hyperlink ref="D136" r:id="rId274" display="http://192.168.30.16/Orfeo/bodega/"/>
    <hyperlink ref="A137" r:id="rId275" display="http://192.168.30.16/Orfeo/bodega/2015/409/20154090235882.tif"/>
    <hyperlink ref="D137" r:id="rId276" display="http://192.168.30.16/Orfeo/bodega/"/>
    <hyperlink ref="A138" r:id="rId277" display="http://192.168.30.16/Orfeo/bodega/2015/409/20154090236322.tif"/>
    <hyperlink ref="D138" r:id="rId278" display="http://192.168.30.16/Orfeo/bodega/2015/409/docs/120154090236322_00001.tif"/>
    <hyperlink ref="A139" r:id="rId279" display="http://192.168.30.16/Orfeo/bodega/2015/409/20154090236352.tif"/>
    <hyperlink ref="D139" r:id="rId280" display="http://192.168.30.16/Orfeo/bodega/2015/706/20157060095081.tif"/>
    <hyperlink ref="A140" r:id="rId281" display="http://192.168.30.16/Orfeo/bodega/2015/409/20154090236372.pdf"/>
    <hyperlink ref="D140" r:id="rId282" display="http://192.168.30.16/Orfeo/bodega/2015/409/docs/120154090236372_00001.pdf"/>
    <hyperlink ref="A141" r:id="rId283" display="http://192.168.30.16/Orfeo/bodega/2015/409/20154090236392.tif"/>
    <hyperlink ref="D141" r:id="rId284" display="http://192.168.30.16/Orfeo/bodega/"/>
    <hyperlink ref="A142" r:id="rId285" display="http://192.168.30.16/Orfeo/bodega/2015/409/20154090236522.tif"/>
    <hyperlink ref="D142" r:id="rId286" display="http://192.168.30.16/Orfeo/bodega/2015/500/20155000097311.tif"/>
    <hyperlink ref="A143" r:id="rId287" display="http://192.168.30.16/Orfeo/bodega/2015/409/20154090236892.pdf"/>
    <hyperlink ref="D143" r:id="rId288" display="http://192.168.30.16/Orfeo/bodega/2015/604/20156040109691.tif"/>
    <hyperlink ref="A144" r:id="rId289" display="http://192.168.30.16/Orfeo/bodega/2015/409/20154090237362.tif"/>
    <hyperlink ref="D144" r:id="rId290" display="http://192.168.30.16/Orfeo/bodega/2015/305/20153050095201.tif"/>
    <hyperlink ref="A145" r:id="rId291" display="http://192.168.30.16/Orfeo/bodega/2015/409/20154090237872.tif"/>
    <hyperlink ref="D145" r:id="rId292" display="http://192.168.30.16/Orfeo/bodega/2015/603/20156030097061.tif"/>
    <hyperlink ref="A146" r:id="rId293" display="http://192.168.30.16/Orfeo/bodega/2015/409/20154090238842.tif"/>
    <hyperlink ref="D146" r:id="rId294" display="http://192.168.30.16/Orfeo/bodega/2015/701/20157010104461.tif"/>
    <hyperlink ref="A147" r:id="rId295" display="http://192.168.30.16/Orfeo/bodega/2015/409/20154090239442.tif"/>
    <hyperlink ref="D147" r:id="rId296" display="http://192.168.30.16/Orfeo/bodega/2015/500/20155000092331.tif"/>
    <hyperlink ref="A148" r:id="rId297" display="http://192.168.30.16/Orfeo/bodega/2015/409/20154090240002.tif"/>
    <hyperlink ref="D148" r:id="rId298" display="http://192.168.30.16/Orfeo/bodega/2015/604/20156040051513.tif"/>
    <hyperlink ref="A149" r:id="rId299" display="http://192.168.30.16/Orfeo/bodega/2015/409/20154090240262.pdf"/>
    <hyperlink ref="D149" r:id="rId300" display="http://192.168.30.16/Orfeo/bodega/2015/701/20157010101401.tif"/>
    <hyperlink ref="A150" r:id="rId301" display="http://192.168.30.16/Orfeo/bodega/2015/409/20154090240422.pdf"/>
    <hyperlink ref="D150" r:id="rId302" display="http://192.168.30.16/Orfeo/bodega/2015/409/docs/120154090240422_00001.pdf"/>
    <hyperlink ref="A151" r:id="rId303" display="http://192.168.30.16/Orfeo/bodega/2015/409/20154090240792.tif"/>
    <hyperlink ref="D151" r:id="rId304" display="http://192.168.30.16/Orfeo/bodega/"/>
    <hyperlink ref="A152" r:id="rId305" display="http://192.168.30.16/Orfeo/bodega/2015/409/20154090241352.tif"/>
    <hyperlink ref="D152" r:id="rId306" display="http://192.168.30.16/Orfeo/bodega/"/>
    <hyperlink ref="A153" r:id="rId307" display="http://192.168.30.16/Orfeo/bodega/2015/409/20154090241402.tif"/>
    <hyperlink ref="D153" r:id="rId308" display="http://192.168.30.16/Orfeo/bodega/2015/500/20155000052503.tif"/>
    <hyperlink ref="A154" r:id="rId309" display="http://192.168.30.16/Orfeo/bodega/2015/409/20154090241862.tif"/>
    <hyperlink ref="D154" r:id="rId310" display="http://192.168.30.16/Orfeo/bodega/2015/409/docs/120154090241862_00001.doc"/>
    <hyperlink ref="A155" r:id="rId311" display="http://192.168.30.16/Orfeo/bodega/2015/409/20154090242252.tif"/>
    <hyperlink ref="D155" r:id="rId312" display="http://192.168.30.16/Orfeo/bodega/2015/306/20153060110941.tif"/>
    <hyperlink ref="A156" r:id="rId313" display="http://192.168.30.16/Orfeo/bodega/2015/409/20154090242282.tif"/>
    <hyperlink ref="D156" r:id="rId314" display="http://192.168.30.16/Orfeo/bodega/2015/306/20153060104441.tif"/>
    <hyperlink ref="A157" r:id="rId315" display="http://192.168.30.16/Orfeo/bodega/2015/409/20154090243702.tif"/>
    <hyperlink ref="D157" r:id="rId316" display="http://192.168.30.16/Orfeo/bodega/2015/706/20157060096171.tif"/>
    <hyperlink ref="A158" r:id="rId317" display="http://192.168.30.16/Orfeo/bodega/2015/409/20154090244152.pdf"/>
    <hyperlink ref="D158" r:id="rId318" display="http://192.168.30.16/Orfeo/bodega/2015/500/20155000103141.tif"/>
    <hyperlink ref="A159" r:id="rId319" display="http://192.168.30.16/Orfeo/bodega/2015/409/20154090245062.tif"/>
    <hyperlink ref="D159" r:id="rId320" display="http://192.168.30.16/Orfeo/bodega/"/>
    <hyperlink ref="A160" r:id="rId321" display="http://192.168.30.16/Orfeo/bodega/2015/409/20154090246002.pdf"/>
    <hyperlink ref="D160" r:id="rId322" display="http://192.168.30.16/Orfeo/bodega/2015/500/20155000096101.tif"/>
    <hyperlink ref="A161" r:id="rId323" display="http://192.168.30.16/Orfeo/bodega/2015/409/20154090246442.tif"/>
    <hyperlink ref="D161" r:id="rId324" display="http://192.168.30.16/Orfeo/bodega/2015/703/20157030052273.tif"/>
    <hyperlink ref="A162" r:id="rId325" display="http://192.168.30.16/Orfeo/bodega/2015/409/20154090246492.tif"/>
    <hyperlink ref="D162" r:id="rId326" display="http://192.168.30.16/Orfeo/bodega/2015/701/20157010097461.tif"/>
    <hyperlink ref="A163" r:id="rId327" display="http://192.168.30.16/Orfeo/bodega/2015/409/20154090247252.pdf"/>
    <hyperlink ref="D163" r:id="rId328" display="http://192.168.30.16/Orfeo/bodega/2015/409/docs/120154090247252_00001.pdf"/>
    <hyperlink ref="A164" r:id="rId329" display="http://192.168.30.16/Orfeo/bodega/2015/409/20154090247392.pdf"/>
    <hyperlink ref="D164" r:id="rId330" display="http://192.168.30.16/Orfeo/bodega/2015/603/20156030097591.tif"/>
    <hyperlink ref="A165" r:id="rId331" display="http://192.168.30.16/Orfeo/bodega/2015/409/20154090247812.tif"/>
    <hyperlink ref="D165" r:id="rId332" display="http://192.168.30.16/Orfeo/bodega/2015/500/20155000094521.tif"/>
    <hyperlink ref="A166" r:id="rId333" display="http://192.168.30.16/Orfeo/bodega/2015/409/20154090247842.tif"/>
    <hyperlink ref="D166" r:id="rId334" display="http://192.168.30.16/Orfeo/bodega/2015/303/20153030107011.tif"/>
    <hyperlink ref="A167" r:id="rId335" display="http://192.168.30.16/Orfeo/bodega/2015/409/20154090248272.pdf"/>
    <hyperlink ref="D167" r:id="rId336" display="http://192.168.30.16/Orfeo/bodega/2015/409/docs/120154090248272_00004.pdf"/>
    <hyperlink ref="A168" r:id="rId337" display="http://192.168.30.16/Orfeo/bodega/2015/409/20154090249382.tif"/>
    <hyperlink ref="D168" r:id="rId338" display="http://192.168.30.16/Orfeo/bodega/"/>
    <hyperlink ref="A169" r:id="rId339" display="http://192.168.30.16/Orfeo/bodega/2015/409/20154090249462.pdf"/>
    <hyperlink ref="D169" r:id="rId340" display="http://192.168.30.16/Orfeo/bodega/2015/409/docs/120154090249462_00001.pdf"/>
    <hyperlink ref="A170" r:id="rId341" display="http://192.168.30.16/Orfeo/bodega/2015/409/20154090249722.tif"/>
    <hyperlink ref="D170" r:id="rId342" display="http://192.168.30.16/Orfeo/bodega/2015/409/docs/120154090249722_00001.docx"/>
    <hyperlink ref="A171" r:id="rId343" display="http://192.168.30.16/Orfeo/bodega/2015/409/20154090249892.pdf"/>
    <hyperlink ref="D171" r:id="rId344" display="http://192.168.30.16/Orfeo/bodega/2015/305/20153050108141.tif"/>
    <hyperlink ref="A172" r:id="rId345" display="http://192.168.30.16/Orfeo/bodega/2015/409/20154090250652.tif"/>
    <hyperlink ref="D172" r:id="rId346" display="http://192.168.30.16/Orfeo/bodega/2015/305/20153050122141.tif"/>
    <hyperlink ref="A173" r:id="rId347" display="http://192.168.30.16/Orfeo/bodega/2015/409/20154090250772.tif"/>
    <hyperlink ref="D173" r:id="rId348" display="http://192.168.30.16/Orfeo/bodega/2015/400/20154000051103.tif"/>
    <hyperlink ref="A174" r:id="rId349" display="http://192.168.30.16/Orfeo/bodega/2015/409/20154090250842.tif"/>
    <hyperlink ref="D174" r:id="rId350" display="http://192.168.30.16/Orfeo/bodega/2015/701/20157010093071.tif"/>
    <hyperlink ref="A175" r:id="rId351" display="http://192.168.30.16/Orfeo/bodega/2015/409/20154090250852.tif"/>
    <hyperlink ref="D175" r:id="rId352" display="http://192.168.30.16/Orfeo/bodega/2015/304/20153040108101.tif"/>
    <hyperlink ref="A176" r:id="rId353" display="http://192.168.30.16/Orfeo/bodega/2015/409/20154090250862.tif"/>
    <hyperlink ref="D176" r:id="rId354" display="http://192.168.30.16/Orfeo/bodega/"/>
    <hyperlink ref="A177" r:id="rId355" display="http://192.168.30.16/Orfeo/bodega/2015/409/20154090250872.tif"/>
    <hyperlink ref="D177" r:id="rId356" display="http://192.168.30.16/Orfeo/bodega/"/>
    <hyperlink ref="A178" r:id="rId357" display="http://192.168.30.16/Orfeo/bodega/2015/409/20154090250892.tif"/>
    <hyperlink ref="D178" r:id="rId358" display="http://192.168.30.16/Orfeo/bodega/2015/500/20155000095671.tif"/>
    <hyperlink ref="A179" r:id="rId359" display="http://192.168.30.16/Orfeo/bodega/2015/409/20154090251222.tif"/>
    <hyperlink ref="D179" r:id="rId360" display="http://192.168.30.16/Orfeo/bodega/2015/305/20153050131021.tif"/>
    <hyperlink ref="A180" r:id="rId361" display="http://192.168.30.16/Orfeo/bodega/2015/409/20154090251232.tif"/>
    <hyperlink ref="D180" r:id="rId362" display="http://192.168.30.16/Orfeo/bodega/2015/305/20153050127841.tif"/>
    <hyperlink ref="A181" r:id="rId363" display="http://192.168.30.16/Orfeo/bodega/2015/409/20154090251472.tif"/>
    <hyperlink ref="D181" r:id="rId364" display="http://192.168.30.16/Orfeo/bodega/2015/500/20155000096111.tif"/>
    <hyperlink ref="A182" r:id="rId365" display="http://192.168.30.16/Orfeo/bodega/2015/409/20154090251572.tif"/>
    <hyperlink ref="D182" r:id="rId366" display="http://192.168.30.16/Orfeo/bodega/"/>
    <hyperlink ref="A183" r:id="rId367" display="http://192.168.30.16/Orfeo/bodega/2015/409/20154090251632.pdf"/>
    <hyperlink ref="D183" r:id="rId368" display="http://192.168.30.16/Orfeo/bodega/2015/409/docs/120154090251632_00001.pdf"/>
    <hyperlink ref="A184" r:id="rId369" display="http://192.168.30.16/Orfeo/bodega/2015/409/20154090251812.pdf"/>
    <hyperlink ref="D184" r:id="rId370" display="http://192.168.30.16/Orfeo/bodega/2015/706/20157060106341.tif"/>
    <hyperlink ref="A185" r:id="rId371" display="http://192.168.30.16/Orfeo/bodega/2015/409/20154090252752.tif"/>
    <hyperlink ref="D185" r:id="rId372" display="http://192.168.30.16/Orfeo/bodega/2015/702/20157020108311.tif"/>
    <hyperlink ref="A186" r:id="rId373" display="http://192.168.30.16/Orfeo/bodega/2015/409/20154090254092.tif"/>
    <hyperlink ref="D186" r:id="rId374" display="http://192.168.30.16/Orfeo/bodega/2015/303/20153030109591.tif"/>
    <hyperlink ref="A187" r:id="rId375" display="http://192.168.30.16/Orfeo/bodega/2015/409/20154090254752.tif"/>
    <hyperlink ref="D187" r:id="rId376" display="http://192.168.30.16/Orfeo/bodega/2015/305/20153050095941.tif"/>
    <hyperlink ref="A188" r:id="rId377" display="http://192.168.30.16/Orfeo/bodega/2015/409/20154090256172.tif"/>
    <hyperlink ref="D188" r:id="rId378" display="http://192.168.30.16/Orfeo/bodega/"/>
    <hyperlink ref="A189" r:id="rId379" display="http://192.168.30.16/Orfeo/bodega/2015/409/20154090258282.pdf"/>
    <hyperlink ref="D189" r:id="rId380" display="http://192.168.30.16/Orfeo/bodega/2015/200/20152000100831.tif"/>
    <hyperlink ref="A190" r:id="rId381" display="http://192.168.30.16/Orfeo/bodega/2015/409/20154090258292.pdf"/>
    <hyperlink ref="D190" r:id="rId382" display="http://192.168.30.16/Orfeo/bodega/"/>
    <hyperlink ref="A191" r:id="rId383" display="http://192.168.30.16/Orfeo/bodega/2015/409/20154090258312.pdf"/>
    <hyperlink ref="D191" r:id="rId384" display="http://192.168.30.16/Orfeo/bodega/2015/409/docs/120154090258312_00001.doc"/>
    <hyperlink ref="A192" r:id="rId385" display="http://192.168.30.16/Orfeo/bodega/2015/409/20154090258732.tif"/>
    <hyperlink ref="D192" r:id="rId386" display="http://192.168.30.16/Orfeo/bodega/2015/300/20153000121081.tif"/>
    <hyperlink ref="A193" r:id="rId387" display="http://192.168.30.16/Orfeo/bodega/2015/409/20154090258862.tif"/>
    <hyperlink ref="D193" r:id="rId388" display="http://192.168.30.16/Orfeo/bodega/2015/409/docs/120154090258862_00001.doc"/>
    <hyperlink ref="A194" r:id="rId389" display="http://192.168.30.16/Orfeo/bodega/2015/409/20154090259322.tif"/>
    <hyperlink ref="D194" r:id="rId390" display="http://192.168.30.16/Orfeo/bodega/2015/500/20155000101921.tif"/>
    <hyperlink ref="A195" r:id="rId391" display="http://192.168.30.16/Orfeo/bodega/2015/409/20154090259812.tif"/>
    <hyperlink ref="D195" r:id="rId392" display="http://192.168.30.16/Orfeo/bodega/2015/200/20152000094781.tif"/>
    <hyperlink ref="A196" r:id="rId393" display="http://192.168.30.16/Orfeo/bodega/2015/409/20154090259832.pdf"/>
    <hyperlink ref="D196" r:id="rId394" display="http://192.168.30.16/Orfeo/bodega/2015/300/20153000100901.tif"/>
    <hyperlink ref="A197" r:id="rId395" display="http://192.168.30.16/Orfeo/bodega/2015/409/20154090259842.pdf"/>
    <hyperlink ref="D197" r:id="rId396" display="http://192.168.30.16/Orfeo/bodega/"/>
    <hyperlink ref="A198" r:id="rId397" display="http://192.168.30.16/Orfeo/bodega/2015/409/20154090259852.tif"/>
    <hyperlink ref="D198" r:id="rId398" display="http://192.168.30.16/Orfeo/bodega/2015/304/20153040102141.tif"/>
    <hyperlink ref="A199" r:id="rId399" display="http://192.168.30.16/Orfeo/bodega/2015/409/20154090260382.tif"/>
    <hyperlink ref="D199" r:id="rId400" display="http://192.168.30.16/Orfeo/bodega/"/>
    <hyperlink ref="A200" r:id="rId401" display="http://192.168.30.16/Orfeo/bodega/2015/409/20154090261312.tif"/>
    <hyperlink ref="D200" r:id="rId402" display="http://192.168.30.16/Orfeo/bodega/2015/306/20153060097851.tif"/>
    <hyperlink ref="A201" r:id="rId403" display="http://192.168.30.16/Orfeo/bodega/2015/409/20154090261692.pdf"/>
    <hyperlink ref="D201" r:id="rId404" display="http://192.168.30.16/Orfeo/bodega/2015/500/20155000112811.tif"/>
    <hyperlink ref="A202" r:id="rId405" display="http://192.168.30.16/Orfeo/bodega/2015/409/20154090261702.tif"/>
    <hyperlink ref="D202" r:id="rId406" display="http://192.168.30.16/Orfeo/bodega/2015/305/20153050111941.tif"/>
    <hyperlink ref="A203" r:id="rId407" display="http://192.168.30.16/Orfeo/bodega/2015/409/20154090261762.pdf"/>
    <hyperlink ref="D203" r:id="rId408" display="http://192.168.30.16/Orfeo/bodega/"/>
    <hyperlink ref="A204" r:id="rId409" display="http://192.168.30.16/Orfeo/bodega/2015/409/20154090262062.tif"/>
    <hyperlink ref="D204" r:id="rId410" display="http://192.168.30.16/Orfeo/bodega/2015/306/20153060102781.tif"/>
    <hyperlink ref="A205" r:id="rId411" display="http://192.168.30.16/Orfeo/bodega/2015/409/20154090264742.tif"/>
    <hyperlink ref="D205" r:id="rId412" display="http://192.168.30.16/Orfeo/bodega/2015/305/20153050123351.tif"/>
    <hyperlink ref="A206" r:id="rId413" display="http://192.168.30.16/Orfeo/bodega/2015/409/20154090265262.tif"/>
    <hyperlink ref="D206" r:id="rId414" display="http://192.168.30.16/Orfeo/bodega/2015/500/20155000106951.tif"/>
    <hyperlink ref="A207" r:id="rId415" display="http://192.168.30.16/Orfeo/bodega/2015/409/20154090265462.tif"/>
    <hyperlink ref="D207" r:id="rId416" display="http://192.168.30.16/Orfeo/bodega/2015/409/docs/120154090265462_00001.doc"/>
    <hyperlink ref="A208" r:id="rId417" display="http://192.168.30.16/Orfeo/bodega/2015/409/20154090266472.tif"/>
    <hyperlink ref="D208" r:id="rId418" display="http://192.168.30.16/Orfeo/bodega/2015/409/docs/120154090266472_00001.doc"/>
    <hyperlink ref="A209" r:id="rId419" display="http://192.168.30.16/Orfeo/bodega/2015/409/20154090266482.tif"/>
    <hyperlink ref="D209" r:id="rId420" display="http://192.168.30.16/Orfeo/bodega/"/>
    <hyperlink ref="A210" r:id="rId421" display="http://192.168.30.16/Orfeo/bodega/2015/409/20154090266942.tif"/>
    <hyperlink ref="D210" r:id="rId422" display="http://192.168.30.16/Orfeo/bodega/"/>
    <hyperlink ref="A211" r:id="rId423" display="http://192.168.30.16/Orfeo/bodega/2015/409/20154090267152.tif"/>
    <hyperlink ref="D211" r:id="rId424" display="http://192.168.30.16/Orfeo/bodega/2015/500/20155000102481.tif"/>
    <hyperlink ref="A212" r:id="rId425" display="http://192.168.30.16/Orfeo/bodega/2015/409/20154090267162.tif"/>
    <hyperlink ref="D212" r:id="rId426" display="http://192.168.30.16/Orfeo/bodega/2015/306/20153060128451.tif"/>
    <hyperlink ref="A213" r:id="rId427" display="http://192.168.30.16/Orfeo/bodega/2015/409/20154090267342.tif"/>
    <hyperlink ref="D213" r:id="rId428" display="http://192.168.30.16/Orfeo/bodega/2015/306/20153060111911.tif"/>
    <hyperlink ref="A214" r:id="rId429" display="http://192.168.30.16/Orfeo/bodega/2015/409/20154090268062.pdf"/>
    <hyperlink ref="D214" r:id="rId430" display="http://192.168.30.16/Orfeo/bodega/2015/306/20153060117711.tif"/>
    <hyperlink ref="A215" r:id="rId431" display="http://192.168.30.16/Orfeo/bodega/2015/409/20154090268232.tif"/>
    <hyperlink ref="D215" r:id="rId432" display="http://192.168.30.16/Orfeo/bodega/"/>
    <hyperlink ref="A216" r:id="rId433" display="http://192.168.30.16/Orfeo/bodega/2015/409/20154090269182.pdf"/>
    <hyperlink ref="D216" r:id="rId434" display="http://192.168.30.16/Orfeo/bodega/2015/409/docs/120154090269182_00001.pdf"/>
    <hyperlink ref="A217" r:id="rId435" display="http://192.168.30.16/Orfeo/bodega/2015/409/20154090269262.tif"/>
    <hyperlink ref="D217" r:id="rId436" display="http://192.168.30.16/Orfeo/bodega/2015/306/20153060104071.tif"/>
    <hyperlink ref="A218" r:id="rId437" display="http://192.168.30.16/Orfeo/bodega/2015/409/20154090269332.tif"/>
    <hyperlink ref="D218" r:id="rId438" display="http://192.168.30.16/Orfeo/bodega/"/>
    <hyperlink ref="A219" r:id="rId439" display="http://192.168.30.16/Orfeo/bodega/2015/409/20154090269352.tif"/>
    <hyperlink ref="D219" r:id="rId440" display="http://192.168.30.16/Orfeo/bodega/2015/500/20155000057653.tif"/>
    <hyperlink ref="A220" r:id="rId441" display="http://192.168.30.16/Orfeo/bodega/2015/409/20154090269392.tif"/>
    <hyperlink ref="D220" r:id="rId442" display="http://192.168.30.16/Orfeo/bodega/2015/300/20153000104111.tif"/>
    <hyperlink ref="A221" r:id="rId443" display="http://192.168.30.16/Orfeo/bodega/2015/409/20154090269472.tif"/>
    <hyperlink ref="D221" r:id="rId444" display="http://192.168.30.16/Orfeo/bodega/"/>
    <hyperlink ref="A222" r:id="rId445" display="http://192.168.30.16/Orfeo/bodega/2015/409/20154090269522.tif"/>
    <hyperlink ref="D222" r:id="rId446" display="http://192.168.30.16/Orfeo/bodega/2015/305/20153050102001.tif"/>
    <hyperlink ref="A223" r:id="rId447" display="http://192.168.30.16/Orfeo/bodega/2015/409/20154090269592.tif"/>
    <hyperlink ref="D223" r:id="rId448" display="http://192.168.30.16/Orfeo/bodega/2015/604/20156040102311.tif"/>
    <hyperlink ref="A224" r:id="rId449" display="http://192.168.30.16/Orfeo/bodega/2015/409/20154090269692.tif"/>
    <hyperlink ref="D224" r:id="rId450" display="http://192.168.30.16/Orfeo/bodega/2015/500/20155000127241.tif"/>
    <hyperlink ref="A225" r:id="rId451" display="http://192.168.30.16/Orfeo/bodega/2015/409/20154090269812.tif"/>
    <hyperlink ref="D225" r:id="rId452" display="http://192.168.30.16/Orfeo/bodega/"/>
    <hyperlink ref="A226" r:id="rId453" display="http://192.168.30.16/Orfeo/bodega/2015/409/20154090269822.pdf"/>
    <hyperlink ref="D226" r:id="rId454" display="http://192.168.30.16/Orfeo/bodega/2015/409/docs/120154090269822_00003.tif"/>
    <hyperlink ref="A227" r:id="rId455" display="http://192.168.30.16/Orfeo/bodega/2015/409/20154090270102.pdf"/>
    <hyperlink ref="D227" r:id="rId456" display="http://192.168.30.16/Orfeo/bodega/2015/200/20152000126101.tif"/>
    <hyperlink ref="A228" r:id="rId457" display="http://192.168.30.16/Orfeo/bodega/2015/409/20154090270212.pdf"/>
    <hyperlink ref="D228" r:id="rId458" display="http://192.168.30.16/Orfeo/bodega/2015/305/20153050108501.tif"/>
    <hyperlink ref="A229" r:id="rId459" display="http://192.168.30.16/Orfeo/bodega/2015/409/20154090270362.tif"/>
    <hyperlink ref="D229" r:id="rId460" display="http://192.168.30.16/Orfeo/bodega/2015/409/docs/120154090270362_00001.docx"/>
    <hyperlink ref="A230" r:id="rId461" display="http://192.168.30.16/Orfeo/bodega/2015/409/20154090270502.tif"/>
    <hyperlink ref="D230" r:id="rId462" display="http://192.168.30.16/Orfeo/bodega/2015/100/20151000112791.tif"/>
    <hyperlink ref="A231" r:id="rId463" display="http://192.168.30.16/Orfeo/bodega/2015/409/20154090271282.tif"/>
    <hyperlink ref="D231" r:id="rId464" display="http://192.168.30.16/Orfeo/bodega/"/>
    <hyperlink ref="A232" r:id="rId465" display="http://192.168.30.16/Orfeo/bodega/2015/409/20154090272252.tif"/>
    <hyperlink ref="D232" r:id="rId466" display="http://192.168.30.16/Orfeo/bodega/2015/306/20153060117481.tif"/>
    <hyperlink ref="A233" r:id="rId467" display="http://192.168.30.16/Orfeo/bodega/2015/409/20154090273112.pdf"/>
    <hyperlink ref="D233" r:id="rId468" display="http://192.168.30.16/Orfeo/bodega/2015/409/docs/120154090273112_00001.pdf"/>
    <hyperlink ref="A234" r:id="rId469" display="http://192.168.30.16/Orfeo/bodega/2015/409/20154090273142.tif"/>
    <hyperlink ref="D234" r:id="rId470" display="http://192.168.30.16/Orfeo/bodega/2015/500/20155000102331.tif"/>
    <hyperlink ref="A235" r:id="rId471" display="http://192.168.30.16/Orfeo/bodega/2015/409/20154090273162.tif"/>
    <hyperlink ref="D235" r:id="rId472" display="http://192.168.30.16/Orfeo/bodega/2015/200/20152000111631.tif"/>
    <hyperlink ref="A236" r:id="rId473" display="http://192.168.30.16/Orfeo/bodega/2015/409/20154090273202.tif"/>
    <hyperlink ref="D236" r:id="rId474" display="http://192.168.30.16/Orfeo/bodega/"/>
    <hyperlink ref="A237" r:id="rId475" display="http://192.168.30.16/Orfeo/bodega/2015/409/20154090273592.tif"/>
    <hyperlink ref="D237" r:id="rId476" display="http://192.168.30.16/Orfeo/bodega/2015/300/20153000118441.tif"/>
    <hyperlink ref="A238" r:id="rId477" display="http://192.168.30.16/Orfeo/bodega/2015/409/20154090274162.pdf"/>
    <hyperlink ref="D238" r:id="rId478" display="http://192.168.30.16/Orfeo/bodega/2015/303/20153030109541.tif"/>
    <hyperlink ref="A239" r:id="rId479" display="http://192.168.30.16/Orfeo/bodega/2015/409/20154090274292.pdf"/>
    <hyperlink ref="D239" r:id="rId480" display="http://192.168.30.16/Orfeo/bodega/2015/500/20155000120021.tif"/>
    <hyperlink ref="A240" r:id="rId481" display="http://192.168.30.16/Orfeo/bodega/2015/409/20154090275052.tif"/>
    <hyperlink ref="D240" r:id="rId482" display="http://192.168.30.16/Orfeo/bodega/2015/701/20157010109241.tif"/>
    <hyperlink ref="A241" r:id="rId483" display="http://192.168.30.16/Orfeo/bodega/2015/409/20154090276192.tif"/>
    <hyperlink ref="D241" r:id="rId484" display="http://192.168.30.16/Orfeo/bodega/2015/303/20153030060773.tif"/>
    <hyperlink ref="A242" r:id="rId485" display="http://192.168.30.16/Orfeo/bodega/2015/409/20154090276492.pdf"/>
    <hyperlink ref="D242" r:id="rId486" display="http://192.168.30.16/Orfeo/bodega/2015/409/docs/120154090276492_00001.pdf"/>
    <hyperlink ref="A243" r:id="rId487" display="http://192.168.30.16/Orfeo/bodega/2015/409/20154090276912.tif"/>
    <hyperlink ref="D243" r:id="rId488" display="http://192.168.30.16/Orfeo/bodega/2015/306/20153060113931.tif"/>
    <hyperlink ref="A244" r:id="rId489" display="http://192.168.30.16/Orfeo/bodega/2015/409/20154090277092.tif"/>
    <hyperlink ref="D244" r:id="rId490" display="http://192.168.30.16/Orfeo/bodega/2015/300/20153000122271.tif"/>
    <hyperlink ref="A245" r:id="rId491" display="http://192.168.30.16/Orfeo/bodega/2015/409/20154090277192.tif"/>
    <hyperlink ref="D245" r:id="rId492" display="http://192.168.30.16/Orfeo/bodega/2015/305/20153050104531.tif"/>
    <hyperlink ref="A246" r:id="rId493" display="http://192.168.30.16/Orfeo/bodega/2015/409/20154090277452.pdf"/>
    <hyperlink ref="D246" r:id="rId494" display="http://192.168.30.16/Orfeo/bodega/2015/500/20155000120331.tif"/>
    <hyperlink ref="A247" r:id="rId495" display="http://192.168.30.16/Orfeo/bodega/2015/409/20154090277802.tif"/>
    <hyperlink ref="D247" r:id="rId496" display="http://192.168.30.16/Orfeo/bodega/2015/409/docs/120154090277802_00001.doc"/>
    <hyperlink ref="A248" r:id="rId497" display="http://192.168.30.16/Orfeo/bodega/2015/409/20154090277862.pdf"/>
    <hyperlink ref="D248" r:id="rId498" display="http://192.168.30.16/Orfeo/bodega/"/>
    <hyperlink ref="A249" r:id="rId499" display="http://192.168.30.16/Orfeo/bodega/2015/409/20154090277952.pdf"/>
    <hyperlink ref="D249" r:id="rId500" display="http://192.168.30.16/Orfeo/bodega/"/>
    <hyperlink ref="A250" r:id="rId501" display="http://192.168.30.16/Orfeo/bodega/2015/409/20154090278462.pdf"/>
    <hyperlink ref="D250" r:id="rId502" display="http://192.168.30.16/Orfeo/bodega/"/>
    <hyperlink ref="A251" r:id="rId503" display="http://192.168.30.16/Orfeo/bodega/2015/409/20154090278982.pdf"/>
    <hyperlink ref="D251" r:id="rId504" display="http://192.168.30.16/Orfeo/bodega/2015/309/20153090115381.tif"/>
    <hyperlink ref="A252" r:id="rId505" display="http://192.168.30.16/Orfeo/bodega/2015/409/20154090279952.pdf"/>
    <hyperlink ref="D252" r:id="rId506" display="http://192.168.30.16/Orfeo/bodega/2015/703/20157030120261.tif"/>
    <hyperlink ref="A253" r:id="rId507" display="http://192.168.30.16/Orfeo/bodega/2015/409/20154090280072.tif"/>
    <hyperlink ref="D253" r:id="rId508" display="http://192.168.30.16/Orfeo/bodega/2015/701/20157010127901.tif"/>
    <hyperlink ref="A254" r:id="rId509" display="http://192.168.30.16/Orfeo/bodega/2015/409/20154090280472.tif"/>
    <hyperlink ref="D254" r:id="rId510" display="http://192.168.30.16/Orfeo/bodega/2015/309/20153090105101.tif"/>
    <hyperlink ref="A255" r:id="rId511" display="http://192.168.30.16/Orfeo/bodega/2015/409/20154090280592.tif"/>
    <hyperlink ref="D255" r:id="rId512" display="http://192.168.30.16/Orfeo/bodega/2015/300/20153000113721.tif"/>
    <hyperlink ref="A256" r:id="rId513" display="http://192.168.30.16/Orfeo/bodega/2015/409/20154090280622.tif"/>
    <hyperlink ref="D256" r:id="rId514" display="http://192.168.30.16/Orfeo/bodega/2015/307/20153070132681.tif"/>
    <hyperlink ref="A257" r:id="rId515" display="http://192.168.30.16/Orfeo/bodega/2015/409/20154090281042.pdf"/>
    <hyperlink ref="D257" r:id="rId516" display="http://192.168.30.16/Orfeo/bodega/2015/200/20152000115781.tif"/>
    <hyperlink ref="A258" r:id="rId517" display="http://192.168.30.16/Orfeo/bodega/2015/409/20154090281082.pdf"/>
    <hyperlink ref="D258" r:id="rId518" display="http://192.168.30.16/Orfeo/bodega/"/>
    <hyperlink ref="A259" r:id="rId519" display="http://192.168.30.16/Orfeo/bodega/2015/409/20154090281102.pdf"/>
    <hyperlink ref="D259" r:id="rId520" display="http://192.168.30.16/Orfeo/bodega/"/>
    <hyperlink ref="A260" r:id="rId521" display="http://192.168.30.16/Orfeo/bodega/2015/409/20154090281182.tif"/>
    <hyperlink ref="D260" r:id="rId522" display="http://192.168.30.16/Orfeo/bodega/2015/309/20153090113531.tif"/>
    <hyperlink ref="A261" r:id="rId523" display="http://192.168.30.16/Orfeo/bodega/2015/409/20154090281202.tif"/>
    <hyperlink ref="D261" r:id="rId524" display="http://192.168.30.16/Orfeo/bodega/2015/307/20153070057353.tif"/>
    <hyperlink ref="A262" r:id="rId525" display="http://192.168.30.16/Orfeo/bodega/2015/409/20154090281352.tif"/>
    <hyperlink ref="D262" r:id="rId526" display="http://192.168.30.16/Orfeo/bodega/"/>
    <hyperlink ref="A263" r:id="rId527" display="http://192.168.30.16/Orfeo/bodega/2015/409/20154090281762.tif"/>
    <hyperlink ref="D263" r:id="rId528" display="http://192.168.30.16/Orfeo/bodega/2015/500/20155000123401.tif"/>
    <hyperlink ref="A264" r:id="rId529" display="http://192.168.30.16/Orfeo/bodega/2015/409/20154090281782.tif"/>
    <hyperlink ref="D264" r:id="rId530" display="http://192.168.30.16/Orfeo/bodega/2015/409/docs/120154090281782_00001.doc"/>
    <hyperlink ref="A265" r:id="rId531" display="http://192.168.30.16/Orfeo/bodega/2015/409/20154090282142.tif"/>
    <hyperlink ref="D265" r:id="rId532" display="http://192.168.30.16/Orfeo/bodega/2015/306/20153060104221.tif"/>
    <hyperlink ref="A266" r:id="rId533" display="http://192.168.30.16/Orfeo/bodega/2015/409/20154090282202.tif"/>
    <hyperlink ref="D266" r:id="rId534" display="http://192.168.30.16/Orfeo/bodega/2015/305/20153050125961.tif"/>
    <hyperlink ref="A267" r:id="rId535" display="http://192.168.30.16/Orfeo/bodega/2015/409/20154090282882.tif"/>
    <hyperlink ref="D267" r:id="rId536" display="http://192.168.30.16/Orfeo/bodega/2015/500/20155000120341.tif"/>
    <hyperlink ref="A268" r:id="rId537" display="http://192.168.30.16/Orfeo/bodega/2015/409/20154090283412.tif"/>
    <hyperlink ref="D268" r:id="rId538" display="http://192.168.30.16/Orfeo/bodega/2015/500/20155000115791.tif"/>
    <hyperlink ref="A269" r:id="rId539" display="http://192.168.30.16/Orfeo/bodega/2015/409/20154090283502.tif"/>
    <hyperlink ref="D269" r:id="rId540" display="http://192.168.30.16/Orfeo/bodega/"/>
    <hyperlink ref="A270" r:id="rId541" display="http://192.168.30.16/Orfeo/bodega/2015/409/20154090283592.pdf"/>
    <hyperlink ref="D270" r:id="rId542" display="http://192.168.30.16/Orfeo/bodega/2015/409/docs/120154090283592_00002.pdf"/>
    <hyperlink ref="A271" r:id="rId543" display="http://192.168.30.16/Orfeo/bodega/2015/409/20154090284162.pdf"/>
    <hyperlink ref="D271" r:id="rId544" display="http://192.168.30.16/Orfeo/bodega/2015/305/20153050109631.tif"/>
    <hyperlink ref="A272" r:id="rId545" display="http://192.168.30.16/Orfeo/bodega/2015/409/20154090284182.tif"/>
    <hyperlink ref="D272" r:id="rId546" display="http://192.168.30.16/Orfeo/bodega/2015/500/20155000127211.tif"/>
    <hyperlink ref="A273" r:id="rId547" display="http://192.168.30.16/Orfeo/bodega/2015/409/20154090284252.tif"/>
    <hyperlink ref="D273" r:id="rId548" display="http://192.168.30.16/Orfeo/bodega/2015/306/20153060108711.tif"/>
    <hyperlink ref="A274" r:id="rId549" display="http://192.168.30.16/Orfeo/bodega/2015/409/20154090284282.tif"/>
    <hyperlink ref="D274" r:id="rId550" display="http://192.168.30.16/Orfeo/bodega/2015/200/20152000119851.tif"/>
    <hyperlink ref="A275" r:id="rId551" display="http://192.168.30.16/Orfeo/bodega/2015/409/20154090284292.tif"/>
    <hyperlink ref="D275" r:id="rId552" display="http://192.168.30.16/Orfeo/bodega/2015/306/20153060117701.tif"/>
    <hyperlink ref="A276" r:id="rId553" display="http://192.168.30.16/Orfeo/bodega/2015/409/20154090284372.tif"/>
    <hyperlink ref="D276" r:id="rId554" display="http://192.168.30.16/Orfeo/bodega/2015/701/20157010060693.tif"/>
    <hyperlink ref="A277" r:id="rId555" display="http://192.168.30.16/Orfeo/bodega/2015/409/20154090284432.tif"/>
    <hyperlink ref="D277" r:id="rId556" display="http://192.168.30.16/Orfeo/bodega/2015/306/20153060111961.tif"/>
    <hyperlink ref="A278" r:id="rId557" display="http://192.168.30.16/Orfeo/bodega/2015/409/20154090285322.pdf"/>
    <hyperlink ref="D278" r:id="rId558" display="http://192.168.30.16/Orfeo/bodega/2015/500/20155000134811.tif"/>
    <hyperlink ref="A279" r:id="rId559" display="http://192.168.30.16/Orfeo/bodega/2015/409/20154090285482.tif"/>
    <hyperlink ref="D279" r:id="rId560" display="http://192.168.30.16/Orfeo/bodega/2015/306/20153060121691.tif"/>
    <hyperlink ref="A280" r:id="rId561" display="http://192.168.30.16/Orfeo/bodega/2015/409/20154090285742.tif"/>
    <hyperlink ref="D280" r:id="rId562" display="http://192.168.30.16/Orfeo/bodega/2015/306/20153060119821.tif"/>
    <hyperlink ref="A281" r:id="rId563" display="http://192.168.30.16/Orfeo/bodega/2015/409/20154090285832.tif"/>
    <hyperlink ref="D281" r:id="rId564" display="http://192.168.30.16/Orfeo/bodega/2015/701/20157010106991.tif"/>
    <hyperlink ref="A282" r:id="rId565" display="http://192.168.30.16/Orfeo/bodega/2015/409/20154090286892.pdf"/>
    <hyperlink ref="D282" r:id="rId566" display="http://192.168.30.16/Orfeo/bodega/2015/409/docs/120154090286892_00002.tif"/>
    <hyperlink ref="A283" r:id="rId567" display="http://192.168.30.16/Orfeo/bodega/2015/409/20154090286942.tif"/>
    <hyperlink ref="D283" r:id="rId568" display="http://192.168.30.16/Orfeo/bodega/2015/200/20152000111641.tif"/>
    <hyperlink ref="A284" r:id="rId569" display="http://192.168.30.16/Orfeo/bodega/2015/409/20154090286982.tif"/>
    <hyperlink ref="D284" r:id="rId570" display="http://192.168.30.16/Orfeo/bodega/2015/701/20157010118731.tif"/>
    <hyperlink ref="A285" r:id="rId571" display="http://192.168.30.16/Orfeo/bodega/2015/409/20154090287172.tif"/>
    <hyperlink ref="D285" r:id="rId572" display="http://192.168.30.16/Orfeo/bodega/2015/604/20156040108171.tif"/>
    <hyperlink ref="A286" r:id="rId573" display="http://192.168.30.16/Orfeo/bodega/2015/409/20154090287192.tif"/>
    <hyperlink ref="D286" r:id="rId574" display="http://192.168.30.16/Orfeo/bodega/"/>
    <hyperlink ref="A287" r:id="rId575" display="http://192.168.30.16/Orfeo/bodega/2015/409/20154090287542.pdf"/>
    <hyperlink ref="D287" r:id="rId576" display="http://192.168.30.16/Orfeo/bodega/"/>
    <hyperlink ref="A288" r:id="rId577" display="http://192.168.30.16/Orfeo/bodega/2015/409/20154090287642.pdf"/>
    <hyperlink ref="D288" r:id="rId578" display="http://192.168.30.16/Orfeo/bodega/2015/200/20152000127341.tif"/>
    <hyperlink ref="A289" r:id="rId579" display="http://192.168.30.16/Orfeo/bodega/2015/409/20154090287732.tif"/>
    <hyperlink ref="D289" r:id="rId580" display="http://192.168.30.16/Orfeo/bodega/2015/604/20156040143311.tif"/>
    <hyperlink ref="A290" r:id="rId581" display="http://192.168.30.16/Orfeo/bodega/2015/409/20154090287872.tif"/>
    <hyperlink ref="D290" r:id="rId582" display="http://192.168.30.16/Orfeo/bodega/2015/308/20153080131871.tif"/>
    <hyperlink ref="A291" r:id="rId583" display="http://192.168.30.16/Orfeo/bodega/2015/409/20154090287902.pdf"/>
    <hyperlink ref="D291" r:id="rId584" display="http://192.168.30.16/Orfeo/bodega/2015/306/20153060122031.tif"/>
    <hyperlink ref="A292" r:id="rId585" display="http://192.168.30.16/Orfeo/bodega/2015/409/20154090287982.pdf"/>
    <hyperlink ref="D292" r:id="rId586" display="http://192.168.30.16/Orfeo/bodega/2015/500/20155000111811.tif"/>
    <hyperlink ref="A293" r:id="rId587" display="http://192.168.30.16/Orfeo/bodega/2015/409/20154090288132.pdf"/>
    <hyperlink ref="D293" r:id="rId588" display="http://192.168.30.16/Orfeo/bodega/2015/306/20153060110831.tif"/>
    <hyperlink ref="A294" r:id="rId589" display="http://192.168.30.16/Orfeo/bodega/2015/409/20154090288362.tif"/>
    <hyperlink ref="D294" r:id="rId590" display="http://192.168.30.16/Orfeo/bodega/"/>
    <hyperlink ref="A295" r:id="rId591" display="http://192.168.30.16/Orfeo/bodega/2015/409/20154090288382.tif"/>
    <hyperlink ref="D295" r:id="rId592" display="http://192.168.30.16/Orfeo/bodega/2015/200/20152000121941.tif"/>
    <hyperlink ref="A296" r:id="rId593" display="http://192.168.30.16/Orfeo/bodega/2015/409/20154090288412.pdf"/>
    <hyperlink ref="D296" r:id="rId594" display="http://192.168.30.16/Orfeo/bodega/2015/703/20157030126901.tif"/>
    <hyperlink ref="A297" r:id="rId595" display="http://192.168.30.16/Orfeo/bodega/2015/409/20154090288612.tif"/>
    <hyperlink ref="D297" r:id="rId596" display="http://192.168.30.16/Orfeo/bodega/2015/500/20155000125001.tif"/>
    <hyperlink ref="A298" r:id="rId597" display="http://192.168.30.16/Orfeo/bodega/2015/409/20154090288752.pdf"/>
    <hyperlink ref="D298" r:id="rId598" display="http://192.168.30.16/Orfeo/bodega/2015/500/20155000119241.tif"/>
    <hyperlink ref="A299" r:id="rId599" display="http://192.168.30.16/Orfeo/bodega/2015/409/20154090288782.pdf"/>
    <hyperlink ref="D299" r:id="rId600" display="http://192.168.30.16/Orfeo/bodega/"/>
    <hyperlink ref="A300" r:id="rId601" display="http://192.168.30.16/Orfeo/bodega/2015/409/20154090288822.pdf"/>
    <hyperlink ref="D300" r:id="rId602" display="http://192.168.30.16/Orfeo/bodega/2015/305/20153050121851.tif"/>
    <hyperlink ref="A301" r:id="rId603" display="http://192.168.30.16/Orfeo/bodega/2015/409/20154090288942.pdf"/>
    <hyperlink ref="D301" r:id="rId604" display="http://192.168.30.16/Orfeo/bodega/2015/702/20157020129571.tif"/>
    <hyperlink ref="A302" r:id="rId605" display="http://192.168.30.16/Orfeo/bodega/2015/409/20154090289122.tif"/>
    <hyperlink ref="D302" r:id="rId606" display="http://192.168.30.16/Orfeo/bodega/2015/300/20153000127391.tif"/>
    <hyperlink ref="A303" r:id="rId607" display="http://192.168.30.16/Orfeo/bodega/2015/409/20154090289412.tif"/>
    <hyperlink ref="D303" r:id="rId608" display="http://192.168.30.16/Orfeo/bodega/"/>
    <hyperlink ref="A304" r:id="rId609" display="http://192.168.30.16/Orfeo/bodega/2015/409/20154090289522.tif"/>
    <hyperlink ref="D304" r:id="rId610" display="http://192.168.30.16/Orfeo/bodega/2015/403/20154030063783.tif"/>
    <hyperlink ref="A305" r:id="rId611" display="http://192.168.30.16/Orfeo/bodega/2015/409/20154090289612.tif"/>
    <hyperlink ref="D305" r:id="rId612" display="http://192.168.30.16/Orfeo/bodega/2015/500/20155000109151.tif"/>
    <hyperlink ref="A306" r:id="rId613" display="http://192.168.30.16/Orfeo/bodega/2015/409/20154090290802.tif"/>
    <hyperlink ref="D306" r:id="rId614" display="http://192.168.30.16/Orfeo/bodega/2015/500/20155000117981.tif"/>
    <hyperlink ref="A307" r:id="rId615" display="http://192.168.30.16/Orfeo/bodega/2015/409/20154090291462.tif"/>
    <hyperlink ref="D307" r:id="rId616" display="http://192.168.30.16/Orfeo/bodega/2015/300/20153000115241.tif"/>
    <hyperlink ref="A308" r:id="rId617" display="http://192.168.30.16/Orfeo/bodega/2015/409/20154090291522.tif"/>
    <hyperlink ref="D308" r:id="rId618" display="http://192.168.30.16/Orfeo/bodega/2015/701/20157010117261.tif"/>
    <hyperlink ref="A309" r:id="rId619" display="http://192.168.30.16/Orfeo/bodega/2015/409/20154090291722.pdf"/>
    <hyperlink ref="D309" r:id="rId620" display="http://192.168.30.16/Orfeo/bodega/2015/300/20153000123871.tif"/>
    <hyperlink ref="A310" r:id="rId621" display="http://192.168.30.16/Orfeo/bodega/2015/409/20154090293472.tif"/>
    <hyperlink ref="D310" r:id="rId622" display="http://192.168.30.16/Orfeo/bodega/2015/304/20153040062033.tif"/>
    <hyperlink ref="A311" r:id="rId623" display="http://192.168.30.16/Orfeo/bodega/2015/409/20154090294422.pdf"/>
    <hyperlink ref="D311" r:id="rId624" display="http://192.168.30.16/Orfeo/bodega/2015/500/20155000111861.tif"/>
    <hyperlink ref="A312" r:id="rId625" display="http://192.168.30.16/Orfeo/bodega/2015/409/20154090294432.tif"/>
    <hyperlink ref="D312" r:id="rId626" display="http://192.168.30.16/Orfeo/bodega/2015/300/20153000131781.tif"/>
    <hyperlink ref="A313" r:id="rId627" display="http://192.168.30.16/Orfeo/bodega/2015/409/20154090294442.tif"/>
    <hyperlink ref="D313" r:id="rId628" display="http://192.168.30.16/Orfeo/bodega/2015/303/20153030061223.tif"/>
    <hyperlink ref="A314" r:id="rId629" display="http://192.168.30.16/Orfeo/bodega/2015/409/20154090294482.pdf"/>
    <hyperlink ref="D314" r:id="rId630" display="http://192.168.30.16/Orfeo/bodega/2015/409/docs/120154090294482_00001.doc"/>
    <hyperlink ref="A315" r:id="rId631" display="http://192.168.30.16/Orfeo/bodega/2015/409/20154090294492.tif"/>
    <hyperlink ref="D315" r:id="rId632" display="http://192.168.30.16/Orfeo/bodega/2015/300/20153000118031.tif"/>
    <hyperlink ref="A316" r:id="rId633" display="http://192.168.30.16/Orfeo/bodega/2015/409/20154090294542.pdf"/>
    <hyperlink ref="D316" r:id="rId634" display="http://192.168.30.16/Orfeo/bodega/"/>
    <hyperlink ref="A317" r:id="rId635" display="http://192.168.30.16/Orfeo/bodega/2015/409/20154090294552.pdf"/>
    <hyperlink ref="D317" r:id="rId636" display="http://192.168.30.16/Orfeo/bodega/2015/300/20153000118681.tif"/>
    <hyperlink ref="A318" r:id="rId637" display="http://192.168.30.16/Orfeo/bodega/2015/409/20154090294562.tif"/>
    <hyperlink ref="D318" r:id="rId638" display="http://192.168.30.16/Orfeo/bodega/2015/304/20153040111471.tif"/>
    <hyperlink ref="A319" r:id="rId639" display="http://192.168.30.16/Orfeo/bodega/2015/409/20154090294572.tif"/>
    <hyperlink ref="D319" r:id="rId640" display="http://192.168.30.16/Orfeo/bodega/"/>
    <hyperlink ref="A320" r:id="rId641" display="http://192.168.30.16/Orfeo/bodega/2015/409/20154090294582.pdf"/>
    <hyperlink ref="D320" r:id="rId642" display="http://192.168.30.16/Orfeo/bodega/2015/409/docs/120154090294582_00001.pdf"/>
    <hyperlink ref="A321" r:id="rId643" display="http://192.168.30.16/Orfeo/bodega/2015/409/20154090294592.tif"/>
    <hyperlink ref="D321" r:id="rId644" display="http://192.168.30.16/Orfeo/bodega/2015/500/20155000061323.tif"/>
    <hyperlink ref="A322" r:id="rId645" display="http://192.168.30.16/Orfeo/bodega/2015/409/20154090295112.tif"/>
    <hyperlink ref="D322" r:id="rId646" display="http://192.168.30.16/Orfeo/bodega/2015/306/20153060117041.tif"/>
    <hyperlink ref="A323" r:id="rId647" display="http://192.168.30.16/Orfeo/bodega/2015/409/20154090295122.tif"/>
    <hyperlink ref="D323" r:id="rId648" display="http://192.168.30.16/Orfeo/bodega/2015/306/20153060114891.tif"/>
    <hyperlink ref="A324" r:id="rId649" display="http://192.168.30.16/Orfeo/bodega/2015/409/20154090295132.tif"/>
    <hyperlink ref="D324" r:id="rId650" display="http://192.168.30.16/Orfeo/bodega/2015/300/20153000123891.tif"/>
    <hyperlink ref="A325" r:id="rId651" display="http://192.168.30.16/Orfeo/bodega/2015/409/20154090295162.tif"/>
    <hyperlink ref="D325" r:id="rId652" display="http://192.168.30.16/Orfeo/bodega/2015/305/20153050133531.tif"/>
    <hyperlink ref="A326" r:id="rId653" display="http://192.168.30.16/Orfeo/bodega/2015/409/20154090295202.tif"/>
    <hyperlink ref="D326" r:id="rId654" display="http://192.168.30.16/Orfeo/bodega/2015/300/20153000123801.tif"/>
    <hyperlink ref="A327" r:id="rId655" display="http://192.168.30.16/Orfeo/bodega/2015/409/20154090295232.tif"/>
    <hyperlink ref="D327" r:id="rId656" display="http://192.168.30.16/Orfeo/bodega/2015/305/20153050124501.tif"/>
    <hyperlink ref="A328" r:id="rId657" display="http://192.168.30.16/Orfeo/bodega/2015/409/20154090295622.pdf"/>
    <hyperlink ref="D328" r:id="rId658" display="http://192.168.30.16/Orfeo/bodega/2015/500/20155000124821.tif"/>
    <hyperlink ref="A329" r:id="rId659" display="http://192.168.30.16/Orfeo/bodega/2015/409/20154090295652.pdf"/>
    <hyperlink ref="D329" r:id="rId660" display="http://192.168.30.16/Orfeo/bodega/2015/409/docs/120154090295652_00001.docx"/>
    <hyperlink ref="A330" r:id="rId661" display="http://192.168.30.16/Orfeo/bodega/2015/409/20154090295742.pdf"/>
    <hyperlink ref="D330" r:id="rId662" display="http://192.168.30.16/Orfeo/bodega/2015/500/20155000066773.tif"/>
    <hyperlink ref="A331" r:id="rId663" display="http://192.168.30.16/Orfeo/bodega/2015/409/20154090295952.tif"/>
    <hyperlink ref="D331" r:id="rId664" display="http://192.168.30.16/Orfeo/bodega/2015/306/20153060128521.tif"/>
    <hyperlink ref="A332" r:id="rId665" display="http://192.168.30.16/Orfeo/bodega/2015/409/20154090296622.tif"/>
    <hyperlink ref="D332" r:id="rId666" display="http://192.168.30.16/Orfeo/bodega/2015/306/20153060126661.tif"/>
    <hyperlink ref="A333" r:id="rId667" display="http://192.168.30.16/Orfeo/bodega/2015/409/20154090299152.tif"/>
    <hyperlink ref="D333" r:id="rId668" display="http://192.168.30.16/Orfeo/bodega/"/>
    <hyperlink ref="A334" r:id="rId669" display="http://192.168.30.16/Orfeo/bodega/2015/409/20154090299872.tif"/>
    <hyperlink ref="D334" r:id="rId670" display="http://192.168.30.16/Orfeo/bodega/2015/706/20157060133351.tif"/>
    <hyperlink ref="A335" r:id="rId671" display="http://192.168.30.16/Orfeo/bodega/2015/409/20154090300132.tif"/>
    <hyperlink ref="D335" r:id="rId672" display="http://192.168.30.16/Orfeo/bodega/2015/305/20153050131691.tif"/>
    <hyperlink ref="A336" r:id="rId673" display="http://192.168.30.16/Orfeo/bodega/2015/409/20154090301412.tif"/>
    <hyperlink ref="D336" r:id="rId674" display="http://192.168.30.16/Orfeo/bodega/2015/306/20153060117421.tif"/>
    <hyperlink ref="A337" r:id="rId675" display="http://192.168.30.16/Orfeo/bodega/2015/409/20154090301662.pdf"/>
    <hyperlink ref="D337" r:id="rId676" display="http://192.168.30.16/Orfeo/bodega/2015/603/20156030125401.tif"/>
    <hyperlink ref="A338" r:id="rId677" display="http://192.168.30.16/Orfeo/bodega/2015/409/20154090301832.tif"/>
    <hyperlink ref="D338" r:id="rId678" display="http://192.168.30.16/Orfeo/bodega/"/>
    <hyperlink ref="A339" r:id="rId679" display="http://192.168.30.16/Orfeo/bodega/2015/409/20154090301922.tif"/>
    <hyperlink ref="D339" r:id="rId680" display="http://192.168.30.16/Orfeo/bodega/"/>
    <hyperlink ref="A340" r:id="rId681" display="http://192.168.30.16/Orfeo/bodega/2015/409/20154090301932.tif"/>
    <hyperlink ref="D340" r:id="rId682" display="http://192.168.30.16/Orfeo/bodega/2015/300/20153000119411.tif"/>
    <hyperlink ref="A341" r:id="rId683" display="http://192.168.30.16/Orfeo/bodega/2015/409/20154090301952.tif"/>
    <hyperlink ref="D341" r:id="rId684" display="http://192.168.30.16/Orfeo/bodega/2015/409/docs/120154090301952_00002.doc"/>
    <hyperlink ref="A342" r:id="rId685" display="http://192.168.30.16/Orfeo/bodega/2015/409/20154090301962.tif"/>
    <hyperlink ref="D342" r:id="rId686" display="http://192.168.30.16/Orfeo/bodega/2015/409/docs/120154090301962_00001.doc"/>
    <hyperlink ref="A343" r:id="rId687" display="http://192.168.30.16/Orfeo/bodega/2015/409/20154090302002.tif"/>
    <hyperlink ref="D343" r:id="rId688" display="http://192.168.30.16/Orfeo/bodega/2015/400/20154000061113.tif"/>
    <hyperlink ref="A344" r:id="rId689" display="http://192.168.30.16/Orfeo/bodega/2015/409/20154090302012.tif"/>
    <hyperlink ref="D344" r:id="rId690" display="http://192.168.30.16/Orfeo/bodega/2015/500/20155000062473.tif"/>
    <hyperlink ref="A345" r:id="rId691" display="http://192.168.30.16/Orfeo/bodega/2015/409/20154090302022.tif"/>
    <hyperlink ref="D345" r:id="rId692" display="http://192.168.30.16/Orfeo/bodega/"/>
    <hyperlink ref="A346" r:id="rId693" display="http://192.168.30.16/Orfeo/bodega/2015/409/20154090302042.tif"/>
    <hyperlink ref="D346" r:id="rId694" display="http://192.168.30.16/Orfeo/bodega/"/>
    <hyperlink ref="A347" r:id="rId695" display="http://192.168.30.16/Orfeo/bodega/2015/409/20154090302062.tif"/>
    <hyperlink ref="D347" r:id="rId696" display="http://192.168.30.16/Orfeo/bodega/2015/300/20153000128511.tif"/>
    <hyperlink ref="A348" r:id="rId697" display="http://192.168.30.16/Orfeo/bodega/2015/409/20154090302092.tif"/>
    <hyperlink ref="D348" r:id="rId698" display="http://192.168.30.16/Orfeo/bodega/2015/500/20155000132791.tif"/>
    <hyperlink ref="A349" r:id="rId699" display="http://192.168.30.16/Orfeo/bodega/2015/409/20154090302102.tif"/>
    <hyperlink ref="D349" r:id="rId700" display="http://192.168.30.16/Orfeo/bodega/2015/200/20152000137181.tif"/>
    <hyperlink ref="A350" r:id="rId701" display="http://192.168.30.16/Orfeo/bodega/2015/409/20154090302112.tif"/>
    <hyperlink ref="D350" r:id="rId702" display="http://192.168.30.16/Orfeo/bodega/2015/300/20153000120451.tif"/>
    <hyperlink ref="A351" r:id="rId703" display="http://192.168.30.16/Orfeo/bodega/2015/409/20154090302132.pdf"/>
    <hyperlink ref="D351" r:id="rId704" display="http://192.168.30.16/Orfeo/bodega/2015/300/20153000121341.tif"/>
    <hyperlink ref="A352" r:id="rId705" display="http://192.168.30.16/Orfeo/bodega/2015/409/20154090302142.pdf"/>
    <hyperlink ref="D352" r:id="rId706" display="http://192.168.30.16/Orfeo/bodega/2015/300/20153000134591.tif"/>
    <hyperlink ref="A353" r:id="rId707" display="http://192.168.30.16/Orfeo/bodega/2015/409/20154090302342.pdf"/>
    <hyperlink ref="D353" r:id="rId708" display="http://192.168.30.16/Orfeo/bodega/2015/300/20153000131801.tif"/>
    <hyperlink ref="A354" r:id="rId709" display="http://192.168.30.16/Orfeo/bodega/2015/409/20154090302462.pdf"/>
    <hyperlink ref="D354" r:id="rId710" display="http://192.168.30.16/Orfeo/bodega/2015/300/20153000131791.tif"/>
    <hyperlink ref="A355" r:id="rId711" display="http://192.168.30.16/Orfeo/bodega/2015/409/20154090302942.tif"/>
    <hyperlink ref="D355" r:id="rId712" display="http://192.168.30.16/Orfeo/bodega/2015/305/20153050131821.tif"/>
    <hyperlink ref="A356" r:id="rId713" display="http://192.168.30.16/Orfeo/bodega/2015/409/20154090303012.tif"/>
    <hyperlink ref="D356" r:id="rId714" display="http://192.168.30.16/Orfeo/bodega/2015/500/20155000137451.tif"/>
    <hyperlink ref="A357" r:id="rId715" display="http://192.168.30.16/Orfeo/bodega/2015/409/20154090303052.tif"/>
    <hyperlink ref="D357" r:id="rId716" display="http://192.168.30.16/Orfeo/bodega/"/>
    <hyperlink ref="A358" r:id="rId717" display="http://192.168.30.16/Orfeo/bodega/2015/409/20154090303642.tif"/>
    <hyperlink ref="D358" r:id="rId718" display="http://192.168.30.16/Orfeo/bodega/2015/500/20155000135061.tif"/>
    <hyperlink ref="A359" r:id="rId719" display="http://192.168.30.16/Orfeo/bodega/2015/409/20154090303682.tif"/>
    <hyperlink ref="D359" r:id="rId720" display="http://192.168.30.16/Orfeo/bodega/2015/300/20153000142051.tif"/>
    <hyperlink ref="A360" r:id="rId721" display="http://192.168.30.16/Orfeo/bodega/2015/409/20154090303692.tif"/>
    <hyperlink ref="D360" r:id="rId722" display="http://192.168.30.16/Orfeo/bodega/2015/306/20153060119731.tif"/>
    <hyperlink ref="A361" r:id="rId723" display="http://192.168.30.16/Orfeo/bodega/2015/409/20154090303712.tif"/>
    <hyperlink ref="D361" r:id="rId724" display="http://192.168.30.16/Orfeo/bodega/2015/409/docs/120154090303712_00001.doc"/>
    <hyperlink ref="A362" r:id="rId725" display="http://192.168.30.16/Orfeo/bodega/2015/409/20154090303742.tif"/>
    <hyperlink ref="D362" r:id="rId726" display="http://192.168.30.16/Orfeo/bodega/2015/307/20153070120971.tif"/>
    <hyperlink ref="A363" r:id="rId727" display="http://192.168.30.16/Orfeo/bodega/2015/409/20154090304182.pdf"/>
    <hyperlink ref="D363" r:id="rId728" display="http://192.168.30.16/Orfeo/bodega/2015/200/20152000115661.tif"/>
    <hyperlink ref="A364" r:id="rId729" display="http://192.168.30.16/Orfeo/bodega/2015/409/20154090305152.tif"/>
    <hyperlink ref="D364" r:id="rId730" display="http://192.168.30.16/Orfeo/bodega/"/>
    <hyperlink ref="A365" r:id="rId731" display="http://192.168.30.16/Orfeo/bodega/2015/409/20154090305412.pdf"/>
    <hyperlink ref="D365" r:id="rId732" display="http://192.168.30.16/Orfeo/bodega/2015/409/docs/120154090305412_00002.pdf"/>
    <hyperlink ref="A366" r:id="rId733" display="http://192.168.30.16/Orfeo/bodega/2015/409/20154090305572.tif"/>
    <hyperlink ref="D366" r:id="rId734" display="http://192.168.30.16/Orfeo/bodega/2015/701/20157010075303.tif"/>
    <hyperlink ref="A367" r:id="rId735" display="http://192.168.30.16/Orfeo/bodega/2015/409/20154090305772.pdf"/>
    <hyperlink ref="D367" r:id="rId736" display="http://192.168.30.16/Orfeo/bodega/"/>
    <hyperlink ref="A368" r:id="rId737" display="http://192.168.30.16/Orfeo/bodega/2015/409/20154090305952.tif"/>
    <hyperlink ref="D368" r:id="rId738" display="http://192.168.30.16/Orfeo/bodega/2015/500/20155000114761.tif"/>
    <hyperlink ref="A369" r:id="rId739" display="http://192.168.30.16/Orfeo/bodega/2015/409/20154090306042.tif"/>
    <hyperlink ref="D369" r:id="rId740" display="http://192.168.30.16/Orfeo/bodega/2015/306/20153060122131.tif"/>
    <hyperlink ref="A370" r:id="rId741" display="http://192.168.30.16/Orfeo/bodega/2015/409/20154090306122.tif"/>
    <hyperlink ref="D370" r:id="rId742" display="http://192.168.30.16/Orfeo/bodega/"/>
    <hyperlink ref="A371" r:id="rId743" display="http://192.168.30.16/Orfeo/bodega/2015/409/20154090306322.tif"/>
    <hyperlink ref="D371" r:id="rId744" display="http://192.168.30.16/Orfeo/bodega/2015/304/20153040127361.tif"/>
    <hyperlink ref="A372" r:id="rId745" display="http://192.168.30.16/Orfeo/bodega/2015/409/20154090306612.pdf"/>
    <hyperlink ref="D372" r:id="rId746" display="http://192.168.30.16/Orfeo/bodega/2015/409/docs/120154090306612_00001.pdf"/>
    <hyperlink ref="A373" r:id="rId747" display="http://192.168.30.16/Orfeo/bodega/2015/409/20154090306622.pdf"/>
    <hyperlink ref="D373" r:id="rId748" display="http://192.168.30.16/Orfeo/bodega/2015/305/20153050117921.tif"/>
    <hyperlink ref="A374" r:id="rId749" display="http://192.168.30.16/Orfeo/bodega/2015/409/20154090306652.tif"/>
    <hyperlink ref="D374" r:id="rId750" display="http://192.168.30.16/Orfeo/bodega/2015/409/20154090131161.tif"/>
    <hyperlink ref="A375" r:id="rId751" display="http://192.168.30.16/Orfeo/bodega/2015/409/20154090307402.tif"/>
    <hyperlink ref="D375" r:id="rId752" display="http://192.168.30.16/Orfeo/bodega/2015/200/20152000132701.tif"/>
    <hyperlink ref="A376" r:id="rId753" display="http://192.168.30.16/Orfeo/bodega/2015/409/20154090307422.tif"/>
    <hyperlink ref="D376" r:id="rId754" display="http://192.168.30.16/Orfeo/bodega/2015/500/20155000120471.tif"/>
    <hyperlink ref="A377" r:id="rId755" display="http://192.168.30.16/Orfeo/bodega/2015/409/20154090307452.tif"/>
    <hyperlink ref="D377" r:id="rId756" display="http://192.168.30.16/Orfeo/bodega/2015/409/20154090122881.tif"/>
    <hyperlink ref="A378" r:id="rId757" display="http://192.168.30.16/Orfeo/bodega/2015/409/20154090307472.tif"/>
    <hyperlink ref="D378" r:id="rId758" display="http://192.168.30.16/Orfeo/bodega/2015/300/20153000130511.tif"/>
    <hyperlink ref="A379" r:id="rId759" display="http://192.168.30.16/Orfeo/bodega/2015/409/20154090308162.tif"/>
    <hyperlink ref="D379" r:id="rId760" display="http://192.168.30.16/Orfeo/bodega/2015/500/20155000116391.tif"/>
    <hyperlink ref="A380" r:id="rId761" display="http://192.168.30.16/Orfeo/bodega/2015/409/20154090308282.tif"/>
    <hyperlink ref="D380" r:id="rId762" display="http://192.168.30.16/Orfeo/bodega/2015/307/20153070123261.tif"/>
    <hyperlink ref="A381" r:id="rId763" display="http://192.168.30.16/Orfeo/bodega/2015/409/20154090309812.tif"/>
    <hyperlink ref="D381" r:id="rId764" display="http://192.168.30.16/Orfeo/bodega/2015/701/20157010145741.tif"/>
    <hyperlink ref="A382" r:id="rId765" display="http://192.168.30.16/Orfeo/bodega/2015/409/20154090309832.tif"/>
    <hyperlink ref="D382" r:id="rId766" display="http://192.168.30.16/Orfeo/bodega/"/>
    <hyperlink ref="A383" r:id="rId767" display="http://192.168.30.16/Orfeo/bodega/2015/409/20154090309852.pdf"/>
    <hyperlink ref="D383" r:id="rId768" display="http://192.168.30.16/Orfeo/bodega/2015/304/20153040124551.tif"/>
    <hyperlink ref="A384" r:id="rId769" display="http://192.168.30.16/Orfeo/bodega/2015/409/20154090309882.pdf"/>
    <hyperlink ref="D384" r:id="rId770" display="http://192.168.30.16/Orfeo/bodega/2015/409/docs/120154090309882_00001.doc"/>
    <hyperlink ref="A385" r:id="rId771" display="http://192.168.30.16/Orfeo/bodega/2015/409/20154090310242.tif"/>
    <hyperlink ref="D385" r:id="rId772" display="http://192.168.30.16/Orfeo/bodega/"/>
    <hyperlink ref="A386" r:id="rId773" display="http://192.168.30.16/Orfeo/bodega/2015/409/20154090310512.tif"/>
    <hyperlink ref="D386" r:id="rId774" display="http://192.168.30.16/Orfeo/bodega/2015/306/20153060131521.tif"/>
    <hyperlink ref="A387" r:id="rId775" display="http://192.168.30.16/Orfeo/bodega/2015/409/20154090310642.pdf"/>
    <hyperlink ref="D387" r:id="rId776" display="http://192.168.30.16/Orfeo/bodega/2015/200/20152000120061.tif"/>
    <hyperlink ref="A388" r:id="rId777" display="http://192.168.30.16/Orfeo/bodega/2015/409/20154090311702.tif"/>
    <hyperlink ref="D388" r:id="rId778" display="http://192.168.30.16/Orfeo/bodega/2015/603/20156030132021.tif"/>
    <hyperlink ref="A389" r:id="rId779" display="http://192.168.30.16/Orfeo/bodega/2015/409/20154090311752.tif"/>
    <hyperlink ref="D389" r:id="rId780" display="http://192.168.30.16/Orfeo/bodega/2015/300/20153000120041.tif"/>
    <hyperlink ref="A390" r:id="rId781" display="http://192.168.30.16/Orfeo/bodega/2015/409/20154090311842.pdf"/>
    <hyperlink ref="D390" r:id="rId782" display="http://192.168.30.16/Orfeo/bodega/2015/409/docs/120154090311842_00001.doc"/>
    <hyperlink ref="A391" r:id="rId783" display="http://192.168.30.16/Orfeo/bodega/2015/409/20154090312202.tif"/>
    <hyperlink ref="D391" r:id="rId784" display="http://192.168.30.16/Orfeo/bodega/2015/500/20155000144981.tif"/>
    <hyperlink ref="A392" r:id="rId785" display="http://192.168.30.16/Orfeo/bodega/2015/409/20154090312372.tif"/>
    <hyperlink ref="D392" r:id="rId786" display="http://192.168.30.16/Orfeo/bodega/2015/305/20153050131831.tif"/>
    <hyperlink ref="A393" r:id="rId787" display="http://192.168.30.16/Orfeo/bodega/2015/409/20154090312812.pdf"/>
    <hyperlink ref="D393" r:id="rId788" display="http://192.168.30.16/Orfeo/bodega/2015/306/20153060126831.tif"/>
    <hyperlink ref="A394" r:id="rId789" display="http://192.168.30.16/Orfeo/bodega/2015/409/20154090313262.tif"/>
    <hyperlink ref="D394" r:id="rId790" display="http://192.168.30.16/Orfeo/bodega/2015/400/20154000063463.tif"/>
    <hyperlink ref="A395" r:id="rId791" display="http://192.168.30.16/Orfeo/bodega/2015/409/20154090313552.tif"/>
    <hyperlink ref="D395" r:id="rId792" display="http://192.168.30.16/Orfeo/bodega/2015/706/20157060121231.tif"/>
    <hyperlink ref="A396" r:id="rId793" display="http://192.168.30.16/Orfeo/bodega/2015/409/20154090313572.tif"/>
    <hyperlink ref="D396" r:id="rId794" display="http://192.168.30.16/Orfeo/bodega/"/>
    <hyperlink ref="A397" r:id="rId795" display="http://192.168.30.16/Orfeo/bodega/2015/409/20154090313642.pdf"/>
    <hyperlink ref="D397" r:id="rId796" display="http://192.168.30.16/Orfeo/bodega/"/>
    <hyperlink ref="A398" r:id="rId797" display="http://192.168.30.16/Orfeo/bodega/2015/409/20154090314472.pdf"/>
    <hyperlink ref="D398" r:id="rId798" display="http://192.168.30.16/Orfeo/bodega/"/>
    <hyperlink ref="A399" r:id="rId799" display="http://192.168.30.16/Orfeo/bodega/2015/409/20154090314802.tif"/>
    <hyperlink ref="D399" r:id="rId800" display="http://192.168.30.16/Orfeo/bodega/2015/300/20153000127611.tif"/>
    <hyperlink ref="A400" r:id="rId801" display="http://192.168.30.16/Orfeo/bodega/2015/409/20154090314872.pdf"/>
    <hyperlink ref="D400" r:id="rId802" display="http://192.168.30.16/Orfeo/bodega/2015/409/docs/120154090314872_00001.tif"/>
    <hyperlink ref="A401" r:id="rId803" display="http://192.168.30.16/Orfeo/bodega/2015/409/20154090314932.pdf"/>
    <hyperlink ref="D401" r:id="rId804" display="http://192.168.30.16/Orfeo/bodega/2015/300/20153000130481.tif"/>
    <hyperlink ref="A402" r:id="rId805" display="http://192.168.30.16/Orfeo/bodega/2015/409/20154090315032.tif"/>
    <hyperlink ref="D402" r:id="rId806" display="http://192.168.30.16/Orfeo/bodega/2015/500/20155000128421.tif"/>
    <hyperlink ref="A403" r:id="rId807" display="http://192.168.30.16/Orfeo/bodega/2015/409/20154090315042.tif"/>
    <hyperlink ref="D403" r:id="rId808" display="http://192.168.30.16/Orfeo/bodega/2015/304/20153040129561.tif"/>
    <hyperlink ref="A404" r:id="rId809" display="http://192.168.30.16/Orfeo/bodega/2015/409/20154090315062.tif"/>
    <hyperlink ref="D404" r:id="rId810" display="http://192.168.30.16/Orfeo/bodega/2015/306/20153060065263.tif"/>
    <hyperlink ref="A405" r:id="rId811" display="http://192.168.30.16/Orfeo/bodega/2015/409/20154090315092.tif"/>
    <hyperlink ref="D405" r:id="rId812" display="http://192.168.30.16/Orfeo/bodega/"/>
    <hyperlink ref="A406" r:id="rId813" display="http://192.168.30.16/Orfeo/bodega/2015/409/20154090315172.pdf"/>
    <hyperlink ref="D406" r:id="rId814" display="http://192.168.30.16/Orfeo/bodega/2015/409/docs/120154090315172_00001.tif"/>
    <hyperlink ref="A407" r:id="rId815" display="http://192.168.30.16/Orfeo/bodega/2015/409/20154090316192.pdf"/>
    <hyperlink ref="D407" r:id="rId816" display="http://192.168.30.16/Orfeo/bodega/2015/409/docs/120154090316192_00002.tif"/>
    <hyperlink ref="A408" r:id="rId817" display="http://192.168.30.16/Orfeo/bodega/2015/409/20154090316292.pdf"/>
    <hyperlink ref="D408" r:id="rId818" display="http://192.168.30.16/Orfeo/bodega/2015/500/20155000129221.tif"/>
    <hyperlink ref="A409" r:id="rId819" display="http://192.168.30.16/Orfeo/bodega/2015/409/20154090316592.pdf"/>
    <hyperlink ref="D409" r:id="rId820" display="http://192.168.30.16/Orfeo/bodega/"/>
    <hyperlink ref="A410" r:id="rId821" display="http://192.168.30.16/Orfeo/bodega/2015/409/20154090317072.tif"/>
    <hyperlink ref="D410" r:id="rId822" display="http://192.168.30.16/Orfeo/bodega/2015/306/20153060134891.tif"/>
    <hyperlink ref="A411" r:id="rId823" display="http://192.168.30.16/Orfeo/bodega/2015/409/20154090317082.tif"/>
    <hyperlink ref="D411" r:id="rId824" display="http://192.168.30.16/Orfeo/bodega/"/>
    <hyperlink ref="A412" r:id="rId825" display="http://192.168.30.16/Orfeo/bodega/2015/409/20154090317802.tif"/>
    <hyperlink ref="D412" r:id="rId826" display="http://192.168.30.16/Orfeo/bodega/"/>
    <hyperlink ref="A413" r:id="rId827" display="http://192.168.30.16/Orfeo/bodega/2015/409/20154090317832.tif"/>
    <hyperlink ref="D413" r:id="rId828" display="http://192.168.30.16/Orfeo/bodega/"/>
    <hyperlink ref="A414" r:id="rId829" display="http://192.168.30.16/Orfeo/bodega/2015/409/20154090318312.tif"/>
    <hyperlink ref="D414" r:id="rId830" display="http://192.168.30.16/Orfeo/bodega/"/>
    <hyperlink ref="A415" r:id="rId831" display="http://192.168.30.16/Orfeo/bodega/2015/409/20154090318472.tif"/>
    <hyperlink ref="D415" r:id="rId832" display="http://192.168.30.16/Orfeo/bodega/2015/500/20155000132661.tif"/>
    <hyperlink ref="A416" r:id="rId833" display="http://192.168.30.16/Orfeo/bodega/2015/409/20154090318502.tif"/>
    <hyperlink ref="D416" r:id="rId834" display="http://192.168.30.16/Orfeo/bodega/2015/500/20155000132651.tif"/>
    <hyperlink ref="A417" r:id="rId835" display="http://192.168.30.16/Orfeo/bodega/2015/409/20154090318532.tif"/>
    <hyperlink ref="D417" r:id="rId836" display="http://192.168.30.16/Orfeo/bodega/2015/706/20157060143571.tif"/>
    <hyperlink ref="A418" r:id="rId837" display="http://192.168.30.16/Orfeo/bodega/2015/409/20154090318552.tif"/>
    <hyperlink ref="D418" r:id="rId838" display="http://192.168.30.16/Orfeo/bodega/2015/706/20157060138121.tif"/>
    <hyperlink ref="A419" r:id="rId839" display="http://192.168.30.16/Orfeo/bodega/2015/409/20154090318862.tif"/>
    <hyperlink ref="D419" r:id="rId840" display="http://192.168.30.16/Orfeo/bodega/2015/300/20153000117621.tif"/>
    <hyperlink ref="A420" r:id="rId841" display="http://192.168.30.16/Orfeo/bodega/2015/409/20154090319982.tif"/>
    <hyperlink ref="D420" r:id="rId842" display="http://192.168.30.16/Orfeo/bodega/"/>
    <hyperlink ref="A421" r:id="rId843" display="http://192.168.30.16/Orfeo/bodega/2015/409/20154090320412.pdf"/>
    <hyperlink ref="D421" r:id="rId844" display="http://192.168.30.16/Orfeo/bodega/2015/409/docs/120154090320412_00001.pdf"/>
    <hyperlink ref="A422" r:id="rId845" display="http://192.168.30.16/Orfeo/bodega/2015/409/20154090320472.tif"/>
    <hyperlink ref="D422" r:id="rId846" display="http://192.168.30.16/Orfeo/bodega/"/>
    <hyperlink ref="A423" r:id="rId847" display="http://192.168.30.16/Orfeo/bodega/2015/409/20154090320492.tif"/>
    <hyperlink ref="D423" r:id="rId848" display="http://192.168.30.16/Orfeo/bodega/2015/306/20153060122051.tif"/>
    <hyperlink ref="A424" r:id="rId849" display="http://192.168.30.16/Orfeo/bodega/2015/409/20154090320522.tif"/>
    <hyperlink ref="D424" r:id="rId850" display="http://192.168.30.16/Orfeo/bodega/"/>
    <hyperlink ref="A425" r:id="rId851" display="http://192.168.30.16/Orfeo/bodega/2015/409/20154090320572.pdf"/>
    <hyperlink ref="D425" r:id="rId852" display="http://192.168.30.16/Orfeo/bodega/2015/300/20153000131361.tif"/>
    <hyperlink ref="A426" r:id="rId853" display="http://192.168.30.16/Orfeo/bodega/2015/409/20154090320582.tif"/>
    <hyperlink ref="D426" r:id="rId854" display="http://192.168.30.16/Orfeo/bodega/2015/305/20153050138681.tif"/>
    <hyperlink ref="A427" r:id="rId855" display="http://192.168.30.16/Orfeo/bodega/2015/409/20154090321812.pdf"/>
    <hyperlink ref="D427" r:id="rId856" display="http://192.168.30.16/Orfeo/bodega/2015/300/20153000123831.tif"/>
    <hyperlink ref="A428" r:id="rId857" display="http://192.168.30.16/Orfeo/bodega/2015/409/20154090322412.tif"/>
    <hyperlink ref="D428" r:id="rId858" display="http://192.168.30.16/Orfeo/bodega/2015/409/docs/120154090322412_00001.tif"/>
    <hyperlink ref="A429" r:id="rId859" display="http://192.168.30.16/Orfeo/bodega/2015/409/20154090322432.tif"/>
    <hyperlink ref="D429" r:id="rId860" display="http://192.168.30.16/Orfeo/bodega/"/>
    <hyperlink ref="A430" r:id="rId861" display="http://192.168.30.16/Orfeo/bodega/2015/409/20154090323102.pdf"/>
    <hyperlink ref="D430" r:id="rId862" display="http://192.168.30.16/Orfeo/bodega/2015/306/20153060129531.tif"/>
    <hyperlink ref="A431" r:id="rId863" display="http://192.168.30.16/Orfeo/bodega/2015/409/20154090323172.pdf"/>
    <hyperlink ref="D431" r:id="rId864" display="http://192.168.30.16/Orfeo/bodega/"/>
    <hyperlink ref="A432" r:id="rId865" display="http://192.168.30.16/Orfeo/bodega/2015/409/20154090323222.pdf"/>
    <hyperlink ref="D432" r:id="rId866" display="http://192.168.30.16/Orfeo/bodega/2015/409/docs/120154090323222_00001.doc"/>
    <hyperlink ref="A433" r:id="rId867" display="http://192.168.30.16/Orfeo/bodega/2015/409/20154090323732.pdf"/>
    <hyperlink ref="D433" r:id="rId868" display="http://192.168.30.16/Orfeo/bodega/2015/500/20155000129241.tif"/>
    <hyperlink ref="A434" r:id="rId869" display="http://192.168.30.16/Orfeo/bodega/2015/409/20154090324942.tif"/>
    <hyperlink ref="D434" r:id="rId870" display="http://192.168.30.16/Orfeo/bodega/"/>
    <hyperlink ref="A435" r:id="rId871" display="http://192.168.30.16/Orfeo/bodega/2015/409/20154090325432.tif"/>
    <hyperlink ref="D435" r:id="rId872" display="http://192.168.30.16/Orfeo/bodega/2015/300/20153000144771.tif"/>
    <hyperlink ref="A436" r:id="rId873" display="http://192.168.30.16/Orfeo/bodega/2015/409/20154090325452.tif"/>
    <hyperlink ref="D436" r:id="rId874" display="http://192.168.30.16/Orfeo/bodega/2015/706/20157060132421.tif"/>
    <hyperlink ref="A437" r:id="rId875" display="http://192.168.30.16/Orfeo/bodega/2015/409/20154090325472.tif"/>
    <hyperlink ref="D437" r:id="rId876" display="http://192.168.30.16/Orfeo/bodega/"/>
    <hyperlink ref="A438" r:id="rId877" display="http://192.168.30.16/Orfeo/bodega/2015/409/20154090325502.tif"/>
    <hyperlink ref="D438" r:id="rId878" display="http://192.168.30.16/Orfeo/bodega/"/>
    <hyperlink ref="A439" r:id="rId879" display="http://192.168.30.16/Orfeo/bodega/2015/409/20154090325522.tif"/>
    <hyperlink ref="D439" r:id="rId880" display="http://192.168.30.16/Orfeo/bodega/"/>
    <hyperlink ref="A440" r:id="rId881" display="http://192.168.30.16/Orfeo/bodega/2015/409/20154090325802.tif"/>
    <hyperlink ref="D440" r:id="rId882" display="http://192.168.30.16/Orfeo/bodega/"/>
    <hyperlink ref="A441" r:id="rId883" display="http://192.168.30.16/Orfeo/bodega/2015/409/20154090325812.tif"/>
    <hyperlink ref="D441" r:id="rId884" display="http://192.168.30.16/Orfeo/bodega/2015/300/20153000142041.tif"/>
    <hyperlink ref="A442" r:id="rId885" display="http://192.168.30.16/Orfeo/bodega/2015/409/20154090325842.tif"/>
    <hyperlink ref="D442" r:id="rId886" display="http://192.168.30.16/Orfeo/bodega/2015/200/20152000136001.tif"/>
    <hyperlink ref="A443" r:id="rId887" display="http://192.168.30.16/Orfeo/bodega/2015/409/20154090326172.pdf"/>
    <hyperlink ref="D443" r:id="rId888" display="http://192.168.30.16/Orfeo/bodega/"/>
    <hyperlink ref="A444" r:id="rId889" display="http://192.168.30.16/Orfeo/bodega/2015/409/20154090326282.tif"/>
    <hyperlink ref="D444" r:id="rId890" display="http://192.168.30.16/Orfeo/bodega/2015/500/20155000121651.tif"/>
    <hyperlink ref="A445" r:id="rId891" display="http://192.168.30.16/Orfeo/bodega/2015/409/20154090326582.pdf"/>
    <hyperlink ref="D445" r:id="rId892" display="http://192.168.30.16/Orfeo/bodega/2015/200/20152000138871.tif"/>
    <hyperlink ref="A446" r:id="rId893" display="http://192.168.30.16/Orfeo/bodega/2015/409/20154090326602.tif"/>
    <hyperlink ref="D446" r:id="rId894" display="http://192.168.30.16/Orfeo/bodega/"/>
    <hyperlink ref="A447" r:id="rId895" display="http://192.168.30.16/Orfeo/bodega/2015/409/20154090327132.tif"/>
    <hyperlink ref="D447" r:id="rId896" display="http://192.168.30.16/Orfeo/bodega/2015/306/20153060127031.tif"/>
    <hyperlink ref="A448" r:id="rId897" display="http://192.168.30.16/Orfeo/bodega/2015/409/20154090327272.tif"/>
    <hyperlink ref="D448" r:id="rId898" display="http://192.168.30.16/Orfeo/bodega/"/>
    <hyperlink ref="A449" r:id="rId899" display="http://192.168.30.16/Orfeo/bodega/2015/409/20154090327382.tif"/>
    <hyperlink ref="D449" r:id="rId900" display="http://192.168.30.16/Orfeo/bodega/2015/305/20153050138531.tif"/>
    <hyperlink ref="A450" r:id="rId901" display="http://192.168.30.16/Orfeo/bodega/2015/409/20154090327702.tif"/>
    <hyperlink ref="D450" r:id="rId902" display="http://192.168.30.16/Orfeo/bodega/2015/200/20152000139551.tif"/>
    <hyperlink ref="A451" r:id="rId903" display="http://192.168.30.16/Orfeo/bodega/2015/409/20154090328022.tif"/>
    <hyperlink ref="D451" r:id="rId904" display="http://192.168.30.16/Orfeo/bodega/2015/409/docs/120154090328022_00003.tif"/>
    <hyperlink ref="A452" r:id="rId905" display="http://192.168.30.16/Orfeo/bodega/2015/409/20154090328162.tif"/>
    <hyperlink ref="D452" r:id="rId906" display="http://192.168.30.16/Orfeo/bodega/"/>
    <hyperlink ref="A453" r:id="rId907" display="http://192.168.30.16/Orfeo/bodega/2015/409/20154090328872.tif"/>
    <hyperlink ref="D453" r:id="rId908" display="http://192.168.30.16/Orfeo/bodega/2015/306/20153060127041.tif"/>
    <hyperlink ref="A454" r:id="rId909" display="http://192.168.30.16/Orfeo/bodega/2015/409/20154090329202.tif"/>
    <hyperlink ref="D454" r:id="rId910" display="http://192.168.30.16/Orfeo/bodega/2015/306/20153060132291.tif"/>
    <hyperlink ref="A455" r:id="rId911" display="http://192.168.30.16/Orfeo/bodega/2015/409/20154090329862.tif"/>
    <hyperlink ref="D455" r:id="rId912" display="http://192.168.30.16/Orfeo/bodega/2015/500/20155000130941.tif"/>
    <hyperlink ref="A456" r:id="rId913" display="http://192.168.30.16/Orfeo/bodega/2015/409/20154090330022.tif"/>
    <hyperlink ref="D456" r:id="rId914" display="http://192.168.30.16/Orfeo/bodega/2015/306/20153060132261.tif"/>
    <hyperlink ref="A457" r:id="rId915" display="http://192.168.30.16/Orfeo/bodega/2015/409/20154090330732.pdf"/>
    <hyperlink ref="D457" r:id="rId916" display="http://192.168.30.16/Orfeo/bodega/2015/409/docs/120154090330732_00001.doc"/>
    <hyperlink ref="A458" r:id="rId917" display="http://192.168.30.16/Orfeo/bodega/2015/409/20154090330802.pdf"/>
    <hyperlink ref="D458" r:id="rId918" display="http://192.168.30.16/Orfeo/bodega/"/>
    <hyperlink ref="A459" r:id="rId919" display="http://192.168.30.16/Orfeo/bodega/2015/409/20154090330902.tif"/>
    <hyperlink ref="D459" r:id="rId920" display="http://192.168.30.16/Orfeo/bodega/"/>
    <hyperlink ref="A460" r:id="rId921" display="http://192.168.30.16/Orfeo/bodega/2015/409/20154090331142.pdf"/>
    <hyperlink ref="D460" r:id="rId922" display="http://192.168.30.16/Orfeo/bodega/2015/300/20153000135791.tif"/>
    <hyperlink ref="A461" r:id="rId923" display="http://192.168.30.16/Orfeo/bodega/2015/409/20154090331222.pdf"/>
    <hyperlink ref="D461" r:id="rId924" display="http://192.168.30.16/Orfeo/bodega/2015/409/docs/120154090331222_00001.pdf"/>
    <hyperlink ref="A462" r:id="rId925" display="http://192.168.30.16/Orfeo/bodega/2015/409/20154090331362.pdf"/>
    <hyperlink ref="D462" r:id="rId926" display="http://192.168.30.16/Orfeo/bodega/2015/409/docs/120154090331362_00001.pdf"/>
    <hyperlink ref="A463" r:id="rId927" display="http://192.168.30.16/Orfeo/bodega/2015/409/20154090331422.pdf"/>
    <hyperlink ref="D463" r:id="rId928" display="http://192.168.30.16/Orfeo/bodega/"/>
    <hyperlink ref="A464" r:id="rId929" display="http://192.168.30.16/Orfeo/bodega/2015/409/20154090331482.pdf"/>
    <hyperlink ref="D464" r:id="rId930" display="http://192.168.30.16/Orfeo/bodega/2015/500/20155000132801.tif"/>
    <hyperlink ref="A465" r:id="rId931" display="http://192.168.30.16/Orfeo/bodega/2015/409/20154090331622.pdf"/>
    <hyperlink ref="D465" r:id="rId932" display="http://192.168.30.16/Orfeo/bodega/2015/305/20153050140661.tif"/>
    <hyperlink ref="A466" r:id="rId933" display="http://192.168.30.16/Orfeo/bodega/2015/409/20154090331792.pdf"/>
    <hyperlink ref="D466" r:id="rId934" display="http://192.168.30.16/Orfeo/bodega/"/>
    <hyperlink ref="A467" r:id="rId935" display="http://192.168.30.16/Orfeo/bodega/2015/409/20154090331972.tif"/>
    <hyperlink ref="D467" r:id="rId936" display="http://192.168.30.16/Orfeo/bodega/"/>
    <hyperlink ref="A468" r:id="rId937" display="http://192.168.30.16/Orfeo/bodega/2015/409/20154090332022.pdf"/>
    <hyperlink ref="D468" r:id="rId938" display="http://192.168.30.16/Orfeo/bodega/2015/604/20156040141441.tif"/>
    <hyperlink ref="A469" r:id="rId939" display="http://192.168.30.16/Orfeo/bodega/2015/409/20154090332032.pdf"/>
    <hyperlink ref="D469" r:id="rId940" display="http://192.168.30.16/Orfeo/bodega/2015/703/20157030127501.tif"/>
    <hyperlink ref="A470" r:id="rId941" display="http://192.168.30.16/Orfeo/bodega/2015/409/20154090332042.tif"/>
    <hyperlink ref="D470" r:id="rId942" display="http://192.168.30.16/Orfeo/bodega/2015/500/20155000132481.tif"/>
    <hyperlink ref="A471" r:id="rId943" display="http://192.168.30.16/Orfeo/bodega/2015/409/20154090332462.tif"/>
    <hyperlink ref="D471" r:id="rId944" display="http://192.168.30.16/Orfeo/bodega/2015/409/docs/120154090332462_00001.pdf"/>
    <hyperlink ref="A472" r:id="rId945" display="http://192.168.30.16/Orfeo/bodega/2015/409/20154090332502.tif"/>
    <hyperlink ref="D472" r:id="rId946" display="http://192.168.30.16/Orfeo/bodega/"/>
    <hyperlink ref="A473" r:id="rId947" display="http://192.168.30.16/Orfeo/bodega/2015/409/20154090332672.pdf"/>
    <hyperlink ref="D473" r:id="rId948" display="http://192.168.30.16/Orfeo/bodega/"/>
    <hyperlink ref="A474" r:id="rId949" display="http://192.168.30.16/Orfeo/bodega/2015/409/20154090332752.pdf"/>
    <hyperlink ref="D474" r:id="rId950" display="http://192.168.30.16/Orfeo/bodega/2015/305/20153050132271.tif"/>
    <hyperlink ref="A475" r:id="rId951" display="http://192.168.30.16/Orfeo/bodega/2015/409/20154090332832.tif"/>
    <hyperlink ref="D475" r:id="rId952" display="http://192.168.30.16/Orfeo/bodega/2015/307/20153070131511.tif"/>
    <hyperlink ref="A476" r:id="rId953" display="http://192.168.30.16/Orfeo/bodega/2015/409/20154090332842.tif"/>
    <hyperlink ref="D476" r:id="rId954" display="http://192.168.30.16/Orfeo/bodega/2015/500/20155000072493.tif"/>
    <hyperlink ref="A477" r:id="rId955" display="http://192.168.30.16/Orfeo/bodega/2015/409/20154090333402.tif"/>
    <hyperlink ref="D477" r:id="rId956" display="http://192.168.30.16/Orfeo/bodega/2015/309/20153090124361.tif"/>
    <hyperlink ref="A478" r:id="rId957" display="http://192.168.30.16/Orfeo/bodega/2015/409/20154090333452.tif"/>
    <hyperlink ref="D478" r:id="rId958" display="http://192.168.30.16/Orfeo/bodega/2015/409/20154090134701.tif"/>
    <hyperlink ref="A479" r:id="rId959" display="http://192.168.30.16/Orfeo/bodega/2015/409/20154090333532.tif"/>
    <hyperlink ref="D479" r:id="rId960" display="http://192.168.30.16/Orfeo/bodega/"/>
    <hyperlink ref="A480" r:id="rId961" display="http://192.168.30.16/Orfeo/bodega/2015/409/20154090333562.tif"/>
    <hyperlink ref="D480" r:id="rId962" display="http://192.168.30.16/Orfeo/bodega/2015/702/20157020135681.tif"/>
    <hyperlink ref="A481" r:id="rId963" display="http://192.168.30.16/Orfeo/bodega/2015/409/20154090333572.tif"/>
    <hyperlink ref="D481" r:id="rId964" display="http://192.168.30.16/Orfeo/bodega/"/>
    <hyperlink ref="A482" r:id="rId965" display="http://192.168.30.16/Orfeo/bodega/2015/409/20154090333632.pdf"/>
    <hyperlink ref="D482" r:id="rId966" display="http://192.168.30.16/Orfeo/bodega/2015/200/20152000134851.tif"/>
    <hyperlink ref="A483" r:id="rId967" display="http://192.168.30.16/Orfeo/bodega/2015/409/20154090333812.tif"/>
    <hyperlink ref="D483" r:id="rId968" display="http://192.168.30.16/Orfeo/bodega/"/>
    <hyperlink ref="A484" r:id="rId969" display="http://192.168.30.16/Orfeo/bodega/2015/409/20154090333902.tif"/>
    <hyperlink ref="D484" r:id="rId970" display="http://192.168.30.16/Orfeo/bodega/2015/500/20155000125111.tif"/>
    <hyperlink ref="A485" r:id="rId971" display="http://192.168.30.16/Orfeo/bodega/2015/409/20154090333912.tif"/>
    <hyperlink ref="D485" r:id="rId972" display="http://192.168.30.16/Orfeo/bodega/2015/500/20155000133701.tif"/>
    <hyperlink ref="A486" r:id="rId973" display="http://192.168.30.16/Orfeo/bodega/2015/409/20154090334102.tif"/>
    <hyperlink ref="D486" r:id="rId974" display="http://192.168.30.16/Orfeo/bodega/"/>
    <hyperlink ref="A487" r:id="rId975" display="http://192.168.30.16/Orfeo/bodega/2015/409/20154090334292.tif"/>
    <hyperlink ref="D487" r:id="rId976" display="http://192.168.30.16/Orfeo/bodega/2015/604/20156040143811.tif"/>
    <hyperlink ref="A488" r:id="rId977" display="http://192.168.30.16/Orfeo/bodega/2015/409/20154090334782.tif"/>
    <hyperlink ref="D488" r:id="rId978" display="http://192.168.30.16/Orfeo/bodega/2015/306/20153060144141.tif"/>
    <hyperlink ref="A489" r:id="rId979" display="http://192.168.30.16/Orfeo/bodega/2015/409/20154090335472.pdf"/>
    <hyperlink ref="D489" r:id="rId980" display="http://192.168.30.16/Orfeo/bodega/2015/200/20152000130661.tif"/>
    <hyperlink ref="A490" r:id="rId981" display="http://192.168.30.16/Orfeo/bodega/2015/409/20154090335482.pdf"/>
    <hyperlink ref="D490" r:id="rId982" display="http://192.168.30.16/Orfeo/bodega/2015/409/docs/120154090335482_00001.pdf"/>
    <hyperlink ref="A491" r:id="rId983" display="http://192.168.30.16/Orfeo/bodega/2015/409/20154090335562.tif"/>
    <hyperlink ref="D491" r:id="rId984" display="http://192.168.30.16/Orfeo/bodega/2015/303/20153030133031.tif"/>
    <hyperlink ref="A492" r:id="rId985" display="http://192.168.30.16/Orfeo/bodega/2015/409/20154090335712.tif"/>
    <hyperlink ref="D492" r:id="rId986" display="http://192.168.30.16/Orfeo/bodega/2015/409/docs/120154090335712_00001.doc"/>
    <hyperlink ref="A493" r:id="rId987" display="http://192.168.30.16/Orfeo/bodega/2015/409/20154090336302.tif"/>
    <hyperlink ref="D493" r:id="rId988" display="http://192.168.30.16/Orfeo/bodega/2015/409/docs/120154090336302_00001.doc"/>
    <hyperlink ref="A494" r:id="rId989" display="http://192.168.30.16/Orfeo/bodega/2015/409/20154090336642.pdf"/>
    <hyperlink ref="D494" r:id="rId990" display="http://192.168.30.16/Orfeo/bodega/2015/409/docs/120154090336642_00001.pdf"/>
    <hyperlink ref="A495" r:id="rId991" display="http://192.168.30.16/Orfeo/bodega/2015/409/20154090336932.tif"/>
    <hyperlink ref="D495" r:id="rId992" display="http://192.168.30.16/Orfeo/bodega/2015/500/20155000137171.tif"/>
    <hyperlink ref="A496" r:id="rId993" display="http://192.168.30.16/Orfeo/bodega/2015/409/20154090336992.tif"/>
    <hyperlink ref="D496" r:id="rId994" display="http://192.168.30.16/Orfeo/bodega/2015/603/20156030130391.tif"/>
    <hyperlink ref="A497" r:id="rId995" display="http://192.168.30.16/Orfeo/bodega/2015/409/20154090337072.pdf"/>
    <hyperlink ref="D497" r:id="rId996" display="http://192.168.30.16/Orfeo/bodega/"/>
    <hyperlink ref="A498" r:id="rId997" display="http://192.168.30.16/Orfeo/bodega/2015/409/20154090337112.pdf"/>
    <hyperlink ref="D498" r:id="rId998" display="http://192.168.30.16/Orfeo/bodega/"/>
    <hyperlink ref="A499" r:id="rId999" display="http://192.168.30.16/Orfeo/bodega/2015/409/20154090337212.tif"/>
    <hyperlink ref="D499" r:id="rId1000" display="http://192.168.30.16/Orfeo/bodega/2015/500/20155000127511.tif"/>
    <hyperlink ref="A500" r:id="rId1001" display="http://192.168.30.16/Orfeo/bodega/2015/409/20154090338022.tif"/>
    <hyperlink ref="D500" r:id="rId1002" display="http://192.168.30.16/Orfeo/bodega/2015/500/20155000126921.tif"/>
    <hyperlink ref="A501" r:id="rId1003" display="http://192.168.30.16/Orfeo/bodega/2015/409/20154090338662.tif"/>
    <hyperlink ref="D501" r:id="rId1004" display="http://192.168.30.16/Orfeo/bodega/2015/401/20154010068953.tif"/>
    <hyperlink ref="A502" r:id="rId1005" display="http://192.168.30.16/Orfeo/bodega/2015/409/20154090338712.tif"/>
    <hyperlink ref="D502" r:id="rId1006" display="http://192.168.30.16/Orfeo/bodega/2015/305/20153050130441.tif"/>
    <hyperlink ref="A503" r:id="rId1007" display="http://192.168.30.16/Orfeo/bodega/2015/409/20154090341332.pdf"/>
    <hyperlink ref="D503" r:id="rId1008" display="http://192.168.30.16/Orfeo/bodega/2015/500/20155000133501.tif"/>
    <hyperlink ref="A504" r:id="rId1009" display="http://192.168.30.16/Orfeo/bodega/2015/409/20154090342402.pdf"/>
    <hyperlink ref="D504" r:id="rId1010" display="http://192.168.30.16/Orfeo/bodega/2015/200/20152000134821.tif"/>
    <hyperlink ref="A505" r:id="rId1011" display="http://192.168.30.16/Orfeo/bodega/2015/409/20154090343182.tif"/>
    <hyperlink ref="D505" r:id="rId1012" display="http://192.168.30.16/Orfeo/bodega/2015/409/docs/120154090343182_00001.tif"/>
    <hyperlink ref="A506" r:id="rId1013" display="http://192.168.30.16/Orfeo/bodega/2015/409/20154090343212.tif"/>
    <hyperlink ref="D506" r:id="rId1014" display="http://192.168.30.16/Orfeo/bodega/2015/200/20152000144911.tif"/>
    <hyperlink ref="A507" r:id="rId1015" display="http://192.168.30.16/Orfeo/bodega/2015/409/20154090343502.tif"/>
    <hyperlink ref="D507" r:id="rId1016" display="http://192.168.30.16/Orfeo/bodega/2015/306/20153060144491.tif"/>
    <hyperlink ref="A508" r:id="rId1017" display="http://192.168.30.16/Orfeo/bodega/2015/409/20154090343522.tif"/>
    <hyperlink ref="D508" r:id="rId1018" display="http://192.168.30.16/Orfeo/bodega/2015/500/20155000142221.tif"/>
    <hyperlink ref="A509" r:id="rId1019" display="http://192.168.30.16/Orfeo/bodega/2015/409/20154090343582.tif"/>
    <hyperlink ref="D509" r:id="rId1020" display="http://192.168.30.16/Orfeo/bodega/2015/300/20153000143491.tif"/>
    <hyperlink ref="A510" r:id="rId1021" display="http://192.168.30.16/Orfeo/bodega/2015/409/20154090343862.tif"/>
    <hyperlink ref="D510" r:id="rId1022" display="http://192.168.30.16/Orfeo/bodega/2015/300/20153000144161.tif"/>
    <hyperlink ref="A511" r:id="rId1023" display="http://192.168.30.16/Orfeo/bodega/2015/409/20154090344192.pdf"/>
    <hyperlink ref="D511" r:id="rId1024" display="http://192.168.30.16/Orfeo/bodega/2015/306/20153060135091.tif"/>
    <hyperlink ref="A512" r:id="rId1025" display="http://192.168.30.16/Orfeo/bodega/2015/409/20154090344252.pdf"/>
    <hyperlink ref="D512" r:id="rId1026" display="http://192.168.30.16/Orfeo/bodega/2015/305/20153050137281.tif"/>
    <hyperlink ref="A513" r:id="rId1027" display="http://192.168.30.16/Orfeo/bodega/2015/409/20154090344342.pdf"/>
    <hyperlink ref="D513" r:id="rId1028" display="http://192.168.30.16/Orfeo/bodega/"/>
    <hyperlink ref="A514" r:id="rId1029" display="http://192.168.30.16/Orfeo/bodega/2015/409/20154090344602.pdf"/>
    <hyperlink ref="D514" r:id="rId1030" display="http://192.168.30.16/Orfeo/bodega/"/>
    <hyperlink ref="A515" r:id="rId1031" display="http://192.168.30.16/Orfeo/bodega/2015/409/20154090344652.pdf"/>
    <hyperlink ref="D515" r:id="rId1032" display="http://192.168.30.16/Orfeo/bodega/2015/409/docs/120154090344652_00001.tif"/>
    <hyperlink ref="A516" r:id="rId1033" display="http://192.168.30.16/Orfeo/bodega/2015/409/20154090344892.tif"/>
    <hyperlink ref="D516" r:id="rId1034" display="http://192.168.30.16/Orfeo/bodega/2015/701/20157010132161.tif"/>
    <hyperlink ref="A517" r:id="rId1035" display="http://192.168.30.16/Orfeo/bodega/2015/409/20154090346172.tif"/>
    <hyperlink ref="D517" r:id="rId1036" display="http://192.168.30.16/Orfeo/bodega/2015/306/20153060135221.tif"/>
    <hyperlink ref="A518" r:id="rId1037" display="http://192.168.30.16/Orfeo/bodega/2015/409/20154090346182.tif"/>
    <hyperlink ref="D518" r:id="rId1038" display="http://192.168.30.16/Orfeo/bodega/"/>
    <hyperlink ref="A519" r:id="rId1039" display="http://192.168.30.16/Orfeo/bodega/2015/409/20154090346212.tif"/>
    <hyperlink ref="D519" r:id="rId1040" display="http://192.168.30.16/Orfeo/bodega/2015/305/20153050138491.tif"/>
    <hyperlink ref="A520" r:id="rId1041" display="http://192.168.30.16/Orfeo/bodega/2015/409/20154090346232.pdf"/>
    <hyperlink ref="D520" r:id="rId1042" display="http://192.168.30.16/Orfeo/bodega/2015/300/20153000134151.tif"/>
    <hyperlink ref="A521" r:id="rId1043" display="http://192.168.30.16/Orfeo/bodega/2015/409/20154090346242.tif"/>
    <hyperlink ref="D521" r:id="rId1044" display="http://192.168.30.16/Orfeo/bodega/2015/500/20155000132841.tif"/>
    <hyperlink ref="A522" r:id="rId1045" display="http://192.168.30.16/Orfeo/bodega/2015/409/20154090347032.pdf"/>
    <hyperlink ref="D522" r:id="rId1046" display="http://192.168.30.16/Orfeo/bodega/2015/409/docs/120154090347032_00001.pdf"/>
    <hyperlink ref="A523" r:id="rId1047" display="http://192.168.30.16/Orfeo/bodega/2015/409/20154090347542.tif"/>
    <hyperlink ref="D523" r:id="rId1048" display="http://192.168.30.16/Orfeo/bodega/"/>
    <hyperlink ref="A524" r:id="rId1049" display="http://192.168.30.16/Orfeo/bodega/2015/409/20154090347562.tif"/>
    <hyperlink ref="D524" r:id="rId1050" display="http://192.168.30.16/Orfeo/bodega/"/>
    <hyperlink ref="A525" r:id="rId1051" display="http://192.168.30.16/Orfeo/bodega/2015/409/20154090350032.pdf"/>
    <hyperlink ref="D525" r:id="rId1052" display="http://192.168.30.16/Orfeo/bodega/2015/500/20155000133691.tif"/>
    <hyperlink ref="A526" r:id="rId1053" display="http://192.168.30.16/Orfeo/bodega/2015/409/20154090350042.pdf"/>
    <hyperlink ref="D526" r:id="rId1054" display="http://192.168.30.16/Orfeo/bodega/2015/305/20153050139231.tif"/>
    <hyperlink ref="A527" r:id="rId1055" display="http://192.168.30.16/Orfeo/bodega/2015/409/20154090350052.pdf"/>
    <hyperlink ref="D527" r:id="rId1056" display="http://192.168.30.16/Orfeo/bodega/2015/409/docs/120154090350052_00002.docx"/>
    <hyperlink ref="A528" r:id="rId1057" display="http://192.168.30.16/Orfeo/bodega/2015/409/20154090350252.tif"/>
    <hyperlink ref="D528" r:id="rId1058" display="http://192.168.30.16/Orfeo/bodega/"/>
    <hyperlink ref="A529" r:id="rId1059" display="http://192.168.30.16/Orfeo/bodega/2015/409/20154090350262.tif"/>
    <hyperlink ref="D529" r:id="rId1060" display="http://192.168.30.16/Orfeo/bodega/"/>
    <hyperlink ref="A530" r:id="rId1061" display="http://192.168.30.16/Orfeo/bodega/2015/409/20154090350272.tif"/>
    <hyperlink ref="D530" r:id="rId1062" display="http://192.168.30.16/Orfeo/bodega/2015/500/20155000130931.tif"/>
    <hyperlink ref="A531" r:id="rId1063" display="http://192.168.30.16/Orfeo/bodega/2015/409/20154090350592.tif"/>
    <hyperlink ref="D531" r:id="rId1064" display="http://192.168.30.16/Orfeo/bodega/"/>
    <hyperlink ref="A532" r:id="rId1065" display="http://192.168.30.16/Orfeo/bodega/2015/409/20154090350712.tif"/>
    <hyperlink ref="D532" r:id="rId1066" display="http://192.168.30.16/Orfeo/bodega/"/>
    <hyperlink ref="A533" r:id="rId1067" display="http://192.168.30.16/Orfeo/bodega/2015/409/20154090350722.tif"/>
    <hyperlink ref="D533" r:id="rId1068" display="http://192.168.30.16/Orfeo/bodega/"/>
    <hyperlink ref="A534" r:id="rId1069" display="http://192.168.30.16/Orfeo/bodega/2015/409/20154090351042.tif"/>
    <hyperlink ref="D534" r:id="rId1070" display="http://192.168.30.16/Orfeo/bodega/"/>
    <hyperlink ref="A535" r:id="rId1071" display="http://192.168.30.16/Orfeo/bodega/2015/409/20154090351842.tif"/>
    <hyperlink ref="D535" r:id="rId1072" display="http://192.168.30.16/Orfeo/bodega/2015/305/20153050139121.tif"/>
    <hyperlink ref="A536" r:id="rId1073" display="http://192.168.30.16/Orfeo/bodega/2015/409/20154090351892.pdf"/>
    <hyperlink ref="D536" r:id="rId1074" display="http://192.168.30.16/Orfeo/bodega/2015/305/20153050135241.tif"/>
    <hyperlink ref="A537" r:id="rId1075" display="http://192.168.30.16/Orfeo/bodega/2015/409/20154090351982.tif"/>
    <hyperlink ref="D537" r:id="rId1076" display="http://192.168.30.16/Orfeo/bodega/2015/400/20154000141571.tif"/>
    <hyperlink ref="A538" r:id="rId1077" display="http://192.168.30.16/Orfeo/bodega/2015/409/20154090352052.pdf"/>
    <hyperlink ref="D538" r:id="rId1078" display="http://192.168.30.16/Orfeo/bodega/2015/409/docs/120154090352052_00001.pdf"/>
    <hyperlink ref="A539" r:id="rId1079" display="http://192.168.30.16/Orfeo/bodega/2015/409/20154090352792.pdf"/>
    <hyperlink ref="D539" r:id="rId1080" display="http://192.168.30.16/Orfeo/bodega/2015/409/docs/120154090352792_00001.pdf"/>
    <hyperlink ref="A540" r:id="rId1081" display="http://192.168.30.16/Orfeo/bodega/2015/409/20154090353502.tif"/>
    <hyperlink ref="D540" r:id="rId1082" display="http://192.168.30.16/Orfeo/bodega/"/>
    <hyperlink ref="A541" r:id="rId1083" display="http://192.168.30.16/Orfeo/bodega/2015/409/20154090353612.pdf"/>
    <hyperlink ref="D541" r:id="rId1084" display="http://192.168.30.16/Orfeo/bodega/"/>
    <hyperlink ref="A542" r:id="rId1085" display="http://192.168.30.16/Orfeo/bodega/2015/409/20154090353622.pdf"/>
    <hyperlink ref="D542" r:id="rId1086" display="http://192.168.30.16/Orfeo/bodega/2015/306/20153060141061.tif"/>
    <hyperlink ref="A543" r:id="rId1087" display="http://192.168.30.16/Orfeo/bodega/2015/409/20154090353652.pdf"/>
    <hyperlink ref="D543" r:id="rId1088" display="http://192.168.30.16/Orfeo/bodega/2015/200/20152000140691.tif"/>
    <hyperlink ref="A544" r:id="rId1089" display="http://192.168.30.16/Orfeo/bodega/2015/409/20154090353662.pdf"/>
    <hyperlink ref="D544" r:id="rId1090" display="http://192.168.30.16/Orfeo/bodega/2015/409/docs/120154090353662_00001.tif"/>
    <hyperlink ref="A545" r:id="rId1091" display="http://192.168.30.16/Orfeo/bodega/2015/409/20154090354402.tif"/>
    <hyperlink ref="D545" r:id="rId1092" display="http://192.168.30.16/Orfeo/bodega/"/>
    <hyperlink ref="A546" r:id="rId1093" display="http://192.168.30.16/Orfeo/bodega/2015/409/20154090354492.tif"/>
    <hyperlink ref="D546" r:id="rId1094" display="http://192.168.30.16/Orfeo/bodega/"/>
    <hyperlink ref="A547" r:id="rId1095" display="http://192.168.30.16/Orfeo/bodega/2015/409/20154090355022.pdf"/>
    <hyperlink ref="D547" r:id="rId1096" display="http://192.168.30.16/Orfeo/bodega/2015/307/20153070135371.tif"/>
    <hyperlink ref="A548" r:id="rId1097" display="http://192.168.30.16/Orfeo/bodega/2015/409/20154090355322.pdf"/>
    <hyperlink ref="D548" r:id="rId1098" display="http://192.168.30.16/Orfeo/bodega/2015/409/docs/120154090355322_00001.pdf"/>
    <hyperlink ref="A549" r:id="rId1099" display="http://192.168.30.16/Orfeo/bodega/2015/409/20154090355442.pdf"/>
    <hyperlink ref="D549" r:id="rId1100" display="http://192.168.30.16/Orfeo/bodega/2015/409/docs/120154090355442_00001.pdf"/>
    <hyperlink ref="A550" r:id="rId1101" display="http://192.168.30.16/Orfeo/bodega/2015/409/20154090356102.pdf"/>
    <hyperlink ref="D550" r:id="rId1102" display="http://192.168.30.16/Orfeo/bodega/"/>
    <hyperlink ref="A551" r:id="rId1103" display="http://192.168.30.16/Orfeo/bodega/2015/409/20154090356132.pdf"/>
    <hyperlink ref="D551" r:id="rId1104" display="http://192.168.30.16/Orfeo/bodega/2015/702/20157020143271.tif"/>
    <hyperlink ref="A552" r:id="rId1105" display="http://192.168.30.16/Orfeo/bodega/2015/409/20154090356222.pdf"/>
    <hyperlink ref="D552" r:id="rId1106" display="http://192.168.30.16/Orfeo/bodega/"/>
    <hyperlink ref="A553" r:id="rId1107" display="http://192.168.30.16/Orfeo/bodega/2015/409/20154090356312.pdf"/>
    <hyperlink ref="D553" r:id="rId1108" display="http://192.168.30.16/Orfeo/bodega/"/>
    <hyperlink ref="A554" r:id="rId1109" display="http://192.168.30.16/Orfeo/bodega/2015/409/20154090356382.tif"/>
    <hyperlink ref="D554" r:id="rId1110" display="http://192.168.30.16/Orfeo/bodega/"/>
    <hyperlink ref="A555" r:id="rId1111" display="http://192.168.30.16/Orfeo/bodega/2015/409/20154090356442.pdf"/>
    <hyperlink ref="D555" r:id="rId1112" display="http://192.168.30.16/Orfeo/bodega/2015/409/docs/120154090356442_00001.tif"/>
    <hyperlink ref="A556" r:id="rId1113" display="http://192.168.30.16/Orfeo/bodega/2015/409/20154090357152.tif"/>
    <hyperlink ref="D556" r:id="rId1114" display="http://192.168.30.16/Orfeo/bodega/2015/100/20151000139201.tif"/>
    <hyperlink ref="A557" r:id="rId1115" display="http://192.168.30.16/Orfeo/bodega/2015/409/20154090357892.tif"/>
    <hyperlink ref="D557" r:id="rId1116" display="http://192.168.30.16/Orfeo/bodega/2015/500/20155000137381.tif"/>
    <hyperlink ref="A558" r:id="rId1117" display="http://192.168.30.16/Orfeo/bodega/2015/409/20154090357912.tif"/>
    <hyperlink ref="D558" r:id="rId1118" display="http://192.168.30.16/Orfeo/bodega/2015/306/20153060144881.tif"/>
    <hyperlink ref="A559" r:id="rId1119" display="http://192.168.30.16/Orfeo/bodega/2015/409/20154090358742.pdf"/>
    <hyperlink ref="D559" r:id="rId1120" display="http://192.168.30.16/Orfeo/bodega/2015/305/20153050138501.tif"/>
    <hyperlink ref="A560" r:id="rId1121" display="http://192.168.30.16/Orfeo/bodega/2015/409/20154090358812.pdf"/>
    <hyperlink ref="D560" r:id="rId1122" display="http://192.168.30.16/Orfeo/bodega/2015/305/20153050141871.tif"/>
    <hyperlink ref="A561" r:id="rId1123" display="http://192.168.30.16/Orfeo/bodega/2015/409/20154090358832.pdf"/>
    <hyperlink ref="D561" r:id="rId1124" display="http://192.168.30.16/Orfeo/bodega/"/>
    <hyperlink ref="A562" r:id="rId1125" display="http://192.168.30.16/Orfeo/bodega/2015/409/20154090358872.tif"/>
    <hyperlink ref="D562" r:id="rId1126" display="http://192.168.30.16/Orfeo/bodega/2015/304/20153040143151.tif"/>
    <hyperlink ref="A563" r:id="rId1127" display="http://192.168.30.16/Orfeo/bodega/2015/409/20154090358912.pdf"/>
    <hyperlink ref="D563" r:id="rId1128" display="http://192.168.30.16/Orfeo/bodega/2015/500/20155000137371.tif"/>
    <hyperlink ref="A564" r:id="rId1129" display="http://192.168.30.16/Orfeo/bodega/2015/409/20154090359322.pdf"/>
    <hyperlink ref="D564" r:id="rId1130" display="http://192.168.30.16/Orfeo/bodega/2015/305/20153050143591.tif"/>
    <hyperlink ref="A565" r:id="rId1131" display="http://192.168.30.16/Orfeo/bodega/2015/409/20154090359462.tif"/>
    <hyperlink ref="D565" r:id="rId1132" display="http://192.168.30.16/Orfeo/bodega/"/>
    <hyperlink ref="A566" r:id="rId1133" display="http://192.168.30.16/Orfeo/bodega/2015/409/20154090359662.pdf"/>
    <hyperlink ref="D566" r:id="rId1134" display="http://192.168.30.16/Orfeo/bodega/2015/409/docs/120154090359662_00002.pdf"/>
    <hyperlink ref="A567" r:id="rId1135" display="http://192.168.30.16/Orfeo/bodega/2015/409/20154090359682.pdf"/>
    <hyperlink ref="D567" r:id="rId1136" display="http://192.168.30.16/Orfeo/bodega/2015/409/docs/120154090359682_00003.pdf"/>
    <hyperlink ref="A568" r:id="rId1137" display="http://192.168.30.16/Orfeo/bodega/2015/409/20154090359912.tif"/>
    <hyperlink ref="D568" r:id="rId1138" display="http://192.168.30.16/Orfeo/bodega/2015/306/20153060140181.tif"/>
    <hyperlink ref="A569" r:id="rId1139" display="http://192.168.30.16/Orfeo/bodega/2015/409/20154090360252.pdf"/>
    <hyperlink ref="D569" r:id="rId1140" display="http://192.168.30.16/Orfeo/bodega/2015/409/docs/120154090360252_00001.pdf"/>
    <hyperlink ref="A570" r:id="rId1141" display="http://192.168.30.16/Orfeo/bodega/2015/409/20154090360262.pdf"/>
    <hyperlink ref="D570" r:id="rId1142" display="http://192.168.30.16/Orfeo/bodega/2015/300/20153000137331.tif"/>
    <hyperlink ref="A571" r:id="rId1143" display="http://192.168.30.16/Orfeo/bodega/2015/409/20154090360792.tif"/>
    <hyperlink ref="D571" r:id="rId1144" display="http://192.168.30.16/Orfeo/bodega/"/>
    <hyperlink ref="A572" r:id="rId1145" display="http://192.168.30.16/Orfeo/bodega/2015/409/20154090360832.tif"/>
    <hyperlink ref="D572" r:id="rId1146" display="http://192.168.30.16/Orfeo/bodega/"/>
    <hyperlink ref="A573" r:id="rId1147" display="http://192.168.30.16/Orfeo/bodega/2015/409/20154090360902.tif"/>
    <hyperlink ref="D573" r:id="rId1148" display="http://192.168.30.16/Orfeo/bodega/"/>
    <hyperlink ref="A574" r:id="rId1149" display="http://192.168.30.16/Orfeo/bodega/2015/409/20154090361272.tif"/>
    <hyperlink ref="D574" r:id="rId1150" display="http://192.168.30.16/Orfeo/bodega/"/>
    <hyperlink ref="A575" r:id="rId1151" display="http://192.168.30.16/Orfeo/bodega/2015/409/20154090361762.tif"/>
    <hyperlink ref="D575" r:id="rId1152" display="http://192.168.30.16/Orfeo/bodega/"/>
    <hyperlink ref="A576" r:id="rId1153" display="http://192.168.30.16/Orfeo/bodega/2015/409/20154090361972.tif"/>
    <hyperlink ref="D576" r:id="rId1154" display="http://192.168.30.16/Orfeo/bodega/2015/303/20153030142421.tif"/>
    <hyperlink ref="A577" r:id="rId1155" display="http://192.168.30.16/Orfeo/bodega/2015/409/20154090362332.pdf"/>
    <hyperlink ref="D577" r:id="rId1156" display="http://192.168.30.16/Orfeo/bodega/"/>
    <hyperlink ref="A578" r:id="rId1157" display="http://192.168.30.16/Orfeo/bodega/2015/409/20154090363042.pdf"/>
    <hyperlink ref="D578" r:id="rId1158" display="http://192.168.30.16/Orfeo/bodega/"/>
    <hyperlink ref="A579" r:id="rId1159" display="http://192.168.30.16/Orfeo/bodega/2015/409/20154090363102.pdf"/>
    <hyperlink ref="D579" r:id="rId1160" display="http://192.168.30.16/Orfeo/bodega/2015/409/docs/120154090363102_00001.pdf"/>
    <hyperlink ref="A580" r:id="rId1161" display="http://192.168.30.16/Orfeo/bodega/2015/409/20154090364512.pdf"/>
    <hyperlink ref="D580" r:id="rId1162" display="http://192.168.30.16/Orfeo/bodega/"/>
    <hyperlink ref="A581" r:id="rId1163" display="http://192.168.30.16/Orfeo/bodega/2015/409/20154090364532.tif"/>
    <hyperlink ref="D581" r:id="rId1164" display="http://192.168.30.16/Orfeo/bodega/2015/500/20155000142131.tif"/>
    <hyperlink ref="A582" r:id="rId1165" display="http://192.168.30.16/Orfeo/bodega/2015/409/20154090364592.pdf"/>
    <hyperlink ref="D582" r:id="rId1166" display="http://192.168.30.16/Orfeo/bodega/2015/409/docs/120154090364592_00001.pdf"/>
    <hyperlink ref="A583" r:id="rId1167" display="http://192.168.30.16/Orfeo/bodega/2015/409/20154090364602.tif"/>
    <hyperlink ref="D583" r:id="rId1168" display="http://192.168.30.16/Orfeo/bodega/"/>
    <hyperlink ref="A584" r:id="rId1169" display="http://192.168.30.16/Orfeo/bodega/2015/409/20154090364832.tif"/>
    <hyperlink ref="D584" r:id="rId1170" display="http://192.168.30.16/Orfeo/bodega/2015/305/20153050143601.tif"/>
    <hyperlink ref="A585" r:id="rId1171" display="http://192.168.30.16/Orfeo/bodega/2015/409/20154090364932.tif"/>
    <hyperlink ref="D585" r:id="rId1172" display="http://192.168.30.16/Orfeo/bodega/"/>
    <hyperlink ref="A586" r:id="rId1173" display="http://192.168.30.16/Orfeo/bodega/2015/409/20154090366172.pdf"/>
    <hyperlink ref="D586" r:id="rId1174" display="http://192.168.30.16/Orfeo/bodega/2015/500/20155000142211.tif"/>
    <hyperlink ref="A587" r:id="rId1175" display="http://192.168.30.16/Orfeo/bodega/2015/409/20154090366232.tif"/>
    <hyperlink ref="D587" r:id="rId1176" display="http://192.168.30.16/Orfeo/bodega/"/>
    <hyperlink ref="A588" r:id="rId1177" display="http://192.168.30.16/Orfeo/bodega/2015/409/20154090366272.tif"/>
    <hyperlink ref="D588" r:id="rId1178" display="http://192.168.30.16/Orfeo/bodega/"/>
    <hyperlink ref="A589" r:id="rId1179" display="http://192.168.30.16/Orfeo/bodega/2015/409/20154090366312.tif"/>
    <hyperlink ref="D589" r:id="rId1180" display="http://192.168.30.16/Orfeo/bodega/2015/701/20157010138011.tif"/>
    <hyperlink ref="A590" r:id="rId1181" display="http://192.168.30.16/Orfeo/bodega/2015/409/20154090366322.pdf"/>
    <hyperlink ref="D590" r:id="rId1182" display="http://192.168.30.16/Orfeo/bodega/"/>
    <hyperlink ref="A591" r:id="rId1183" display="http://192.168.30.16/Orfeo/bodega/2015/409/20154090366342.pdf"/>
    <hyperlink ref="D591" r:id="rId1184" display="http://192.168.30.16/Orfeo/bodega/"/>
    <hyperlink ref="A592" r:id="rId1185" display="http://192.168.30.16/Orfeo/bodega/2015/409/20154090366482.pdf"/>
    <hyperlink ref="D592" r:id="rId1186" display="http://192.168.30.16/Orfeo/bodega/"/>
    <hyperlink ref="A593" r:id="rId1187" display="http://192.168.30.16/Orfeo/bodega/2015/409/20154090366542.pdf"/>
    <hyperlink ref="D593" r:id="rId1188" display="http://192.168.30.16/Orfeo/bodega/"/>
    <hyperlink ref="A594" r:id="rId1189" display="http://192.168.30.16/Orfeo/bodega/2015/409/20154090366602.pdf"/>
    <hyperlink ref="D594" r:id="rId1190" display="http://192.168.30.16/Orfeo/bodega/"/>
    <hyperlink ref="A595" r:id="rId1191" display="http://192.168.30.16/Orfeo/bodega/2015/409/20154090366622.pdf"/>
    <hyperlink ref="D595" r:id="rId1192" display="http://192.168.30.16/Orfeo/bodega/"/>
    <hyperlink ref="A596" r:id="rId1193" display="http://192.168.30.16/Orfeo/bodega/2015/409/20154090366652.pdf"/>
    <hyperlink ref="D596" r:id="rId1194" display="http://192.168.30.16/Orfeo/bodega/"/>
    <hyperlink ref="A597" r:id="rId1195" display="http://192.168.30.16/Orfeo/bodega/2015/409/20154090366742.tif"/>
    <hyperlink ref="D597" r:id="rId1196" display="http://192.168.30.16/Orfeo/bodega/"/>
    <hyperlink ref="A598" r:id="rId1197" display="http://192.168.30.16/Orfeo/bodega/2015/409/20154090366782.pdf"/>
    <hyperlink ref="D598" r:id="rId1198" display="http://192.168.30.16/Orfeo/bodega/"/>
    <hyperlink ref="A599" r:id="rId1199" display="http://192.168.30.16/Orfeo/bodega/2015/409/20154090366922.tif"/>
    <hyperlink ref="D599" r:id="rId1200" display="http://192.168.30.16/Orfeo/bodega/"/>
    <hyperlink ref="A600" r:id="rId1201" display="http://192.168.30.16/Orfeo/bodega/2015/409/20154090367252.tif"/>
    <hyperlink ref="D600" r:id="rId1202" display="http://192.168.30.16/Orfeo/bodega/2015/500/20155000140411.tif"/>
    <hyperlink ref="A601" r:id="rId1203" display="http://192.168.30.16/Orfeo/bodega/2015/409/20154090367782.tif"/>
    <hyperlink ref="D601" r:id="rId1204" display="http://192.168.30.16/Orfeo/bodega/"/>
    <hyperlink ref="A602" r:id="rId1205" display="http://192.168.30.16/Orfeo/bodega/2015/409/20154090367902.tif"/>
    <hyperlink ref="D602" r:id="rId1206" display="http://192.168.30.16/Orfeo/bodega/"/>
    <hyperlink ref="A603" r:id="rId1207" display="http://192.168.30.16/Orfeo/bodega/2015/409/20154090368032.pdf"/>
    <hyperlink ref="D603" r:id="rId1208" display="http://192.168.30.16/Orfeo/bodega/2015/304/20153040140511.tif"/>
    <hyperlink ref="A604" r:id="rId1209" display="http://192.168.30.16/Orfeo/bodega/2015/409/20154090368042.pdf"/>
    <hyperlink ref="D604" r:id="rId1210" display="http://192.168.30.16/Orfeo/bodega/2015/703/20157030139741.tif"/>
    <hyperlink ref="A605" r:id="rId1211" display="http://192.168.30.16/Orfeo/bodega/2015/409/20154090368122.tif"/>
    <hyperlink ref="D605" r:id="rId1212" display="http://192.168.30.16/Orfeo/bodega/2015/500/20155000139651.tif"/>
    <hyperlink ref="A606" r:id="rId1213" display="http://192.168.30.16/Orfeo/bodega/2015/409/20154090368162.tif"/>
    <hyperlink ref="D606" r:id="rId1214" display="http://192.168.30.16/Orfeo/bodega/"/>
    <hyperlink ref="A607" r:id="rId1215" display="http://192.168.30.16/Orfeo/bodega/2015/409/20154090368202.tif"/>
    <hyperlink ref="D607" r:id="rId1216" display="http://192.168.30.16/Orfeo/bodega/"/>
    <hyperlink ref="A608" r:id="rId1217" display="http://192.168.30.16/Orfeo/bodega/2015/409/20154090368282.tif"/>
    <hyperlink ref="D608" r:id="rId1218" display="http://192.168.30.16/Orfeo/bodega/2015/409/docs/120154090368282_00001.pdf"/>
    <hyperlink ref="A609" r:id="rId1219" display="http://192.168.30.16/Orfeo/bodega/2015/409/20154090368292.tif"/>
    <hyperlink ref="D609" r:id="rId1220" display="http://192.168.30.16/Orfeo/bodega/2015/409/docs/120154090368292_00001.pdf"/>
    <hyperlink ref="A610" r:id="rId1221" display="http://192.168.30.16/Orfeo/bodega/2015/409/20154090368322.tif"/>
    <hyperlink ref="D610" r:id="rId1222" display="http://192.168.30.16/Orfeo/bodega/"/>
    <hyperlink ref="A611" r:id="rId1223" display="http://192.168.30.16/Orfeo/bodega/2015/409/20154090368342.tif"/>
    <hyperlink ref="D611" r:id="rId1224" display="http://192.168.30.16/Orfeo/bodega/2015/409/docs/120154090368342_00002.pdf"/>
    <hyperlink ref="A612" r:id="rId1225" display="http://192.168.30.16/Orfeo/bodega/2015/409/20154090368362.tif"/>
    <hyperlink ref="D612" r:id="rId1226" display="http://192.168.30.16/Orfeo/bodega/"/>
    <hyperlink ref="A613" r:id="rId1227" display="http://192.168.30.16/Orfeo/bodega/2015/409/20154090368462.tif"/>
    <hyperlink ref="D613" r:id="rId1228" display="http://192.168.30.16/Orfeo/bodega/"/>
    <hyperlink ref="A614" r:id="rId1229" display="http://192.168.30.16/Orfeo/bodega/2015/409/20154090368542.tif"/>
    <hyperlink ref="D614" r:id="rId1230" display="http://192.168.30.16/Orfeo/bodega/2015/500/20155000140581.tif"/>
    <hyperlink ref="A615" r:id="rId1231" display="http://192.168.30.16/Orfeo/bodega/2015/409/20154090368772.tif"/>
    <hyperlink ref="D615" r:id="rId1232" display="http://192.168.30.16/Orfeo/bodega/"/>
    <hyperlink ref="A616" r:id="rId1233" display="http://192.168.30.16/Orfeo/bodega/2015/409/20154090369082.tif"/>
    <hyperlink ref="D616" r:id="rId1234" display="http://192.168.30.16/Orfeo/bodega/"/>
    <hyperlink ref="A617" r:id="rId1235" display="http://192.168.30.16/Orfeo/bodega/2015/409/20154090369102.tif"/>
    <hyperlink ref="D617" r:id="rId1236" display="http://192.168.30.16/Orfeo/bodega/"/>
    <hyperlink ref="A618" r:id="rId1237" display="http://192.168.30.16/Orfeo/bodega/2015/409/20154090369272.tif"/>
    <hyperlink ref="D618" r:id="rId1238" display="http://192.168.30.16/Orfeo/bodega/"/>
    <hyperlink ref="A619" r:id="rId1239" display="http://192.168.30.16/Orfeo/bodega/2015/409/20154090370612.tif"/>
    <hyperlink ref="D619" r:id="rId1240" display="http://192.168.30.16/Orfeo/bodega/2015/305/20153050144631.tif"/>
    <hyperlink ref="A620" r:id="rId1241" display="http://192.168.30.16/Orfeo/bodega/2015/409/20154090371602.pdf"/>
    <hyperlink ref="D620" r:id="rId1242" display="http://192.168.30.16/Orfeo/bodega/2015/409/docs/120154090371602_00001.pdf"/>
    <hyperlink ref="A621" r:id="rId1243" display="http://192.168.30.16/Orfeo/bodega/2015/409/20154090371652.tif"/>
    <hyperlink ref="D621" r:id="rId1244" display="http://192.168.30.16/Orfeo/bodega/"/>
    <hyperlink ref="A622" r:id="rId1245" display="http://192.168.30.16/Orfeo/bodega/2015/409/20154090372532.pdf"/>
    <hyperlink ref="D622" r:id="rId1246" display="http://192.168.30.16/Orfeo/bodega/"/>
    <hyperlink ref="A623" r:id="rId1247" display="http://192.168.30.16/Orfeo/bodega/2015/409/20154090372562.pdf"/>
    <hyperlink ref="D623" r:id="rId1248" display="http://192.168.30.16/Orfeo/bodega/2015/403/20154030142841.tif"/>
    <hyperlink ref="A624" r:id="rId1249" display="http://192.168.30.16/Orfeo/bodega/2015/409/20154090372682.pdf"/>
    <hyperlink ref="D624" r:id="rId1250" display="http://192.168.30.16/Orfeo/bodega/2015/306/20153060140201.tif"/>
    <hyperlink ref="A625" r:id="rId1251" display="http://192.168.30.16/Orfeo/bodega/2015/409/20154090373542.pdf"/>
    <hyperlink ref="D625" r:id="rId1252" display="http://192.168.30.16/Orfeo/bodega/"/>
    <hyperlink ref="A626" r:id="rId1253" display="http://192.168.30.16/Orfeo/bodega/2015/409/20154090373932.tif"/>
    <hyperlink ref="D626" r:id="rId1254" display="http://192.168.30.16/Orfeo/bodega/"/>
    <hyperlink ref="A627" r:id="rId1255" display="http://192.168.30.16/Orfeo/bodega/2015/409/20154090374642.tif"/>
    <hyperlink ref="D627" r:id="rId1256" display="http://192.168.30.16/Orfeo/bodega/"/>
    <hyperlink ref="A628" r:id="rId1257" display="http://192.168.30.16/Orfeo/bodega/2015/409/20154090376242.pdf"/>
    <hyperlink ref="D628" r:id="rId1258" display="http://192.168.30.16/Orfeo/bodega/2015/409/docs/120154090376242_00001.pdf"/>
    <hyperlink ref="A629" r:id="rId1259" display="http://192.168.30.16/Orfeo/bodega/2015/409/20154090376662.tif"/>
    <hyperlink ref="D629" r:id="rId1260" display="http://192.168.30.16/Orfeo/bodega/"/>
    <hyperlink ref="A630" r:id="rId1261" display="http://192.168.30.16/Orfeo/bodega/2015/409/20154090376712.tif"/>
    <hyperlink ref="D630" r:id="rId1262" display="http://192.168.30.16/Orfeo/bodega/"/>
    <hyperlink ref="A631" r:id="rId1263" display="http://192.168.30.16/Orfeo/bodega/2015/409/20154090376962.pdf"/>
    <hyperlink ref="D631" r:id="rId1264" display="http://192.168.30.16/Orfeo/bodega/2015/409/docs/120154090376962_00001.docx"/>
    <hyperlink ref="A632" r:id="rId1265" display="http://192.168.30.16/Orfeo/bodega/2015/409/20154090377052.tif"/>
    <hyperlink ref="D632" r:id="rId1266" display="http://192.168.30.16/Orfeo/bodega/"/>
    <hyperlink ref="A633" r:id="rId1267" display="http://192.168.30.16/Orfeo/bodega/2015/409/20154090378132.pdf"/>
    <hyperlink ref="D633" r:id="rId1268" display="http://192.168.30.16/Orfeo/bodega/2015/409/docs/120154090378132_00001.tif"/>
    <hyperlink ref="A634" r:id="rId1269" display="http://192.168.30.16/Orfeo/bodega/2015/409/20154090378622.tif"/>
    <hyperlink ref="D634" r:id="rId1270" display="http://192.168.30.16/Orfeo/bodega/2015/409/docs/120154090378622_00001.doc"/>
    <hyperlink ref="A635" r:id="rId1271" display="http://192.168.30.16/Orfeo/bodega/2015/409/20154090378722.tif"/>
    <hyperlink ref="D635" r:id="rId1272" display="http://192.168.30.16/Orfeo/bodega/"/>
    <hyperlink ref="A636" r:id="rId1273" display="http://192.168.30.16/Orfeo/bodega/2015/409/20154090381042.pdf"/>
    <hyperlink ref="D636" r:id="rId1274" display="http://192.168.30.16/Orfeo/bodega/"/>
    <hyperlink ref="A637" r:id="rId1275" display="http://192.168.30.16/Orfeo/bodega/2015/409/20154090381542.pdf"/>
    <hyperlink ref="D637" r:id="rId1276" display="http://192.168.30.16/Orfeo/bodega/2015/409/docs/120154090381542_00001.doc"/>
    <hyperlink ref="A638" r:id="rId1277" display="http://192.168.30.16/Orfeo/bodega/2015/409/20154090381722.pdf"/>
    <hyperlink ref="D638" r:id="rId1278" display="http://192.168.30.16/Orfeo/bodega/"/>
    <hyperlink ref="A639" r:id="rId1279" display="http://192.168.30.16/Orfeo/bodega/2015/409/20154090382132.tif"/>
    <hyperlink ref="D639" r:id="rId1280" display="http://192.168.30.16/Orfeo/bodega/2015/409/docs/120154090382132_00002.doc"/>
    <hyperlink ref="A640" r:id="rId1281" display="http://192.168.30.16/Orfeo/bodega/2015/409/20154090382292.tif"/>
    <hyperlink ref="D640" r:id="rId1282" display="http://192.168.30.16/Orfeo/bodega/"/>
    <hyperlink ref="A641" r:id="rId1283" display="http://192.168.30.16/Orfeo/bodega/2015/409/20154090382452.pdf"/>
    <hyperlink ref="D641" r:id="rId1284" display="http://192.168.30.16/Orfeo/bodega/2015/409/docs/120154090382452_00001.pdf"/>
    <hyperlink ref="A642" r:id="rId1285" display="http://192.168.30.16/Orfeo/bodega/2015/409/20154090384842.tif"/>
    <hyperlink ref="D642" r:id="rId1286" display="http://192.168.30.16/Orfeo/bodega/2015/409/docs/120154090384842_00001.doc"/>
    <hyperlink ref="A643" r:id="rId1287" display="http://192.168.30.16/Orfeo/bodega/2015/409/20154090386752.pdf"/>
    <hyperlink ref="D643" r:id="rId1288" display="http://192.168.30.16/Orfeo/bodega/"/>
    <hyperlink ref="A644" r:id="rId1289" display="http://192.168.30.16/Orfeo/bodega/2015/409/20154090386782.pdf"/>
    <hyperlink ref="D644" r:id="rId1290" display="http://192.168.30.16/Orfeo/bodega/"/>
    <hyperlink ref="A645" r:id="rId1291" display="http://192.168.30.16/Orfeo/bodega/2015/409/20154090386802.pdf"/>
    <hyperlink ref="D645" r:id="rId1292" display="http://192.168.30.16/Orfeo/bodega/"/>
    <hyperlink ref="A646" r:id="rId1293" display="http://192.168.30.16/Orfeo/bodega/2015/409/20154090386832.pdf"/>
    <hyperlink ref="D646" r:id="rId1294" display="http://192.168.30.16/Orfeo/bodega/2015/409/docs/120154090386832_00001.pdf"/>
    <hyperlink ref="A647" r:id="rId1295" display="http://192.168.30.16/Orfeo/bodega/2015/409/20154090386852.pdf"/>
    <hyperlink ref="D647" r:id="rId1296" display="http://192.168.30.16/Orfeo/bodega/"/>
    <hyperlink ref="A648" r:id="rId1297" display="http://192.168.30.16/Orfeo/bodega/2015/409/20154090386872.tif"/>
    <hyperlink ref="D648" r:id="rId1298" display="http://192.168.30.16/Orfeo/bodega/"/>
    <hyperlink ref="A649" r:id="rId1299" display="http://192.168.30.16/Orfeo/bodega/2015/409/20154090386892.tif"/>
    <hyperlink ref="D649" r:id="rId1300" display="http://192.168.30.16/Orfeo/bodega/"/>
    <hyperlink ref="A650" r:id="rId1301" display="http://192.168.30.16/Orfeo/bodega/2015/409/20154090386922.tif"/>
    <hyperlink ref="D650" r:id="rId1302" display="http://192.168.30.16/Orfeo/bodega/2015/403/20154030076643.tif"/>
    <hyperlink ref="A651" r:id="rId1303" display="http://192.168.30.16/Orfeo/bodega/2015/409/20154090386942.tif"/>
    <hyperlink ref="D651" r:id="rId1304" display="http://192.168.30.16/Orfeo/bodega/"/>
    <hyperlink ref="A652" r:id="rId1305" display="http://192.168.30.16/Orfeo/bodega/2015/409/20154090386952.tif"/>
    <hyperlink ref="D652" r:id="rId1306" display="http://192.168.30.16/Orfeo/bodega/"/>
    <hyperlink ref="A653" r:id="rId1307" display="http://192.168.30.16/Orfeo/bodega/2015/409/20154090386992.tif"/>
    <hyperlink ref="D653" r:id="rId1308" display="http://192.168.30.16/Orfeo/bodega/"/>
  </hyperlinks>
  <pageMargins left="0.7" right="0.7" top="0.75" bottom="0.75" header="0.3" footer="0.3"/>
  <pageSetup orientation="portrait" r:id="rId1309"/>
  <drawing r:id="rId13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3"/>
  <sheetViews>
    <sheetView topLeftCell="A199" workbookViewId="0">
      <selection activeCell="O224" sqref="O224"/>
    </sheetView>
  </sheetViews>
  <sheetFormatPr baseColWidth="10" defaultRowHeight="15" x14ac:dyDescent="0.25"/>
  <cols>
    <col min="1" max="1" width="17.28515625" customWidth="1"/>
    <col min="4" max="4" width="16.7109375" customWidth="1"/>
  </cols>
  <sheetData>
    <row r="2" spans="1:14" ht="18.75" x14ac:dyDescent="0.3">
      <c r="A2" s="21" t="s">
        <v>1548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225" x14ac:dyDescent="0.25">
      <c r="A4" s="10">
        <v>20154090188282</v>
      </c>
      <c r="B4" s="4" t="s">
        <v>15</v>
      </c>
      <c r="C4" s="4" t="s">
        <v>16</v>
      </c>
      <c r="D4" s="10" t="s">
        <v>44</v>
      </c>
      <c r="E4" s="4" t="s">
        <v>18</v>
      </c>
      <c r="F4" s="4" t="s">
        <v>45</v>
      </c>
      <c r="G4" s="4" t="s">
        <v>46</v>
      </c>
      <c r="H4" s="4" t="s">
        <v>47</v>
      </c>
      <c r="I4" s="5" t="s">
        <v>22</v>
      </c>
      <c r="J4" s="4" t="s">
        <v>48</v>
      </c>
      <c r="K4" s="4" t="s">
        <v>24</v>
      </c>
      <c r="L4" s="4" t="s">
        <v>25</v>
      </c>
      <c r="M4" s="4" t="s">
        <v>49</v>
      </c>
      <c r="N4" s="4" t="s">
        <v>50</v>
      </c>
    </row>
    <row r="5" spans="1:14" ht="210" x14ac:dyDescent="0.25">
      <c r="A5" s="10">
        <v>20154090193462</v>
      </c>
      <c r="B5" s="4" t="s">
        <v>63</v>
      </c>
      <c r="C5" s="4" t="s">
        <v>79</v>
      </c>
      <c r="D5" s="10">
        <v>20153070082541</v>
      </c>
      <c r="E5" s="4" t="s">
        <v>64</v>
      </c>
      <c r="F5" s="4" t="s">
        <v>45</v>
      </c>
      <c r="G5" s="4" t="s">
        <v>80</v>
      </c>
      <c r="H5" s="4" t="s">
        <v>81</v>
      </c>
      <c r="I5" s="5" t="s">
        <v>22</v>
      </c>
      <c r="J5" s="4"/>
      <c r="K5" s="4" t="s">
        <v>24</v>
      </c>
      <c r="L5" s="4" t="s">
        <v>25</v>
      </c>
      <c r="M5" s="4" t="s">
        <v>82</v>
      </c>
      <c r="N5" s="4" t="s">
        <v>83</v>
      </c>
    </row>
    <row r="6" spans="1:14" ht="135" x14ac:dyDescent="0.25">
      <c r="A6" s="10">
        <v>20154090194822</v>
      </c>
      <c r="B6" s="4" t="s">
        <v>94</v>
      </c>
      <c r="C6" s="4" t="s">
        <v>93</v>
      </c>
      <c r="D6" s="10">
        <v>20156040087741</v>
      </c>
      <c r="E6" s="4" t="s">
        <v>79</v>
      </c>
      <c r="F6" s="4" t="s">
        <v>45</v>
      </c>
      <c r="G6" s="4" t="s">
        <v>100</v>
      </c>
      <c r="H6" s="4" t="s">
        <v>101</v>
      </c>
      <c r="I6" s="5" t="s">
        <v>22</v>
      </c>
      <c r="J6" s="4" t="s">
        <v>102</v>
      </c>
      <c r="K6" s="4" t="s">
        <v>24</v>
      </c>
      <c r="L6" s="4" t="s">
        <v>25</v>
      </c>
      <c r="M6" s="4" t="s">
        <v>103</v>
      </c>
      <c r="N6" s="4" t="s">
        <v>104</v>
      </c>
    </row>
    <row r="7" spans="1:14" ht="345" x14ac:dyDescent="0.25">
      <c r="A7" s="10">
        <v>20154090196732</v>
      </c>
      <c r="B7" s="4" t="s">
        <v>108</v>
      </c>
      <c r="C7" s="4" t="s">
        <v>112</v>
      </c>
      <c r="D7" s="10">
        <v>20153040110071</v>
      </c>
      <c r="E7" s="4" t="s">
        <v>113</v>
      </c>
      <c r="F7" s="4" t="s">
        <v>45</v>
      </c>
      <c r="G7" s="4" t="s">
        <v>114</v>
      </c>
      <c r="H7" s="4" t="s">
        <v>66</v>
      </c>
      <c r="I7" s="6" t="s">
        <v>33</v>
      </c>
      <c r="J7" s="4" t="s">
        <v>48</v>
      </c>
      <c r="K7" s="4" t="s">
        <v>24</v>
      </c>
      <c r="L7" s="4" t="s">
        <v>25</v>
      </c>
      <c r="M7" s="4" t="s">
        <v>115</v>
      </c>
      <c r="N7" s="4" t="s">
        <v>73</v>
      </c>
    </row>
    <row r="8" spans="1:14" ht="255" x14ac:dyDescent="0.25">
      <c r="A8" s="10">
        <v>20154090197272</v>
      </c>
      <c r="B8" s="4" t="s">
        <v>108</v>
      </c>
      <c r="C8" s="4" t="s">
        <v>112</v>
      </c>
      <c r="D8" s="10">
        <v>20157060084271</v>
      </c>
      <c r="E8" s="4" t="s">
        <v>37</v>
      </c>
      <c r="F8" s="4" t="s">
        <v>45</v>
      </c>
      <c r="G8" s="4" t="s">
        <v>121</v>
      </c>
      <c r="H8" s="4" t="s">
        <v>122</v>
      </c>
      <c r="I8" s="5" t="s">
        <v>22</v>
      </c>
      <c r="J8" s="4" t="s">
        <v>23</v>
      </c>
      <c r="K8" s="4" t="s">
        <v>24</v>
      </c>
      <c r="L8" s="4" t="s">
        <v>25</v>
      </c>
      <c r="M8" s="4" t="s">
        <v>123</v>
      </c>
      <c r="N8" s="4" t="s">
        <v>124</v>
      </c>
    </row>
    <row r="9" spans="1:14" ht="150" x14ac:dyDescent="0.25">
      <c r="A9" s="10">
        <v>20154090200722</v>
      </c>
      <c r="B9" s="4" t="s">
        <v>130</v>
      </c>
      <c r="C9" s="4" t="s">
        <v>137</v>
      </c>
      <c r="D9" s="10">
        <v>20155000079021</v>
      </c>
      <c r="E9" s="4" t="s">
        <v>67</v>
      </c>
      <c r="F9" s="4" t="s">
        <v>45</v>
      </c>
      <c r="G9" s="4" t="s">
        <v>138</v>
      </c>
      <c r="H9" s="4" t="s">
        <v>139</v>
      </c>
      <c r="I9" s="5" t="s">
        <v>22</v>
      </c>
      <c r="J9" s="4" t="s">
        <v>140</v>
      </c>
      <c r="K9" s="4" t="s">
        <v>24</v>
      </c>
      <c r="L9" s="4" t="s">
        <v>25</v>
      </c>
      <c r="M9" s="4" t="s">
        <v>141</v>
      </c>
      <c r="N9" s="4" t="s">
        <v>27</v>
      </c>
    </row>
    <row r="10" spans="1:14" ht="285" x14ac:dyDescent="0.25">
      <c r="A10" s="10">
        <v>20154090201032</v>
      </c>
      <c r="B10" s="4" t="s">
        <v>130</v>
      </c>
      <c r="C10" s="4" t="s">
        <v>137</v>
      </c>
      <c r="D10" s="10">
        <v>20153000092431</v>
      </c>
      <c r="E10" s="4" t="s">
        <v>146</v>
      </c>
      <c r="F10" s="4" t="s">
        <v>45</v>
      </c>
      <c r="G10" s="4" t="s">
        <v>147</v>
      </c>
      <c r="H10" s="4" t="s">
        <v>148</v>
      </c>
      <c r="I10" s="6" t="s">
        <v>33</v>
      </c>
      <c r="J10" s="4"/>
      <c r="K10" s="4" t="s">
        <v>24</v>
      </c>
      <c r="L10" s="4" t="s">
        <v>25</v>
      </c>
      <c r="M10" s="4" t="s">
        <v>149</v>
      </c>
      <c r="N10" s="4" t="s">
        <v>55</v>
      </c>
    </row>
    <row r="11" spans="1:14" ht="210" x14ac:dyDescent="0.25">
      <c r="A11" s="10">
        <v>20154090201692</v>
      </c>
      <c r="B11" s="4" t="s">
        <v>130</v>
      </c>
      <c r="C11" s="4" t="s">
        <v>137</v>
      </c>
      <c r="D11" s="10">
        <v>20151030043523</v>
      </c>
      <c r="E11" s="4" t="s">
        <v>43</v>
      </c>
      <c r="F11" s="4" t="s">
        <v>45</v>
      </c>
      <c r="G11" s="4" t="s">
        <v>151</v>
      </c>
      <c r="H11" s="4" t="s">
        <v>152</v>
      </c>
      <c r="I11" s="5" t="s">
        <v>22</v>
      </c>
      <c r="J11" s="4" t="s">
        <v>23</v>
      </c>
      <c r="K11" s="4" t="s">
        <v>24</v>
      </c>
      <c r="L11" s="4" t="s">
        <v>25</v>
      </c>
      <c r="M11" s="4" t="s">
        <v>153</v>
      </c>
      <c r="N11" s="4" t="s">
        <v>154</v>
      </c>
    </row>
    <row r="12" spans="1:14" ht="195" x14ac:dyDescent="0.25">
      <c r="A12" s="10">
        <v>20154090203642</v>
      </c>
      <c r="B12" s="4" t="s">
        <v>175</v>
      </c>
      <c r="C12" s="4" t="s">
        <v>146</v>
      </c>
      <c r="D12" s="10">
        <v>20153060093161</v>
      </c>
      <c r="E12" s="4" t="s">
        <v>150</v>
      </c>
      <c r="F12" s="4" t="s">
        <v>45</v>
      </c>
      <c r="G12" s="4" t="s">
        <v>177</v>
      </c>
      <c r="H12" s="4" t="s">
        <v>178</v>
      </c>
      <c r="I12" s="6" t="s">
        <v>33</v>
      </c>
      <c r="J12" s="4" t="s">
        <v>23</v>
      </c>
      <c r="K12" s="4" t="s">
        <v>24</v>
      </c>
      <c r="L12" s="4" t="s">
        <v>25</v>
      </c>
      <c r="M12" s="4" t="s">
        <v>179</v>
      </c>
      <c r="N12" s="4" t="s">
        <v>50</v>
      </c>
    </row>
    <row r="13" spans="1:14" ht="180" x14ac:dyDescent="0.25">
      <c r="A13" s="10">
        <v>20154090204112</v>
      </c>
      <c r="B13" s="4" t="s">
        <v>175</v>
      </c>
      <c r="C13" s="4" t="s">
        <v>146</v>
      </c>
      <c r="D13" s="10">
        <v>20157060130191</v>
      </c>
      <c r="E13" s="4" t="s">
        <v>182</v>
      </c>
      <c r="F13" s="4" t="s">
        <v>45</v>
      </c>
      <c r="G13" s="4" t="s">
        <v>183</v>
      </c>
      <c r="H13" s="4" t="s">
        <v>184</v>
      </c>
      <c r="I13" s="6" t="s">
        <v>33</v>
      </c>
      <c r="J13" s="4"/>
      <c r="K13" s="4" t="s">
        <v>124</v>
      </c>
      <c r="L13" s="4" t="s">
        <v>185</v>
      </c>
      <c r="M13" s="4" t="s">
        <v>186</v>
      </c>
      <c r="N13" s="4" t="s">
        <v>124</v>
      </c>
    </row>
    <row r="14" spans="1:14" ht="180" x14ac:dyDescent="0.25">
      <c r="A14" s="10">
        <v>20154090208712</v>
      </c>
      <c r="B14" s="4" t="s">
        <v>215</v>
      </c>
      <c r="C14" s="4" t="s">
        <v>150</v>
      </c>
      <c r="D14" s="10">
        <v>20155000085451</v>
      </c>
      <c r="E14" s="4" t="s">
        <v>37</v>
      </c>
      <c r="F14" s="4" t="s">
        <v>45</v>
      </c>
      <c r="G14" s="4" t="s">
        <v>224</v>
      </c>
      <c r="H14" s="4" t="s">
        <v>225</v>
      </c>
      <c r="I14" s="5" t="s">
        <v>22</v>
      </c>
      <c r="J14" s="4" t="s">
        <v>48</v>
      </c>
      <c r="K14" s="4" t="s">
        <v>24</v>
      </c>
      <c r="L14" s="4" t="s">
        <v>25</v>
      </c>
      <c r="M14" s="4" t="s">
        <v>26</v>
      </c>
      <c r="N14" s="4" t="s">
        <v>27</v>
      </c>
    </row>
    <row r="15" spans="1:14" ht="240" x14ac:dyDescent="0.25">
      <c r="A15" s="10">
        <v>20154090210002</v>
      </c>
      <c r="B15" s="4" t="s">
        <v>226</v>
      </c>
      <c r="C15" s="4" t="s">
        <v>156</v>
      </c>
      <c r="D15" s="10">
        <v>20156040083881</v>
      </c>
      <c r="E15" s="4" t="s">
        <v>29</v>
      </c>
      <c r="F15" s="4" t="s">
        <v>45</v>
      </c>
      <c r="G15" s="4" t="s">
        <v>228</v>
      </c>
      <c r="H15" s="4" t="s">
        <v>178</v>
      </c>
      <c r="I15" s="5" t="s">
        <v>22</v>
      </c>
      <c r="J15" s="4" t="s">
        <v>23</v>
      </c>
      <c r="K15" s="4" t="s">
        <v>24</v>
      </c>
      <c r="L15" s="4" t="s">
        <v>25</v>
      </c>
      <c r="M15" s="4" t="s">
        <v>103</v>
      </c>
      <c r="N15" s="4" t="s">
        <v>104</v>
      </c>
    </row>
    <row r="16" spans="1:14" ht="105" x14ac:dyDescent="0.25">
      <c r="A16" s="10">
        <v>20154090210912</v>
      </c>
      <c r="B16" s="4" t="s">
        <v>226</v>
      </c>
      <c r="C16" s="4" t="s">
        <v>156</v>
      </c>
      <c r="D16" s="10">
        <v>20153060082371</v>
      </c>
      <c r="E16" s="4" t="s">
        <v>64</v>
      </c>
      <c r="F16" s="4" t="s">
        <v>45</v>
      </c>
      <c r="G16" s="4" t="s">
        <v>233</v>
      </c>
      <c r="H16" s="4" t="s">
        <v>234</v>
      </c>
      <c r="I16" s="5" t="s">
        <v>22</v>
      </c>
      <c r="J16" s="4" t="s">
        <v>48</v>
      </c>
      <c r="K16" s="4" t="s">
        <v>24</v>
      </c>
      <c r="L16" s="4" t="s">
        <v>25</v>
      </c>
      <c r="M16" s="4" t="s">
        <v>164</v>
      </c>
      <c r="N16" s="4" t="s">
        <v>50</v>
      </c>
    </row>
    <row r="17" spans="1:14" ht="75" x14ac:dyDescent="0.25">
      <c r="A17" s="10">
        <v>20154090212952</v>
      </c>
      <c r="B17" s="4" t="s">
        <v>226</v>
      </c>
      <c r="C17" s="4" t="s">
        <v>156</v>
      </c>
      <c r="D17" s="10">
        <v>20157060093151</v>
      </c>
      <c r="E17" s="4" t="s">
        <v>150</v>
      </c>
      <c r="F17" s="4" t="s">
        <v>45</v>
      </c>
      <c r="G17" s="4" t="s">
        <v>20</v>
      </c>
      <c r="H17" s="4" t="s">
        <v>245</v>
      </c>
      <c r="I17" s="5" t="s">
        <v>22</v>
      </c>
      <c r="J17" s="4"/>
      <c r="K17" s="4" t="s">
        <v>24</v>
      </c>
      <c r="L17" s="4" t="s">
        <v>25</v>
      </c>
      <c r="M17" s="4" t="s">
        <v>246</v>
      </c>
      <c r="N17" s="4" t="s">
        <v>124</v>
      </c>
    </row>
    <row r="18" spans="1:14" ht="345" x14ac:dyDescent="0.25">
      <c r="A18" s="10">
        <v>20154090213512</v>
      </c>
      <c r="B18" s="4" t="s">
        <v>251</v>
      </c>
      <c r="C18" s="4" t="s">
        <v>125</v>
      </c>
      <c r="D18" s="10"/>
      <c r="E18" s="4"/>
      <c r="F18" s="4" t="s">
        <v>45</v>
      </c>
      <c r="G18" s="4" t="s">
        <v>252</v>
      </c>
      <c r="H18" s="4" t="s">
        <v>66</v>
      </c>
      <c r="I18" s="6" t="s">
        <v>33</v>
      </c>
      <c r="J18" s="4" t="s">
        <v>48</v>
      </c>
      <c r="K18" s="4" t="s">
        <v>24</v>
      </c>
      <c r="L18" s="4" t="s">
        <v>25</v>
      </c>
      <c r="M18" s="4" t="s">
        <v>253</v>
      </c>
      <c r="N18" s="4" t="s">
        <v>73</v>
      </c>
    </row>
    <row r="19" spans="1:14" ht="195" x14ac:dyDescent="0.25">
      <c r="A19" s="10">
        <v>20154090214462</v>
      </c>
      <c r="B19" s="4" t="s">
        <v>251</v>
      </c>
      <c r="C19" s="4" t="s">
        <v>125</v>
      </c>
      <c r="D19" s="10">
        <v>20157060088871</v>
      </c>
      <c r="E19" s="4" t="s">
        <v>93</v>
      </c>
      <c r="F19" s="4" t="s">
        <v>45</v>
      </c>
      <c r="G19" s="4" t="s">
        <v>276</v>
      </c>
      <c r="H19" s="4" t="s">
        <v>277</v>
      </c>
      <c r="I19" s="5" t="s">
        <v>22</v>
      </c>
      <c r="J19" s="4"/>
      <c r="K19" s="4" t="s">
        <v>24</v>
      </c>
      <c r="L19" s="4" t="s">
        <v>25</v>
      </c>
      <c r="M19" s="4" t="s">
        <v>123</v>
      </c>
      <c r="N19" s="4" t="s">
        <v>124</v>
      </c>
    </row>
    <row r="20" spans="1:14" ht="180" x14ac:dyDescent="0.25">
      <c r="A20" s="10">
        <v>20154090215492</v>
      </c>
      <c r="B20" s="4" t="s">
        <v>251</v>
      </c>
      <c r="C20" s="4" t="s">
        <v>125</v>
      </c>
      <c r="D20" s="10">
        <v>20155000086221</v>
      </c>
      <c r="E20" s="4" t="s">
        <v>16</v>
      </c>
      <c r="F20" s="4" t="s">
        <v>45</v>
      </c>
      <c r="G20" s="4" t="s">
        <v>278</v>
      </c>
      <c r="H20" s="4" t="s">
        <v>279</v>
      </c>
      <c r="I20" s="5" t="s">
        <v>22</v>
      </c>
      <c r="J20" s="4"/>
      <c r="K20" s="4" t="s">
        <v>24</v>
      </c>
      <c r="L20" s="4" t="s">
        <v>25</v>
      </c>
      <c r="M20" s="4" t="s">
        <v>26</v>
      </c>
      <c r="N20" s="4" t="s">
        <v>27</v>
      </c>
    </row>
    <row r="21" spans="1:14" ht="285" x14ac:dyDescent="0.25">
      <c r="A21" s="10">
        <v>20154090217872</v>
      </c>
      <c r="B21" s="4" t="s">
        <v>284</v>
      </c>
      <c r="C21" s="4" t="s">
        <v>129</v>
      </c>
      <c r="D21" s="10">
        <v>20155000105511</v>
      </c>
      <c r="E21" s="4" t="s">
        <v>57</v>
      </c>
      <c r="F21" s="4" t="s">
        <v>45</v>
      </c>
      <c r="G21" s="4" t="s">
        <v>291</v>
      </c>
      <c r="H21" s="4" t="s">
        <v>148</v>
      </c>
      <c r="I21" s="6" t="s">
        <v>33</v>
      </c>
      <c r="J21" s="4" t="s">
        <v>102</v>
      </c>
      <c r="K21" s="4" t="s">
        <v>24</v>
      </c>
      <c r="L21" s="4" t="s">
        <v>25</v>
      </c>
      <c r="M21" s="4" t="s">
        <v>292</v>
      </c>
      <c r="N21" s="4" t="s">
        <v>27</v>
      </c>
    </row>
    <row r="22" spans="1:14" ht="225" x14ac:dyDescent="0.25">
      <c r="A22" s="10">
        <v>20154090218942</v>
      </c>
      <c r="B22" s="4" t="s">
        <v>284</v>
      </c>
      <c r="C22" s="4" t="s">
        <v>129</v>
      </c>
      <c r="D22" s="10">
        <v>20153070092731</v>
      </c>
      <c r="E22" s="4" t="s">
        <v>146</v>
      </c>
      <c r="F22" s="4" t="s">
        <v>45</v>
      </c>
      <c r="G22" s="4" t="s">
        <v>305</v>
      </c>
      <c r="H22" s="4" t="s">
        <v>306</v>
      </c>
      <c r="I22" s="5" t="s">
        <v>22</v>
      </c>
      <c r="J22" s="4" t="s">
        <v>23</v>
      </c>
      <c r="K22" s="4" t="s">
        <v>24</v>
      </c>
      <c r="L22" s="4" t="s">
        <v>25</v>
      </c>
      <c r="M22" s="4" t="s">
        <v>128</v>
      </c>
      <c r="N22" s="4" t="s">
        <v>83</v>
      </c>
    </row>
    <row r="23" spans="1:14" ht="75" x14ac:dyDescent="0.25">
      <c r="A23" s="10">
        <v>20154090219042</v>
      </c>
      <c r="B23" s="4" t="s">
        <v>284</v>
      </c>
      <c r="C23" s="4" t="s">
        <v>129</v>
      </c>
      <c r="D23" s="10">
        <v>20153060093171</v>
      </c>
      <c r="E23" s="4" t="s">
        <v>150</v>
      </c>
      <c r="F23" s="4" t="s">
        <v>45</v>
      </c>
      <c r="G23" s="4" t="s">
        <v>20</v>
      </c>
      <c r="H23" s="4" t="s">
        <v>314</v>
      </c>
      <c r="I23" s="5" t="s">
        <v>22</v>
      </c>
      <c r="J23" s="4"/>
      <c r="K23" s="4" t="s">
        <v>24</v>
      </c>
      <c r="L23" s="4" t="s">
        <v>25</v>
      </c>
      <c r="M23" s="4" t="s">
        <v>179</v>
      </c>
      <c r="N23" s="4" t="s">
        <v>50</v>
      </c>
    </row>
    <row r="24" spans="1:14" ht="135" x14ac:dyDescent="0.25">
      <c r="A24" s="10">
        <v>20154090222332</v>
      </c>
      <c r="B24" s="4" t="s">
        <v>315</v>
      </c>
      <c r="C24" s="4" t="s">
        <v>155</v>
      </c>
      <c r="D24" s="10"/>
      <c r="E24" s="4"/>
      <c r="F24" s="4" t="s">
        <v>45</v>
      </c>
      <c r="G24" s="4" t="s">
        <v>325</v>
      </c>
      <c r="H24" s="4" t="s">
        <v>326</v>
      </c>
      <c r="I24" s="6" t="s">
        <v>33</v>
      </c>
      <c r="J24" s="4" t="s">
        <v>23</v>
      </c>
      <c r="K24" s="4" t="s">
        <v>24</v>
      </c>
      <c r="L24" s="4" t="s">
        <v>25</v>
      </c>
      <c r="M24" s="4" t="s">
        <v>119</v>
      </c>
      <c r="N24" s="4" t="s">
        <v>50</v>
      </c>
    </row>
    <row r="25" spans="1:14" ht="60" x14ac:dyDescent="0.25">
      <c r="A25" s="10">
        <v>20154090222982</v>
      </c>
      <c r="B25" s="4" t="s">
        <v>332</v>
      </c>
      <c r="C25" s="4" t="s">
        <v>214</v>
      </c>
      <c r="D25" s="10" t="s">
        <v>333</v>
      </c>
      <c r="E25" s="4"/>
      <c r="F25" s="4" t="s">
        <v>45</v>
      </c>
      <c r="G25" s="4" t="s">
        <v>20</v>
      </c>
      <c r="H25" s="4" t="s">
        <v>334</v>
      </c>
      <c r="I25" s="6" t="s">
        <v>33</v>
      </c>
      <c r="J25" s="4" t="s">
        <v>48</v>
      </c>
      <c r="K25" s="4" t="s">
        <v>27</v>
      </c>
      <c r="L25" s="4" t="s">
        <v>335</v>
      </c>
      <c r="M25" s="4" t="s">
        <v>336</v>
      </c>
      <c r="N25" s="4" t="s">
        <v>27</v>
      </c>
    </row>
    <row r="26" spans="1:14" ht="180" x14ac:dyDescent="0.25">
      <c r="A26" s="10">
        <v>20154090223472</v>
      </c>
      <c r="B26" s="4" t="s">
        <v>332</v>
      </c>
      <c r="C26" s="4" t="s">
        <v>214</v>
      </c>
      <c r="D26" s="10">
        <v>20157060132091</v>
      </c>
      <c r="E26" s="4" t="s">
        <v>117</v>
      </c>
      <c r="F26" s="4" t="s">
        <v>45</v>
      </c>
      <c r="G26" s="4" t="s">
        <v>345</v>
      </c>
      <c r="H26" s="4" t="s">
        <v>346</v>
      </c>
      <c r="I26" s="6" t="s">
        <v>33</v>
      </c>
      <c r="J26" s="4"/>
      <c r="K26" s="4" t="s">
        <v>124</v>
      </c>
      <c r="L26" s="4" t="s">
        <v>185</v>
      </c>
      <c r="M26" s="4" t="s">
        <v>186</v>
      </c>
      <c r="N26" s="4" t="s">
        <v>124</v>
      </c>
    </row>
    <row r="27" spans="1:14" ht="180" x14ac:dyDescent="0.25">
      <c r="A27" s="10">
        <v>20154090223492</v>
      </c>
      <c r="B27" s="4" t="s">
        <v>332</v>
      </c>
      <c r="C27" s="4" t="s">
        <v>214</v>
      </c>
      <c r="D27" s="10"/>
      <c r="E27" s="4"/>
      <c r="F27" s="4" t="s">
        <v>45</v>
      </c>
      <c r="G27" s="4" t="s">
        <v>347</v>
      </c>
      <c r="H27" s="4" t="s">
        <v>348</v>
      </c>
      <c r="I27" s="6" t="s">
        <v>33</v>
      </c>
      <c r="J27" s="4"/>
      <c r="K27" s="4" t="s">
        <v>124</v>
      </c>
      <c r="L27" s="4" t="s">
        <v>185</v>
      </c>
      <c r="M27" s="4" t="s">
        <v>186</v>
      </c>
      <c r="N27" s="4" t="s">
        <v>124</v>
      </c>
    </row>
    <row r="28" spans="1:14" ht="90" x14ac:dyDescent="0.25">
      <c r="A28" s="10">
        <v>20154090223872</v>
      </c>
      <c r="B28" s="4" t="s">
        <v>332</v>
      </c>
      <c r="C28" s="4" t="s">
        <v>214</v>
      </c>
      <c r="D28" s="10">
        <v>20155000113851</v>
      </c>
      <c r="E28" s="4" t="s">
        <v>191</v>
      </c>
      <c r="F28" s="4" t="s">
        <v>45</v>
      </c>
      <c r="G28" s="4" t="s">
        <v>353</v>
      </c>
      <c r="H28" s="4" t="s">
        <v>354</v>
      </c>
      <c r="I28" s="6" t="s">
        <v>33</v>
      </c>
      <c r="J28" s="4" t="s">
        <v>48</v>
      </c>
      <c r="K28" s="4" t="s">
        <v>24</v>
      </c>
      <c r="L28" s="4" t="s">
        <v>25</v>
      </c>
      <c r="M28" s="4" t="s">
        <v>290</v>
      </c>
      <c r="N28" s="4" t="s">
        <v>27</v>
      </c>
    </row>
    <row r="29" spans="1:14" ht="270" x14ac:dyDescent="0.25">
      <c r="A29" s="10">
        <v>20154090223882</v>
      </c>
      <c r="B29" s="4" t="s">
        <v>332</v>
      </c>
      <c r="C29" s="4" t="s">
        <v>214</v>
      </c>
      <c r="D29" s="10">
        <v>20156030099091</v>
      </c>
      <c r="E29" s="4" t="s">
        <v>155</v>
      </c>
      <c r="F29" s="4" t="s">
        <v>45</v>
      </c>
      <c r="G29" s="4" t="s">
        <v>356</v>
      </c>
      <c r="H29" s="4" t="s">
        <v>357</v>
      </c>
      <c r="I29" s="5" t="s">
        <v>22</v>
      </c>
      <c r="J29" s="4" t="s">
        <v>102</v>
      </c>
      <c r="K29" s="4" t="s">
        <v>24</v>
      </c>
      <c r="L29" s="4" t="s">
        <v>25</v>
      </c>
      <c r="M29" s="4" t="s">
        <v>103</v>
      </c>
      <c r="N29" s="4" t="s">
        <v>104</v>
      </c>
    </row>
    <row r="30" spans="1:14" ht="255" x14ac:dyDescent="0.25">
      <c r="A30" s="10">
        <v>20154090223892</v>
      </c>
      <c r="B30" s="4" t="s">
        <v>332</v>
      </c>
      <c r="C30" s="4" t="s">
        <v>214</v>
      </c>
      <c r="D30" s="10">
        <v>20156040097011</v>
      </c>
      <c r="E30" s="4" t="s">
        <v>129</v>
      </c>
      <c r="F30" s="4" t="s">
        <v>45</v>
      </c>
      <c r="G30" s="4" t="s">
        <v>358</v>
      </c>
      <c r="H30" s="4" t="s">
        <v>357</v>
      </c>
      <c r="I30" s="5" t="s">
        <v>22</v>
      </c>
      <c r="J30" s="4" t="s">
        <v>23</v>
      </c>
      <c r="K30" s="4" t="s">
        <v>24</v>
      </c>
      <c r="L30" s="4" t="s">
        <v>25</v>
      </c>
      <c r="M30" s="4" t="s">
        <v>103</v>
      </c>
      <c r="N30" s="4" t="s">
        <v>104</v>
      </c>
    </row>
    <row r="31" spans="1:14" ht="90" x14ac:dyDescent="0.25">
      <c r="A31" s="10">
        <v>20154090227222</v>
      </c>
      <c r="B31" s="4" t="s">
        <v>359</v>
      </c>
      <c r="C31" s="4" t="s">
        <v>254</v>
      </c>
      <c r="D31" s="10"/>
      <c r="E31" s="4"/>
      <c r="F31" s="4" t="s">
        <v>45</v>
      </c>
      <c r="G31" s="4" t="s">
        <v>366</v>
      </c>
      <c r="H31" s="4" t="s">
        <v>367</v>
      </c>
      <c r="I31" s="6" t="s">
        <v>33</v>
      </c>
      <c r="J31" s="4" t="s">
        <v>71</v>
      </c>
      <c r="K31" s="4" t="s">
        <v>24</v>
      </c>
      <c r="L31" s="4" t="s">
        <v>25</v>
      </c>
      <c r="M31" s="4" t="s">
        <v>248</v>
      </c>
      <c r="N31" s="4" t="s">
        <v>55</v>
      </c>
    </row>
    <row r="32" spans="1:14" ht="120" x14ac:dyDescent="0.25">
      <c r="A32" s="10">
        <v>20154090227282</v>
      </c>
      <c r="B32" s="4" t="s">
        <v>359</v>
      </c>
      <c r="C32" s="4" t="s">
        <v>254</v>
      </c>
      <c r="D32" s="10"/>
      <c r="E32" s="4"/>
      <c r="F32" s="4" t="s">
        <v>45</v>
      </c>
      <c r="G32" s="4" t="s">
        <v>371</v>
      </c>
      <c r="H32" s="4" t="s">
        <v>372</v>
      </c>
      <c r="I32" s="6" t="s">
        <v>33</v>
      </c>
      <c r="J32" s="4" t="s">
        <v>48</v>
      </c>
      <c r="K32" s="4" t="s">
        <v>24</v>
      </c>
      <c r="L32" s="4" t="s">
        <v>25</v>
      </c>
      <c r="M32" s="4" t="s">
        <v>26</v>
      </c>
      <c r="N32" s="4" t="s">
        <v>27</v>
      </c>
    </row>
    <row r="33" spans="1:14" ht="210" x14ac:dyDescent="0.25">
      <c r="A33" s="10">
        <v>20154090228592</v>
      </c>
      <c r="B33" s="4" t="s">
        <v>359</v>
      </c>
      <c r="C33" s="4" t="s">
        <v>254</v>
      </c>
      <c r="D33" s="10"/>
      <c r="E33" s="4"/>
      <c r="F33" s="4" t="s">
        <v>45</v>
      </c>
      <c r="G33" s="4" t="s">
        <v>374</v>
      </c>
      <c r="H33" s="4" t="s">
        <v>375</v>
      </c>
      <c r="I33" s="6" t="s">
        <v>33</v>
      </c>
      <c r="J33" s="4" t="s">
        <v>23</v>
      </c>
      <c r="K33" s="4" t="s">
        <v>24</v>
      </c>
      <c r="L33" s="4" t="s">
        <v>25</v>
      </c>
      <c r="M33" s="4" t="s">
        <v>376</v>
      </c>
      <c r="N33" s="4" t="s">
        <v>27</v>
      </c>
    </row>
    <row r="34" spans="1:14" ht="90" x14ac:dyDescent="0.25">
      <c r="A34" s="10">
        <v>20154090229872</v>
      </c>
      <c r="B34" s="4" t="s">
        <v>389</v>
      </c>
      <c r="C34" s="4" t="s">
        <v>258</v>
      </c>
      <c r="D34" s="10">
        <v>20157060104811</v>
      </c>
      <c r="E34" s="4" t="s">
        <v>57</v>
      </c>
      <c r="F34" s="4" t="s">
        <v>45</v>
      </c>
      <c r="G34" s="4" t="s">
        <v>401</v>
      </c>
      <c r="H34" s="4" t="s">
        <v>402</v>
      </c>
      <c r="I34" s="6" t="s">
        <v>33</v>
      </c>
      <c r="J34" s="4"/>
      <c r="K34" s="4" t="s">
        <v>124</v>
      </c>
      <c r="L34" s="4" t="s">
        <v>403</v>
      </c>
      <c r="M34" s="4" t="s">
        <v>186</v>
      </c>
      <c r="N34" s="4" t="s">
        <v>124</v>
      </c>
    </row>
    <row r="35" spans="1:14" ht="180" x14ac:dyDescent="0.25">
      <c r="A35" s="10">
        <v>20154090234522</v>
      </c>
      <c r="B35" s="4" t="s">
        <v>407</v>
      </c>
      <c r="C35" s="4" t="s">
        <v>235</v>
      </c>
      <c r="D35" s="10">
        <v>20157060107871</v>
      </c>
      <c r="E35" s="4" t="s">
        <v>293</v>
      </c>
      <c r="F35" s="4" t="s">
        <v>45</v>
      </c>
      <c r="G35" s="4" t="s">
        <v>428</v>
      </c>
      <c r="H35" s="4" t="s">
        <v>429</v>
      </c>
      <c r="I35" s="6" t="s">
        <v>33</v>
      </c>
      <c r="J35" s="4" t="s">
        <v>102</v>
      </c>
      <c r="K35" s="4" t="s">
        <v>124</v>
      </c>
      <c r="L35" s="4" t="s">
        <v>430</v>
      </c>
      <c r="M35" s="4" t="s">
        <v>186</v>
      </c>
      <c r="N35" s="4" t="s">
        <v>124</v>
      </c>
    </row>
    <row r="36" spans="1:14" ht="195" x14ac:dyDescent="0.25">
      <c r="A36" s="10">
        <v>20154090234532</v>
      </c>
      <c r="B36" s="4" t="s">
        <v>407</v>
      </c>
      <c r="C36" s="4" t="s">
        <v>235</v>
      </c>
      <c r="D36" s="10">
        <v>20157060107851</v>
      </c>
      <c r="E36" s="4" t="s">
        <v>293</v>
      </c>
      <c r="F36" s="4" t="s">
        <v>45</v>
      </c>
      <c r="G36" s="4" t="s">
        <v>432</v>
      </c>
      <c r="H36" s="4" t="s">
        <v>429</v>
      </c>
      <c r="I36" s="6" t="s">
        <v>33</v>
      </c>
      <c r="J36" s="4" t="s">
        <v>102</v>
      </c>
      <c r="K36" s="4" t="s">
        <v>124</v>
      </c>
      <c r="L36" s="4" t="s">
        <v>430</v>
      </c>
      <c r="M36" s="4" t="s">
        <v>186</v>
      </c>
      <c r="N36" s="4" t="s">
        <v>124</v>
      </c>
    </row>
    <row r="37" spans="1:14" ht="195" x14ac:dyDescent="0.25">
      <c r="A37" s="10">
        <v>20154090236352</v>
      </c>
      <c r="B37" s="4" t="s">
        <v>437</v>
      </c>
      <c r="C37" s="4" t="s">
        <v>57</v>
      </c>
      <c r="D37" s="10">
        <v>20157060095081</v>
      </c>
      <c r="E37" s="4" t="s">
        <v>125</v>
      </c>
      <c r="F37" s="4" t="s">
        <v>45</v>
      </c>
      <c r="G37" s="4" t="s">
        <v>451</v>
      </c>
      <c r="H37" s="4" t="s">
        <v>452</v>
      </c>
      <c r="I37" s="5" t="s">
        <v>22</v>
      </c>
      <c r="J37" s="4"/>
      <c r="K37" s="4" t="s">
        <v>24</v>
      </c>
      <c r="L37" s="4" t="s">
        <v>25</v>
      </c>
      <c r="M37" s="4" t="s">
        <v>159</v>
      </c>
      <c r="N37" s="4" t="s">
        <v>124</v>
      </c>
    </row>
    <row r="38" spans="1:14" ht="75" x14ac:dyDescent="0.25">
      <c r="A38" s="10">
        <v>20154090236372</v>
      </c>
      <c r="B38" s="4" t="s">
        <v>437</v>
      </c>
      <c r="C38" s="4" t="s">
        <v>57</v>
      </c>
      <c r="D38" s="10" t="s">
        <v>453</v>
      </c>
      <c r="E38" s="4"/>
      <c r="F38" s="4" t="s">
        <v>45</v>
      </c>
      <c r="G38" s="4" t="s">
        <v>20</v>
      </c>
      <c r="H38" s="4" t="s">
        <v>454</v>
      </c>
      <c r="I38" s="6" t="s">
        <v>33</v>
      </c>
      <c r="J38" s="4"/>
      <c r="K38" s="4" t="s">
        <v>24</v>
      </c>
      <c r="L38" s="4" t="s">
        <v>25</v>
      </c>
      <c r="M38" s="4" t="s">
        <v>179</v>
      </c>
      <c r="N38" s="4" t="s">
        <v>50</v>
      </c>
    </row>
    <row r="39" spans="1:14" ht="150" x14ac:dyDescent="0.25">
      <c r="A39" s="10">
        <v>20154090237362</v>
      </c>
      <c r="B39" s="4" t="s">
        <v>437</v>
      </c>
      <c r="C39" s="4" t="s">
        <v>57</v>
      </c>
      <c r="D39" s="10">
        <v>20153050095201</v>
      </c>
      <c r="E39" s="4" t="s">
        <v>125</v>
      </c>
      <c r="F39" s="4" t="s">
        <v>45</v>
      </c>
      <c r="G39" s="4" t="s">
        <v>460</v>
      </c>
      <c r="H39" s="4" t="s">
        <v>461</v>
      </c>
      <c r="I39" s="5" t="s">
        <v>22</v>
      </c>
      <c r="J39" s="4"/>
      <c r="K39" s="4" t="s">
        <v>223</v>
      </c>
      <c r="L39" s="4" t="s">
        <v>435</v>
      </c>
      <c r="M39" s="4" t="s">
        <v>436</v>
      </c>
      <c r="N39" s="4" t="s">
        <v>223</v>
      </c>
    </row>
    <row r="40" spans="1:14" ht="409.5" x14ac:dyDescent="0.25">
      <c r="A40" s="10">
        <v>20154090240262</v>
      </c>
      <c r="B40" s="4" t="s">
        <v>462</v>
      </c>
      <c r="C40" s="4" t="s">
        <v>293</v>
      </c>
      <c r="D40" s="10">
        <v>20157010101401</v>
      </c>
      <c r="E40" s="4" t="s">
        <v>254</v>
      </c>
      <c r="F40" s="4" t="s">
        <v>45</v>
      </c>
      <c r="G40" s="4" t="s">
        <v>470</v>
      </c>
      <c r="H40" s="4" t="s">
        <v>471</v>
      </c>
      <c r="I40" s="5" t="s">
        <v>22</v>
      </c>
      <c r="J40" s="4" t="s">
        <v>76</v>
      </c>
      <c r="K40" s="4" t="s">
        <v>24</v>
      </c>
      <c r="L40" s="4" t="s">
        <v>25</v>
      </c>
      <c r="M40" s="4" t="s">
        <v>370</v>
      </c>
      <c r="N40" s="4" t="s">
        <v>78</v>
      </c>
    </row>
    <row r="41" spans="1:14" ht="285" x14ac:dyDescent="0.25">
      <c r="A41" s="10">
        <v>20154090240792</v>
      </c>
      <c r="B41" s="4" t="s">
        <v>472</v>
      </c>
      <c r="C41" s="4" t="s">
        <v>113</v>
      </c>
      <c r="D41" s="10"/>
      <c r="E41" s="4"/>
      <c r="F41" s="4" t="s">
        <v>45</v>
      </c>
      <c r="G41" s="4" t="s">
        <v>475</v>
      </c>
      <c r="H41" s="4" t="s">
        <v>66</v>
      </c>
      <c r="I41" s="6" t="s">
        <v>33</v>
      </c>
      <c r="J41" s="4" t="s">
        <v>23</v>
      </c>
      <c r="K41" s="4" t="s">
        <v>73</v>
      </c>
      <c r="L41" s="4" t="s">
        <v>476</v>
      </c>
      <c r="M41" s="4" t="s">
        <v>253</v>
      </c>
      <c r="N41" s="4" t="s">
        <v>73</v>
      </c>
    </row>
    <row r="42" spans="1:14" ht="120" x14ac:dyDescent="0.25">
      <c r="A42" s="10">
        <v>20154090242252</v>
      </c>
      <c r="B42" s="4" t="s">
        <v>472</v>
      </c>
      <c r="C42" s="4" t="s">
        <v>113</v>
      </c>
      <c r="D42" s="10">
        <v>20153060110941</v>
      </c>
      <c r="E42" s="4" t="s">
        <v>431</v>
      </c>
      <c r="F42" s="4" t="s">
        <v>45</v>
      </c>
      <c r="G42" s="4" t="s">
        <v>486</v>
      </c>
      <c r="H42" s="4" t="s">
        <v>487</v>
      </c>
      <c r="I42" s="6" t="s">
        <v>33</v>
      </c>
      <c r="J42" s="4" t="s">
        <v>48</v>
      </c>
      <c r="K42" s="4" t="s">
        <v>24</v>
      </c>
      <c r="L42" s="4" t="s">
        <v>25</v>
      </c>
      <c r="M42" s="4" t="s">
        <v>49</v>
      </c>
      <c r="N42" s="4" t="s">
        <v>50</v>
      </c>
    </row>
    <row r="43" spans="1:14" ht="75" x14ac:dyDescent="0.25">
      <c r="A43" s="10">
        <v>20154090248272</v>
      </c>
      <c r="B43" s="4" t="s">
        <v>510</v>
      </c>
      <c r="C43" s="4" t="s">
        <v>116</v>
      </c>
      <c r="D43" s="10" t="s">
        <v>514</v>
      </c>
      <c r="E43" s="4" t="s">
        <v>254</v>
      </c>
      <c r="F43" s="4" t="s">
        <v>45</v>
      </c>
      <c r="G43" s="4" t="s">
        <v>20</v>
      </c>
      <c r="H43" s="4" t="s">
        <v>515</v>
      </c>
      <c r="I43" s="5" t="s">
        <v>22</v>
      </c>
      <c r="J43" s="4" t="s">
        <v>23</v>
      </c>
      <c r="K43" s="4" t="s">
        <v>24</v>
      </c>
      <c r="L43" s="4" t="s">
        <v>25</v>
      </c>
      <c r="M43" s="4" t="s">
        <v>103</v>
      </c>
      <c r="N43" s="4" t="s">
        <v>104</v>
      </c>
    </row>
    <row r="44" spans="1:14" ht="150" x14ac:dyDescent="0.25">
      <c r="A44" s="10">
        <v>20154090249382</v>
      </c>
      <c r="B44" s="4" t="s">
        <v>510</v>
      </c>
      <c r="C44" s="4" t="s">
        <v>116</v>
      </c>
      <c r="D44" s="10"/>
      <c r="E44" s="4"/>
      <c r="F44" s="4" t="s">
        <v>45</v>
      </c>
      <c r="G44" s="4" t="s">
        <v>516</v>
      </c>
      <c r="H44" s="4" t="s">
        <v>517</v>
      </c>
      <c r="I44" s="6" t="s">
        <v>33</v>
      </c>
      <c r="J44" s="4"/>
      <c r="K44" s="4" t="s">
        <v>24</v>
      </c>
      <c r="L44" s="4" t="s">
        <v>25</v>
      </c>
      <c r="M44" s="4" t="s">
        <v>518</v>
      </c>
      <c r="N44" s="4" t="s">
        <v>27</v>
      </c>
    </row>
    <row r="45" spans="1:14" ht="375" x14ac:dyDescent="0.25">
      <c r="A45" s="10">
        <v>20154090250892</v>
      </c>
      <c r="B45" s="4" t="s">
        <v>510</v>
      </c>
      <c r="C45" s="4" t="s">
        <v>116</v>
      </c>
      <c r="D45" s="10">
        <v>20155000095671</v>
      </c>
      <c r="E45" s="4" t="s">
        <v>125</v>
      </c>
      <c r="F45" s="4" t="s">
        <v>45</v>
      </c>
      <c r="G45" s="4" t="s">
        <v>546</v>
      </c>
      <c r="H45" s="4" t="s">
        <v>420</v>
      </c>
      <c r="I45" s="5" t="s">
        <v>22</v>
      </c>
      <c r="J45" s="4" t="s">
        <v>23</v>
      </c>
      <c r="K45" s="4" t="s">
        <v>24</v>
      </c>
      <c r="L45" s="4" t="s">
        <v>25</v>
      </c>
      <c r="M45" s="4" t="s">
        <v>141</v>
      </c>
      <c r="N45" s="4" t="s">
        <v>27</v>
      </c>
    </row>
    <row r="46" spans="1:14" ht="165" x14ac:dyDescent="0.25">
      <c r="A46" s="10">
        <v>20154090251222</v>
      </c>
      <c r="B46" s="4" t="s">
        <v>510</v>
      </c>
      <c r="C46" s="4" t="s">
        <v>116</v>
      </c>
      <c r="D46" s="10">
        <v>20153050131021</v>
      </c>
      <c r="E46" s="4" t="s">
        <v>187</v>
      </c>
      <c r="F46" s="4" t="s">
        <v>45</v>
      </c>
      <c r="G46" s="4" t="s">
        <v>547</v>
      </c>
      <c r="H46" s="4" t="s">
        <v>548</v>
      </c>
      <c r="I46" s="6" t="s">
        <v>33</v>
      </c>
      <c r="J46" s="4" t="s">
        <v>48</v>
      </c>
      <c r="K46" s="4" t="s">
        <v>223</v>
      </c>
      <c r="L46" s="4" t="s">
        <v>549</v>
      </c>
      <c r="M46" s="4" t="s">
        <v>550</v>
      </c>
      <c r="N46" s="4" t="s">
        <v>24</v>
      </c>
    </row>
    <row r="47" spans="1:14" ht="165" x14ac:dyDescent="0.25">
      <c r="A47" s="10">
        <v>20154090251232</v>
      </c>
      <c r="B47" s="4" t="s">
        <v>510</v>
      </c>
      <c r="C47" s="4" t="s">
        <v>116</v>
      </c>
      <c r="D47" s="10">
        <v>20153050127841</v>
      </c>
      <c r="E47" s="4" t="s">
        <v>551</v>
      </c>
      <c r="F47" s="4" t="s">
        <v>45</v>
      </c>
      <c r="G47" s="4" t="s">
        <v>552</v>
      </c>
      <c r="H47" s="4" t="s">
        <v>548</v>
      </c>
      <c r="I47" s="6" t="s">
        <v>33</v>
      </c>
      <c r="J47" s="4" t="s">
        <v>48</v>
      </c>
      <c r="K47" s="4" t="s">
        <v>223</v>
      </c>
      <c r="L47" s="4" t="s">
        <v>549</v>
      </c>
      <c r="M47" s="4" t="s">
        <v>550</v>
      </c>
      <c r="N47" s="4" t="s">
        <v>24</v>
      </c>
    </row>
    <row r="48" spans="1:14" ht="255" x14ac:dyDescent="0.25">
      <c r="A48" s="10">
        <v>20154090251632</v>
      </c>
      <c r="B48" s="4" t="s">
        <v>553</v>
      </c>
      <c r="C48" s="4" t="s">
        <v>191</v>
      </c>
      <c r="D48" s="10" t="s">
        <v>560</v>
      </c>
      <c r="E48" s="4" t="s">
        <v>254</v>
      </c>
      <c r="F48" s="4" t="s">
        <v>45</v>
      </c>
      <c r="G48" s="4" t="s">
        <v>561</v>
      </c>
      <c r="H48" s="4" t="s">
        <v>515</v>
      </c>
      <c r="I48" s="5" t="s">
        <v>22</v>
      </c>
      <c r="J48" s="4" t="s">
        <v>23</v>
      </c>
      <c r="K48" s="4" t="s">
        <v>24</v>
      </c>
      <c r="L48" s="4" t="s">
        <v>25</v>
      </c>
      <c r="M48" s="4" t="s">
        <v>103</v>
      </c>
      <c r="N48" s="4" t="s">
        <v>104</v>
      </c>
    </row>
    <row r="49" spans="1:14" ht="195" x14ac:dyDescent="0.25">
      <c r="A49" s="10">
        <v>20154090254092</v>
      </c>
      <c r="B49" s="4" t="s">
        <v>553</v>
      </c>
      <c r="C49" s="4" t="s">
        <v>191</v>
      </c>
      <c r="D49" s="10">
        <v>20153030109591</v>
      </c>
      <c r="E49" s="4" t="s">
        <v>113</v>
      </c>
      <c r="F49" s="4" t="s">
        <v>45</v>
      </c>
      <c r="G49" s="4" t="s">
        <v>568</v>
      </c>
      <c r="H49" s="4" t="s">
        <v>569</v>
      </c>
      <c r="I49" s="5" t="s">
        <v>22</v>
      </c>
      <c r="J49" s="4" t="s">
        <v>513</v>
      </c>
      <c r="K49" s="4" t="s">
        <v>24</v>
      </c>
      <c r="L49" s="4" t="s">
        <v>25</v>
      </c>
      <c r="M49" s="4" t="s">
        <v>135</v>
      </c>
      <c r="N49" s="4" t="s">
        <v>136</v>
      </c>
    </row>
    <row r="50" spans="1:14" ht="165" x14ac:dyDescent="0.25">
      <c r="A50" s="10">
        <v>20154090254752</v>
      </c>
      <c r="B50" s="4" t="s">
        <v>553</v>
      </c>
      <c r="C50" s="4" t="s">
        <v>191</v>
      </c>
      <c r="D50" s="10">
        <v>20153050095941</v>
      </c>
      <c r="E50" s="4" t="s">
        <v>125</v>
      </c>
      <c r="F50" s="4" t="s">
        <v>45</v>
      </c>
      <c r="G50" s="4" t="s">
        <v>570</v>
      </c>
      <c r="H50" s="4" t="s">
        <v>548</v>
      </c>
      <c r="I50" s="5" t="s">
        <v>22</v>
      </c>
      <c r="J50" s="4" t="s">
        <v>48</v>
      </c>
      <c r="K50" s="4" t="s">
        <v>24</v>
      </c>
      <c r="L50" s="4" t="s">
        <v>25</v>
      </c>
      <c r="M50" s="4" t="s">
        <v>571</v>
      </c>
      <c r="N50" s="4" t="s">
        <v>223</v>
      </c>
    </row>
    <row r="51" spans="1:14" ht="90" x14ac:dyDescent="0.25">
      <c r="A51" s="10">
        <v>20154090256172</v>
      </c>
      <c r="B51" s="4" t="s">
        <v>572</v>
      </c>
      <c r="C51" s="4" t="s">
        <v>355</v>
      </c>
      <c r="D51" s="10"/>
      <c r="E51" s="4"/>
      <c r="F51" s="4" t="s">
        <v>45</v>
      </c>
      <c r="G51" s="4" t="s">
        <v>573</v>
      </c>
      <c r="H51" s="4" t="s">
        <v>574</v>
      </c>
      <c r="I51" s="6" t="s">
        <v>33</v>
      </c>
      <c r="J51" s="4" t="s">
        <v>23</v>
      </c>
      <c r="K51" s="4" t="s">
        <v>24</v>
      </c>
      <c r="L51" s="4" t="s">
        <v>25</v>
      </c>
      <c r="M51" s="4" t="s">
        <v>411</v>
      </c>
      <c r="N51" s="4" t="s">
        <v>73</v>
      </c>
    </row>
    <row r="52" spans="1:14" ht="315" x14ac:dyDescent="0.25">
      <c r="A52" s="10">
        <v>20154090258732</v>
      </c>
      <c r="B52" s="4" t="s">
        <v>583</v>
      </c>
      <c r="C52" s="4" t="s">
        <v>584</v>
      </c>
      <c r="D52" s="10">
        <v>20153000121081</v>
      </c>
      <c r="E52" s="4" t="s">
        <v>585</v>
      </c>
      <c r="F52" s="4" t="s">
        <v>45</v>
      </c>
      <c r="G52" s="4" t="s">
        <v>586</v>
      </c>
      <c r="H52" s="4" t="s">
        <v>178</v>
      </c>
      <c r="I52" s="6" t="s">
        <v>33</v>
      </c>
      <c r="J52" s="4" t="s">
        <v>23</v>
      </c>
      <c r="K52" s="4" t="s">
        <v>24</v>
      </c>
      <c r="L52" s="4" t="s">
        <v>25</v>
      </c>
      <c r="M52" s="4" t="s">
        <v>392</v>
      </c>
      <c r="N52" s="4" t="s">
        <v>55</v>
      </c>
    </row>
    <row r="53" spans="1:14" ht="120" x14ac:dyDescent="0.25">
      <c r="A53" s="10">
        <v>20154090259812</v>
      </c>
      <c r="B53" s="4" t="s">
        <v>583</v>
      </c>
      <c r="C53" s="4" t="s">
        <v>584</v>
      </c>
      <c r="D53" s="10">
        <v>20152000094781</v>
      </c>
      <c r="E53" s="4" t="s">
        <v>156</v>
      </c>
      <c r="F53" s="4" t="s">
        <v>45</v>
      </c>
      <c r="G53" s="4" t="s">
        <v>591</v>
      </c>
      <c r="H53" s="4" t="s">
        <v>592</v>
      </c>
      <c r="I53" s="5" t="s">
        <v>22</v>
      </c>
      <c r="J53" s="4"/>
      <c r="K53" s="4" t="s">
        <v>24</v>
      </c>
      <c r="L53" s="4" t="s">
        <v>25</v>
      </c>
      <c r="M53" s="4" t="s">
        <v>41</v>
      </c>
      <c r="N53" s="4" t="s">
        <v>42</v>
      </c>
    </row>
    <row r="54" spans="1:14" ht="180" x14ac:dyDescent="0.25">
      <c r="A54" s="10">
        <v>20154090261312</v>
      </c>
      <c r="B54" s="4" t="s">
        <v>583</v>
      </c>
      <c r="C54" s="4" t="s">
        <v>584</v>
      </c>
      <c r="D54" s="10">
        <v>20153060097851</v>
      </c>
      <c r="E54" s="4" t="s">
        <v>155</v>
      </c>
      <c r="F54" s="4" t="s">
        <v>45</v>
      </c>
      <c r="G54" s="4" t="s">
        <v>599</v>
      </c>
      <c r="H54" s="4" t="s">
        <v>600</v>
      </c>
      <c r="I54" s="5" t="s">
        <v>22</v>
      </c>
      <c r="J54" s="4" t="s">
        <v>71</v>
      </c>
      <c r="K54" s="4" t="s">
        <v>24</v>
      </c>
      <c r="L54" s="4" t="s">
        <v>25</v>
      </c>
      <c r="M54" s="4" t="s">
        <v>490</v>
      </c>
      <c r="N54" s="4" t="s">
        <v>50</v>
      </c>
    </row>
    <row r="55" spans="1:14" ht="105" x14ac:dyDescent="0.25">
      <c r="A55" s="10">
        <v>20154090264742</v>
      </c>
      <c r="B55" s="4" t="s">
        <v>606</v>
      </c>
      <c r="C55" s="4" t="s">
        <v>607</v>
      </c>
      <c r="D55" s="10">
        <v>20153050123351</v>
      </c>
      <c r="E55" s="4" t="s">
        <v>398</v>
      </c>
      <c r="F55" s="4" t="s">
        <v>45</v>
      </c>
      <c r="G55" s="4" t="s">
        <v>610</v>
      </c>
      <c r="H55" s="4" t="s">
        <v>611</v>
      </c>
      <c r="I55" s="6" t="s">
        <v>33</v>
      </c>
      <c r="J55" s="4" t="s">
        <v>23</v>
      </c>
      <c r="K55" s="4" t="s">
        <v>24</v>
      </c>
      <c r="L55" s="4" t="s">
        <v>25</v>
      </c>
      <c r="M55" s="4" t="s">
        <v>287</v>
      </c>
      <c r="N55" s="4" t="s">
        <v>223</v>
      </c>
    </row>
    <row r="56" spans="1:14" ht="150" x14ac:dyDescent="0.25">
      <c r="A56" s="10">
        <v>20154090266472</v>
      </c>
      <c r="B56" s="4" t="s">
        <v>612</v>
      </c>
      <c r="C56" s="4" t="s">
        <v>206</v>
      </c>
      <c r="D56" s="10" t="s">
        <v>618</v>
      </c>
      <c r="E56" s="4" t="s">
        <v>254</v>
      </c>
      <c r="F56" s="4" t="s">
        <v>45</v>
      </c>
      <c r="G56" s="4" t="s">
        <v>619</v>
      </c>
      <c r="H56" s="4" t="s">
        <v>178</v>
      </c>
      <c r="I56" s="5" t="s">
        <v>22</v>
      </c>
      <c r="J56" s="4" t="s">
        <v>71</v>
      </c>
      <c r="K56" s="4" t="s">
        <v>24</v>
      </c>
      <c r="L56" s="4" t="s">
        <v>25</v>
      </c>
      <c r="M56" s="4" t="s">
        <v>411</v>
      </c>
      <c r="N56" s="4" t="s">
        <v>73</v>
      </c>
    </row>
    <row r="57" spans="1:14" ht="135" x14ac:dyDescent="0.25">
      <c r="A57" s="10">
        <v>20154090266482</v>
      </c>
      <c r="B57" s="4" t="s">
        <v>612</v>
      </c>
      <c r="C57" s="4" t="s">
        <v>206</v>
      </c>
      <c r="D57" s="10"/>
      <c r="E57" s="4"/>
      <c r="F57" s="4" t="s">
        <v>45</v>
      </c>
      <c r="G57" s="4" t="s">
        <v>620</v>
      </c>
      <c r="H57" s="4" t="s">
        <v>178</v>
      </c>
      <c r="I57" s="6" t="s">
        <v>33</v>
      </c>
      <c r="J57" s="4" t="s">
        <v>71</v>
      </c>
      <c r="K57" s="4" t="s">
        <v>24</v>
      </c>
      <c r="L57" s="4" t="s">
        <v>25</v>
      </c>
      <c r="M57" s="4" t="s">
        <v>609</v>
      </c>
      <c r="N57" s="4" t="s">
        <v>50</v>
      </c>
    </row>
    <row r="58" spans="1:14" ht="135" x14ac:dyDescent="0.25">
      <c r="A58" s="10">
        <v>20154090267152</v>
      </c>
      <c r="B58" s="4" t="s">
        <v>612</v>
      </c>
      <c r="C58" s="4" t="s">
        <v>206</v>
      </c>
      <c r="D58" s="10">
        <v>20155000102481</v>
      </c>
      <c r="E58" s="4" t="s">
        <v>258</v>
      </c>
      <c r="F58" s="4" t="s">
        <v>45</v>
      </c>
      <c r="G58" s="4" t="s">
        <v>623</v>
      </c>
      <c r="H58" s="4" t="s">
        <v>468</v>
      </c>
      <c r="I58" s="5" t="s">
        <v>22</v>
      </c>
      <c r="J58" s="4"/>
      <c r="K58" s="4" t="s">
        <v>24</v>
      </c>
      <c r="L58" s="4" t="s">
        <v>25</v>
      </c>
      <c r="M58" s="4" t="s">
        <v>26</v>
      </c>
      <c r="N58" s="4" t="s">
        <v>27</v>
      </c>
    </row>
    <row r="59" spans="1:14" ht="150" x14ac:dyDescent="0.25">
      <c r="A59" s="10">
        <v>20154090268232</v>
      </c>
      <c r="B59" s="4" t="s">
        <v>612</v>
      </c>
      <c r="C59" s="4" t="s">
        <v>206</v>
      </c>
      <c r="D59" s="10"/>
      <c r="E59" s="4"/>
      <c r="F59" s="4" t="s">
        <v>45</v>
      </c>
      <c r="G59" s="4" t="s">
        <v>630</v>
      </c>
      <c r="H59" s="4" t="s">
        <v>631</v>
      </c>
      <c r="I59" s="6" t="s">
        <v>33</v>
      </c>
      <c r="J59" s="4" t="s">
        <v>23</v>
      </c>
      <c r="K59" s="4" t="s">
        <v>124</v>
      </c>
      <c r="L59" s="4" t="s">
        <v>632</v>
      </c>
      <c r="M59" s="4" t="s">
        <v>186</v>
      </c>
      <c r="N59" s="4" t="s">
        <v>124</v>
      </c>
    </row>
    <row r="60" spans="1:14" ht="120" x14ac:dyDescent="0.25">
      <c r="A60" s="10">
        <v>20154090269332</v>
      </c>
      <c r="B60" s="4" t="s">
        <v>612</v>
      </c>
      <c r="C60" s="4" t="s">
        <v>206</v>
      </c>
      <c r="D60" s="10"/>
      <c r="E60" s="4"/>
      <c r="F60" s="4" t="s">
        <v>45</v>
      </c>
      <c r="G60" s="4" t="s">
        <v>637</v>
      </c>
      <c r="H60" s="4" t="s">
        <v>638</v>
      </c>
      <c r="I60" s="6" t="s">
        <v>33</v>
      </c>
      <c r="J60" s="4" t="s">
        <v>23</v>
      </c>
      <c r="K60" s="4" t="s">
        <v>24</v>
      </c>
      <c r="L60" s="4" t="s">
        <v>25</v>
      </c>
      <c r="M60" s="4" t="s">
        <v>639</v>
      </c>
      <c r="N60" s="4" t="s">
        <v>27</v>
      </c>
    </row>
    <row r="61" spans="1:14" ht="120" x14ac:dyDescent="0.25">
      <c r="A61" s="10">
        <v>20154090269522</v>
      </c>
      <c r="B61" s="4" t="s">
        <v>612</v>
      </c>
      <c r="C61" s="4" t="s">
        <v>206</v>
      </c>
      <c r="D61" s="10">
        <v>20153050102001</v>
      </c>
      <c r="E61" s="4" t="s">
        <v>254</v>
      </c>
      <c r="F61" s="4" t="s">
        <v>45</v>
      </c>
      <c r="G61" s="4" t="s">
        <v>647</v>
      </c>
      <c r="H61" s="4" t="s">
        <v>648</v>
      </c>
      <c r="I61" s="5" t="s">
        <v>22</v>
      </c>
      <c r="J61" s="4"/>
      <c r="K61" s="4" t="s">
        <v>223</v>
      </c>
      <c r="L61" s="4" t="s">
        <v>435</v>
      </c>
      <c r="M61" s="4" t="s">
        <v>649</v>
      </c>
      <c r="N61" s="4" t="s">
        <v>223</v>
      </c>
    </row>
    <row r="62" spans="1:14" ht="195" x14ac:dyDescent="0.25">
      <c r="A62" s="10">
        <v>20154090269592</v>
      </c>
      <c r="B62" s="4" t="s">
        <v>612</v>
      </c>
      <c r="C62" s="4" t="s">
        <v>206</v>
      </c>
      <c r="D62" s="10">
        <v>20156040102311</v>
      </c>
      <c r="E62" s="4" t="s">
        <v>258</v>
      </c>
      <c r="F62" s="4" t="s">
        <v>45</v>
      </c>
      <c r="G62" s="4" t="s">
        <v>650</v>
      </c>
      <c r="H62" s="4" t="s">
        <v>651</v>
      </c>
      <c r="I62" s="5" t="s">
        <v>22</v>
      </c>
      <c r="J62" s="4" t="s">
        <v>23</v>
      </c>
      <c r="K62" s="4" t="s">
        <v>24</v>
      </c>
      <c r="L62" s="4" t="s">
        <v>25</v>
      </c>
      <c r="M62" s="4" t="s">
        <v>103</v>
      </c>
      <c r="N62" s="4" t="s">
        <v>104</v>
      </c>
    </row>
    <row r="63" spans="1:14" ht="135" x14ac:dyDescent="0.25">
      <c r="A63" s="10">
        <v>20154090272252</v>
      </c>
      <c r="B63" s="4" t="s">
        <v>657</v>
      </c>
      <c r="C63" s="4" t="s">
        <v>658</v>
      </c>
      <c r="D63" s="10">
        <v>20153060117481</v>
      </c>
      <c r="E63" s="4" t="s">
        <v>607</v>
      </c>
      <c r="F63" s="4" t="s">
        <v>45</v>
      </c>
      <c r="G63" s="4" t="s">
        <v>668</v>
      </c>
      <c r="H63" s="4" t="s">
        <v>669</v>
      </c>
      <c r="I63" s="5" t="s">
        <v>22</v>
      </c>
      <c r="J63" s="4" t="s">
        <v>140</v>
      </c>
      <c r="K63" s="4" t="s">
        <v>24</v>
      </c>
      <c r="L63" s="4" t="s">
        <v>25</v>
      </c>
      <c r="M63" s="4" t="s">
        <v>490</v>
      </c>
      <c r="N63" s="4" t="s">
        <v>50</v>
      </c>
    </row>
    <row r="64" spans="1:14" ht="135" x14ac:dyDescent="0.25">
      <c r="A64" s="10">
        <v>20154090273202</v>
      </c>
      <c r="B64" s="4" t="s">
        <v>657</v>
      </c>
      <c r="C64" s="4" t="s">
        <v>658</v>
      </c>
      <c r="D64" s="10"/>
      <c r="E64" s="4"/>
      <c r="F64" s="4" t="s">
        <v>45</v>
      </c>
      <c r="G64" s="4" t="s">
        <v>678</v>
      </c>
      <c r="H64" s="4" t="s">
        <v>679</v>
      </c>
      <c r="I64" s="6" t="s">
        <v>33</v>
      </c>
      <c r="J64" s="4"/>
      <c r="K64" s="4" t="s">
        <v>223</v>
      </c>
      <c r="L64" s="4" t="s">
        <v>680</v>
      </c>
      <c r="M64" s="4" t="s">
        <v>681</v>
      </c>
      <c r="N64" s="4" t="s">
        <v>223</v>
      </c>
    </row>
    <row r="65" spans="1:14" ht="75" x14ac:dyDescent="0.25">
      <c r="A65" s="10">
        <v>20154090276492</v>
      </c>
      <c r="B65" s="4" t="s">
        <v>682</v>
      </c>
      <c r="C65" s="4" t="s">
        <v>585</v>
      </c>
      <c r="D65" s="10" t="s">
        <v>690</v>
      </c>
      <c r="E65" s="4" t="s">
        <v>258</v>
      </c>
      <c r="F65" s="4" t="s">
        <v>45</v>
      </c>
      <c r="G65" s="4" t="s">
        <v>20</v>
      </c>
      <c r="H65" s="4" t="s">
        <v>691</v>
      </c>
      <c r="I65" s="5" t="s">
        <v>22</v>
      </c>
      <c r="J65" s="4" t="s">
        <v>48</v>
      </c>
      <c r="K65" s="4" t="s">
        <v>24</v>
      </c>
      <c r="L65" s="4" t="s">
        <v>25</v>
      </c>
      <c r="M65" s="4" t="s">
        <v>26</v>
      </c>
      <c r="N65" s="4" t="s">
        <v>27</v>
      </c>
    </row>
    <row r="66" spans="1:14" ht="285" x14ac:dyDescent="0.25">
      <c r="A66" s="10">
        <v>20154090276912</v>
      </c>
      <c r="B66" s="4" t="s">
        <v>692</v>
      </c>
      <c r="C66" s="4" t="s">
        <v>526</v>
      </c>
      <c r="D66" s="10">
        <v>20153060113931</v>
      </c>
      <c r="E66" s="4" t="s">
        <v>191</v>
      </c>
      <c r="F66" s="4" t="s">
        <v>45</v>
      </c>
      <c r="G66" s="4" t="s">
        <v>693</v>
      </c>
      <c r="H66" s="4" t="s">
        <v>694</v>
      </c>
      <c r="I66" s="5" t="s">
        <v>22</v>
      </c>
      <c r="J66" s="4" t="s">
        <v>48</v>
      </c>
      <c r="K66" s="4" t="s">
        <v>24</v>
      </c>
      <c r="L66" s="4" t="s">
        <v>25</v>
      </c>
      <c r="M66" s="4" t="s">
        <v>164</v>
      </c>
      <c r="N66" s="4" t="s">
        <v>50</v>
      </c>
    </row>
    <row r="67" spans="1:14" ht="120" x14ac:dyDescent="0.25">
      <c r="A67" s="10">
        <v>20154090277192</v>
      </c>
      <c r="B67" s="4" t="s">
        <v>692</v>
      </c>
      <c r="C67" s="4" t="s">
        <v>526</v>
      </c>
      <c r="D67" s="10">
        <v>20153050104531</v>
      </c>
      <c r="E67" s="4" t="s">
        <v>57</v>
      </c>
      <c r="F67" s="4" t="s">
        <v>45</v>
      </c>
      <c r="G67" s="4" t="s">
        <v>697</v>
      </c>
      <c r="H67" s="4" t="s">
        <v>70</v>
      </c>
      <c r="I67" s="5" t="s">
        <v>22</v>
      </c>
      <c r="J67" s="4" t="s">
        <v>34</v>
      </c>
      <c r="K67" s="4" t="s">
        <v>24</v>
      </c>
      <c r="L67" s="4" t="s">
        <v>25</v>
      </c>
      <c r="M67" s="4" t="s">
        <v>287</v>
      </c>
      <c r="N67" s="4" t="s">
        <v>223</v>
      </c>
    </row>
    <row r="68" spans="1:14" ht="315" x14ac:dyDescent="0.25">
      <c r="A68" s="10">
        <v>20154090280472</v>
      </c>
      <c r="B68" s="4" t="s">
        <v>712</v>
      </c>
      <c r="C68" s="4" t="s">
        <v>398</v>
      </c>
      <c r="D68" s="10">
        <v>20153090105101</v>
      </c>
      <c r="E68" s="4" t="s">
        <v>57</v>
      </c>
      <c r="F68" s="4" t="s">
        <v>45</v>
      </c>
      <c r="G68" s="4" t="s">
        <v>717</v>
      </c>
      <c r="H68" s="4" t="s">
        <v>718</v>
      </c>
      <c r="I68" s="5" t="s">
        <v>22</v>
      </c>
      <c r="J68" s="4" t="s">
        <v>673</v>
      </c>
      <c r="K68" s="4" t="s">
        <v>24</v>
      </c>
      <c r="L68" s="4" t="s">
        <v>25</v>
      </c>
      <c r="M68" s="4" t="s">
        <v>350</v>
      </c>
      <c r="N68" s="4" t="s">
        <v>351</v>
      </c>
    </row>
    <row r="69" spans="1:14" ht="210" x14ac:dyDescent="0.25">
      <c r="A69" s="10">
        <v>20154090280592</v>
      </c>
      <c r="B69" s="4" t="s">
        <v>712</v>
      </c>
      <c r="C69" s="4" t="s">
        <v>398</v>
      </c>
      <c r="D69" s="10">
        <v>20153000113721</v>
      </c>
      <c r="E69" s="4" t="s">
        <v>191</v>
      </c>
      <c r="F69" s="4" t="s">
        <v>45</v>
      </c>
      <c r="G69" s="4" t="s">
        <v>719</v>
      </c>
      <c r="H69" s="4" t="s">
        <v>70</v>
      </c>
      <c r="I69" s="5" t="s">
        <v>22</v>
      </c>
      <c r="J69" s="4" t="s">
        <v>23</v>
      </c>
      <c r="K69" s="4" t="s">
        <v>24</v>
      </c>
      <c r="L69" s="4" t="s">
        <v>25</v>
      </c>
      <c r="M69" s="4" t="s">
        <v>643</v>
      </c>
      <c r="N69" s="4" t="s">
        <v>55</v>
      </c>
    </row>
    <row r="70" spans="1:14" ht="120" x14ac:dyDescent="0.25">
      <c r="A70" s="10">
        <v>20154090281182</v>
      </c>
      <c r="B70" s="4" t="s">
        <v>712</v>
      </c>
      <c r="C70" s="4" t="s">
        <v>398</v>
      </c>
      <c r="D70" s="10">
        <v>20153090113531</v>
      </c>
      <c r="E70" s="4" t="s">
        <v>191</v>
      </c>
      <c r="F70" s="4" t="s">
        <v>45</v>
      </c>
      <c r="G70" s="4" t="s">
        <v>729</v>
      </c>
      <c r="H70" s="4" t="s">
        <v>730</v>
      </c>
      <c r="I70" s="5" t="s">
        <v>22</v>
      </c>
      <c r="J70" s="4" t="s">
        <v>673</v>
      </c>
      <c r="K70" s="4" t="s">
        <v>24</v>
      </c>
      <c r="L70" s="4" t="s">
        <v>25</v>
      </c>
      <c r="M70" s="4" t="s">
        <v>731</v>
      </c>
      <c r="N70" s="4" t="s">
        <v>351</v>
      </c>
    </row>
    <row r="71" spans="1:14" ht="105" x14ac:dyDescent="0.25">
      <c r="A71" s="10">
        <v>20154090281202</v>
      </c>
      <c r="B71" s="4" t="s">
        <v>712</v>
      </c>
      <c r="C71" s="4" t="s">
        <v>398</v>
      </c>
      <c r="D71" s="10">
        <v>20153070057353</v>
      </c>
      <c r="E71" s="4" t="s">
        <v>235</v>
      </c>
      <c r="F71" s="4" t="s">
        <v>45</v>
      </c>
      <c r="G71" s="4" t="s">
        <v>732</v>
      </c>
      <c r="H71" s="4" t="s">
        <v>733</v>
      </c>
      <c r="I71" s="5" t="s">
        <v>22</v>
      </c>
      <c r="J71" s="4" t="s">
        <v>181</v>
      </c>
      <c r="K71" s="4" t="s">
        <v>24</v>
      </c>
      <c r="L71" s="4" t="s">
        <v>25</v>
      </c>
      <c r="M71" s="4" t="s">
        <v>128</v>
      </c>
      <c r="N71" s="4" t="s">
        <v>83</v>
      </c>
    </row>
    <row r="72" spans="1:14" ht="135" x14ac:dyDescent="0.25">
      <c r="A72" s="10">
        <v>20154090281762</v>
      </c>
      <c r="B72" s="4" t="s">
        <v>712</v>
      </c>
      <c r="C72" s="4" t="s">
        <v>398</v>
      </c>
      <c r="D72" s="10">
        <v>20155000123401</v>
      </c>
      <c r="E72" s="4" t="s">
        <v>398</v>
      </c>
      <c r="F72" s="4" t="s">
        <v>45</v>
      </c>
      <c r="G72" s="4" t="s">
        <v>736</v>
      </c>
      <c r="H72" s="4" t="s">
        <v>737</v>
      </c>
      <c r="I72" s="5" t="s">
        <v>22</v>
      </c>
      <c r="J72" s="4" t="s">
        <v>23</v>
      </c>
      <c r="K72" s="4" t="s">
        <v>24</v>
      </c>
      <c r="L72" s="4" t="s">
        <v>25</v>
      </c>
      <c r="M72" s="4" t="s">
        <v>292</v>
      </c>
      <c r="N72" s="4" t="s">
        <v>27</v>
      </c>
    </row>
    <row r="73" spans="1:14" ht="409.5" x14ac:dyDescent="0.25">
      <c r="A73" s="10">
        <v>20154090281782</v>
      </c>
      <c r="B73" s="4" t="s">
        <v>712</v>
      </c>
      <c r="C73" s="4" t="s">
        <v>398</v>
      </c>
      <c r="D73" s="10" t="s">
        <v>738</v>
      </c>
      <c r="E73" s="4" t="s">
        <v>607</v>
      </c>
      <c r="F73" s="4" t="s">
        <v>45</v>
      </c>
      <c r="G73" s="4" t="s">
        <v>739</v>
      </c>
      <c r="H73" s="4" t="s">
        <v>740</v>
      </c>
      <c r="I73" s="5" t="s">
        <v>22</v>
      </c>
      <c r="J73" s="4" t="s">
        <v>23</v>
      </c>
      <c r="K73" s="4" t="s">
        <v>24</v>
      </c>
      <c r="L73" s="4" t="s">
        <v>25</v>
      </c>
      <c r="M73" s="4" t="s">
        <v>26</v>
      </c>
      <c r="N73" s="4" t="s">
        <v>27</v>
      </c>
    </row>
    <row r="74" spans="1:14" ht="165" x14ac:dyDescent="0.25">
      <c r="A74" s="10">
        <v>20154090282142</v>
      </c>
      <c r="B74" s="4" t="s">
        <v>712</v>
      </c>
      <c r="C74" s="4" t="s">
        <v>398</v>
      </c>
      <c r="D74" s="10">
        <v>20153060104221</v>
      </c>
      <c r="E74" s="4" t="s">
        <v>57</v>
      </c>
      <c r="F74" s="4" t="s">
        <v>45</v>
      </c>
      <c r="G74" s="4" t="s">
        <v>741</v>
      </c>
      <c r="H74" s="4" t="s">
        <v>742</v>
      </c>
      <c r="I74" s="5" t="s">
        <v>22</v>
      </c>
      <c r="J74" s="4" t="s">
        <v>23</v>
      </c>
      <c r="K74" s="4" t="s">
        <v>24</v>
      </c>
      <c r="L74" s="4" t="s">
        <v>25</v>
      </c>
      <c r="M74" s="4" t="s">
        <v>164</v>
      </c>
      <c r="N74" s="4" t="s">
        <v>50</v>
      </c>
    </row>
    <row r="75" spans="1:14" ht="345" x14ac:dyDescent="0.25">
      <c r="A75" s="10">
        <v>20154090282202</v>
      </c>
      <c r="B75" s="4" t="s">
        <v>712</v>
      </c>
      <c r="C75" s="4" t="s">
        <v>398</v>
      </c>
      <c r="D75" s="10">
        <v>20153050125961</v>
      </c>
      <c r="E75" s="4" t="s">
        <v>659</v>
      </c>
      <c r="F75" s="4" t="s">
        <v>45</v>
      </c>
      <c r="G75" s="4" t="s">
        <v>743</v>
      </c>
      <c r="H75" s="4" t="s">
        <v>744</v>
      </c>
      <c r="I75" s="6" t="s">
        <v>33</v>
      </c>
      <c r="J75" s="4" t="s">
        <v>23</v>
      </c>
      <c r="K75" s="4" t="s">
        <v>24</v>
      </c>
      <c r="L75" s="4" t="s">
        <v>25</v>
      </c>
      <c r="M75" s="4" t="s">
        <v>287</v>
      </c>
      <c r="N75" s="4" t="s">
        <v>223</v>
      </c>
    </row>
    <row r="76" spans="1:14" ht="165" x14ac:dyDescent="0.25">
      <c r="A76" s="10">
        <v>20154090282882</v>
      </c>
      <c r="B76" s="4" t="s">
        <v>712</v>
      </c>
      <c r="C76" s="4" t="s">
        <v>398</v>
      </c>
      <c r="D76" s="10">
        <v>20155000120341</v>
      </c>
      <c r="E76" s="4" t="s">
        <v>585</v>
      </c>
      <c r="F76" s="4" t="s">
        <v>45</v>
      </c>
      <c r="G76" s="4" t="s">
        <v>745</v>
      </c>
      <c r="H76" s="4" t="s">
        <v>746</v>
      </c>
      <c r="I76" s="5" t="s">
        <v>22</v>
      </c>
      <c r="J76" s="4" t="s">
        <v>747</v>
      </c>
      <c r="K76" s="4" t="s">
        <v>24</v>
      </c>
      <c r="L76" s="4" t="s">
        <v>25</v>
      </c>
      <c r="M76" s="4" t="s">
        <v>244</v>
      </c>
      <c r="N76" s="4" t="s">
        <v>27</v>
      </c>
    </row>
    <row r="77" spans="1:14" ht="120" x14ac:dyDescent="0.25">
      <c r="A77" s="10">
        <v>20154090283412</v>
      </c>
      <c r="B77" s="4" t="s">
        <v>712</v>
      </c>
      <c r="C77" s="4" t="s">
        <v>398</v>
      </c>
      <c r="D77" s="10">
        <v>20155000115791</v>
      </c>
      <c r="E77" s="4" t="s">
        <v>584</v>
      </c>
      <c r="F77" s="4" t="s">
        <v>45</v>
      </c>
      <c r="G77" s="4" t="s">
        <v>748</v>
      </c>
      <c r="H77" s="4" t="s">
        <v>749</v>
      </c>
      <c r="I77" s="5" t="s">
        <v>22</v>
      </c>
      <c r="J77" s="4" t="s">
        <v>23</v>
      </c>
      <c r="K77" s="4" t="s">
        <v>24</v>
      </c>
      <c r="L77" s="4" t="s">
        <v>25</v>
      </c>
      <c r="M77" s="4" t="s">
        <v>141</v>
      </c>
      <c r="N77" s="4" t="s">
        <v>27</v>
      </c>
    </row>
    <row r="78" spans="1:14" ht="195" x14ac:dyDescent="0.25">
      <c r="A78" s="10">
        <v>20154090283502</v>
      </c>
      <c r="B78" s="4" t="s">
        <v>712</v>
      </c>
      <c r="C78" s="4" t="s">
        <v>398</v>
      </c>
      <c r="D78" s="10"/>
      <c r="E78" s="4"/>
      <c r="F78" s="4" t="s">
        <v>45</v>
      </c>
      <c r="G78" s="4" t="s">
        <v>750</v>
      </c>
      <c r="H78" s="4" t="s">
        <v>751</v>
      </c>
      <c r="I78" s="6" t="s">
        <v>33</v>
      </c>
      <c r="J78" s="4" t="s">
        <v>752</v>
      </c>
      <c r="K78" s="4" t="s">
        <v>24</v>
      </c>
      <c r="L78" s="4" t="s">
        <v>25</v>
      </c>
      <c r="M78" s="4" t="s">
        <v>753</v>
      </c>
      <c r="N78" s="4" t="s">
        <v>50</v>
      </c>
    </row>
    <row r="79" spans="1:14" ht="120" x14ac:dyDescent="0.25">
      <c r="A79" s="10">
        <v>20154090284162</v>
      </c>
      <c r="B79" s="4" t="s">
        <v>757</v>
      </c>
      <c r="C79" s="4" t="s">
        <v>408</v>
      </c>
      <c r="D79" s="10">
        <v>20153050109631</v>
      </c>
      <c r="E79" s="4" t="s">
        <v>113</v>
      </c>
      <c r="F79" s="4" t="s">
        <v>45</v>
      </c>
      <c r="G79" s="4" t="s">
        <v>758</v>
      </c>
      <c r="H79" s="4" t="s">
        <v>759</v>
      </c>
      <c r="I79" s="5" t="s">
        <v>22</v>
      </c>
      <c r="J79" s="4" t="s">
        <v>23</v>
      </c>
      <c r="K79" s="4" t="s">
        <v>24</v>
      </c>
      <c r="L79" s="4" t="s">
        <v>25</v>
      </c>
      <c r="M79" s="4" t="s">
        <v>529</v>
      </c>
      <c r="N79" s="4" t="s">
        <v>223</v>
      </c>
    </row>
    <row r="80" spans="1:14" ht="225" x14ac:dyDescent="0.25">
      <c r="A80" s="10">
        <v>20154090284432</v>
      </c>
      <c r="B80" s="4" t="s">
        <v>757</v>
      </c>
      <c r="C80" s="4" t="s">
        <v>408</v>
      </c>
      <c r="D80" s="10">
        <v>20153060111961</v>
      </c>
      <c r="E80" s="4" t="s">
        <v>116</v>
      </c>
      <c r="F80" s="4" t="s">
        <v>45</v>
      </c>
      <c r="G80" s="4" t="s">
        <v>768</v>
      </c>
      <c r="H80" s="4" t="s">
        <v>769</v>
      </c>
      <c r="I80" s="5" t="s">
        <v>22</v>
      </c>
      <c r="J80" s="4" t="s">
        <v>48</v>
      </c>
      <c r="K80" s="4" t="s">
        <v>24</v>
      </c>
      <c r="L80" s="4" t="s">
        <v>25</v>
      </c>
      <c r="M80" s="4" t="s">
        <v>164</v>
      </c>
      <c r="N80" s="4" t="s">
        <v>50</v>
      </c>
    </row>
    <row r="81" spans="1:14" ht="150" x14ac:dyDescent="0.25">
      <c r="A81" s="10">
        <v>20154090285742</v>
      </c>
      <c r="B81" s="4" t="s">
        <v>757</v>
      </c>
      <c r="C81" s="4" t="s">
        <v>408</v>
      </c>
      <c r="D81" s="10">
        <v>20153060119821</v>
      </c>
      <c r="E81" s="4" t="s">
        <v>658</v>
      </c>
      <c r="F81" s="4" t="s">
        <v>45</v>
      </c>
      <c r="G81" s="4" t="s">
        <v>775</v>
      </c>
      <c r="H81" s="4" t="s">
        <v>776</v>
      </c>
      <c r="I81" s="5" t="s">
        <v>22</v>
      </c>
      <c r="J81" s="4" t="s">
        <v>23</v>
      </c>
      <c r="K81" s="4" t="s">
        <v>24</v>
      </c>
      <c r="L81" s="4" t="s">
        <v>25</v>
      </c>
      <c r="M81" s="4" t="s">
        <v>119</v>
      </c>
      <c r="N81" s="4" t="s">
        <v>50</v>
      </c>
    </row>
    <row r="82" spans="1:14" ht="75" x14ac:dyDescent="0.25">
      <c r="A82" s="10">
        <v>20154090287642</v>
      </c>
      <c r="B82" s="4" t="s">
        <v>786</v>
      </c>
      <c r="C82" s="4" t="s">
        <v>659</v>
      </c>
      <c r="D82" s="10">
        <v>20152000127341</v>
      </c>
      <c r="E82" s="4" t="s">
        <v>551</v>
      </c>
      <c r="F82" s="4" t="s">
        <v>45</v>
      </c>
      <c r="G82" s="4" t="s">
        <v>20</v>
      </c>
      <c r="H82" s="4" t="s">
        <v>792</v>
      </c>
      <c r="I82" s="6" t="s">
        <v>33</v>
      </c>
      <c r="J82" s="4" t="s">
        <v>577</v>
      </c>
      <c r="K82" s="4" t="s">
        <v>24</v>
      </c>
      <c r="L82" s="4" t="s">
        <v>25</v>
      </c>
      <c r="M82" s="4" t="s">
        <v>41</v>
      </c>
      <c r="N82" s="4" t="s">
        <v>42</v>
      </c>
    </row>
    <row r="83" spans="1:14" ht="75" x14ac:dyDescent="0.25">
      <c r="A83" s="10">
        <v>20154090288132</v>
      </c>
      <c r="B83" s="4" t="s">
        <v>786</v>
      </c>
      <c r="C83" s="4" t="s">
        <v>659</v>
      </c>
      <c r="D83" s="10">
        <v>20153060110831</v>
      </c>
      <c r="E83" s="4" t="s">
        <v>431</v>
      </c>
      <c r="F83" s="4" t="s">
        <v>45</v>
      </c>
      <c r="G83" s="4" t="s">
        <v>20</v>
      </c>
      <c r="H83" s="4" t="s">
        <v>804</v>
      </c>
      <c r="I83" s="5" t="s">
        <v>22</v>
      </c>
      <c r="J83" s="4" t="s">
        <v>23</v>
      </c>
      <c r="K83" s="4" t="s">
        <v>24</v>
      </c>
      <c r="L83" s="4" t="s">
        <v>25</v>
      </c>
      <c r="M83" s="4" t="s">
        <v>119</v>
      </c>
      <c r="N83" s="4" t="s">
        <v>50</v>
      </c>
    </row>
    <row r="84" spans="1:14" ht="150" x14ac:dyDescent="0.25">
      <c r="A84" s="10">
        <v>20154090288612</v>
      </c>
      <c r="B84" s="4" t="s">
        <v>786</v>
      </c>
      <c r="C84" s="4" t="s">
        <v>659</v>
      </c>
      <c r="D84" s="10">
        <v>20155000125001</v>
      </c>
      <c r="E84" s="4" t="s">
        <v>659</v>
      </c>
      <c r="F84" s="4" t="s">
        <v>45</v>
      </c>
      <c r="G84" s="4" t="s">
        <v>810</v>
      </c>
      <c r="H84" s="4" t="s">
        <v>811</v>
      </c>
      <c r="I84" s="5" t="s">
        <v>22</v>
      </c>
      <c r="J84" s="4" t="s">
        <v>34</v>
      </c>
      <c r="K84" s="4" t="s">
        <v>24</v>
      </c>
      <c r="L84" s="4" t="s">
        <v>25</v>
      </c>
      <c r="M84" s="4" t="s">
        <v>141</v>
      </c>
      <c r="N84" s="4" t="s">
        <v>27</v>
      </c>
    </row>
    <row r="85" spans="1:14" ht="330" x14ac:dyDescent="0.25">
      <c r="A85" s="10">
        <v>20154090288752</v>
      </c>
      <c r="B85" s="4" t="s">
        <v>786</v>
      </c>
      <c r="C85" s="4" t="s">
        <v>659</v>
      </c>
      <c r="D85" s="10">
        <v>20155000119241</v>
      </c>
      <c r="E85" s="4" t="s">
        <v>658</v>
      </c>
      <c r="F85" s="4" t="s">
        <v>45</v>
      </c>
      <c r="G85" s="4" t="s">
        <v>812</v>
      </c>
      <c r="H85" s="4" t="s">
        <v>813</v>
      </c>
      <c r="I85" s="5" t="s">
        <v>22</v>
      </c>
      <c r="J85" s="4" t="s">
        <v>23</v>
      </c>
      <c r="K85" s="4" t="s">
        <v>24</v>
      </c>
      <c r="L85" s="4" t="s">
        <v>25</v>
      </c>
      <c r="M85" s="4" t="s">
        <v>440</v>
      </c>
      <c r="N85" s="4" t="s">
        <v>27</v>
      </c>
    </row>
    <row r="86" spans="1:14" ht="315" x14ac:dyDescent="0.25">
      <c r="A86" s="10">
        <v>20154090288782</v>
      </c>
      <c r="B86" s="4" t="s">
        <v>786</v>
      </c>
      <c r="C86" s="4" t="s">
        <v>659</v>
      </c>
      <c r="D86" s="10"/>
      <c r="E86" s="4"/>
      <c r="F86" s="4" t="s">
        <v>45</v>
      </c>
      <c r="G86" s="4" t="s">
        <v>814</v>
      </c>
      <c r="H86" s="4" t="s">
        <v>815</v>
      </c>
      <c r="I86" s="6" t="s">
        <v>33</v>
      </c>
      <c r="J86" s="4"/>
      <c r="K86" s="4" t="s">
        <v>24</v>
      </c>
      <c r="L86" s="4" t="s">
        <v>25</v>
      </c>
      <c r="M86" s="4" t="s">
        <v>103</v>
      </c>
      <c r="N86" s="4" t="s">
        <v>104</v>
      </c>
    </row>
    <row r="87" spans="1:14" ht="225" x14ac:dyDescent="0.25">
      <c r="A87" s="10">
        <v>20154090289612</v>
      </c>
      <c r="B87" s="4" t="s">
        <v>786</v>
      </c>
      <c r="C87" s="4" t="s">
        <v>659</v>
      </c>
      <c r="D87" s="10">
        <v>20155000109151</v>
      </c>
      <c r="E87" s="4" t="s">
        <v>113</v>
      </c>
      <c r="F87" s="4" t="s">
        <v>45</v>
      </c>
      <c r="G87" s="4" t="s">
        <v>825</v>
      </c>
      <c r="H87" s="4" t="s">
        <v>826</v>
      </c>
      <c r="I87" s="5" t="s">
        <v>22</v>
      </c>
      <c r="J87" s="4" t="s">
        <v>48</v>
      </c>
      <c r="K87" s="4" t="s">
        <v>24</v>
      </c>
      <c r="L87" s="4" t="s">
        <v>25</v>
      </c>
      <c r="M87" s="4" t="s">
        <v>26</v>
      </c>
      <c r="N87" s="4" t="s">
        <v>27</v>
      </c>
    </row>
    <row r="88" spans="1:14" ht="315" x14ac:dyDescent="0.25">
      <c r="A88" s="10">
        <v>20154090291462</v>
      </c>
      <c r="B88" s="4" t="s">
        <v>828</v>
      </c>
      <c r="C88" s="4" t="s">
        <v>551</v>
      </c>
      <c r="D88" s="10">
        <v>20153000115241</v>
      </c>
      <c r="E88" s="4" t="s">
        <v>355</v>
      </c>
      <c r="F88" s="4" t="s">
        <v>45</v>
      </c>
      <c r="G88" s="4" t="s">
        <v>829</v>
      </c>
      <c r="H88" s="4" t="s">
        <v>178</v>
      </c>
      <c r="I88" s="5" t="s">
        <v>22</v>
      </c>
      <c r="J88" s="4" t="s">
        <v>23</v>
      </c>
      <c r="K88" s="4" t="s">
        <v>24</v>
      </c>
      <c r="L88" s="4" t="s">
        <v>25</v>
      </c>
      <c r="M88" s="4" t="s">
        <v>392</v>
      </c>
      <c r="N88" s="4" t="s">
        <v>55</v>
      </c>
    </row>
    <row r="89" spans="1:14" ht="225" x14ac:dyDescent="0.25">
      <c r="A89" s="10">
        <v>20154090294542</v>
      </c>
      <c r="B89" s="4" t="s">
        <v>828</v>
      </c>
      <c r="C89" s="4" t="s">
        <v>551</v>
      </c>
      <c r="D89" s="10"/>
      <c r="E89" s="4"/>
      <c r="F89" s="4" t="s">
        <v>45</v>
      </c>
      <c r="G89" s="4" t="s">
        <v>844</v>
      </c>
      <c r="H89" s="4" t="s">
        <v>845</v>
      </c>
      <c r="I89" s="6" t="s">
        <v>33</v>
      </c>
      <c r="J89" s="4" t="s">
        <v>23</v>
      </c>
      <c r="K89" s="4" t="s">
        <v>24</v>
      </c>
      <c r="L89" s="4" t="s">
        <v>25</v>
      </c>
      <c r="M89" s="4" t="s">
        <v>26</v>
      </c>
      <c r="N89" s="4" t="s">
        <v>27</v>
      </c>
    </row>
    <row r="90" spans="1:14" ht="75" x14ac:dyDescent="0.25">
      <c r="A90" s="10">
        <v>20154090294552</v>
      </c>
      <c r="B90" s="4" t="s">
        <v>828</v>
      </c>
      <c r="C90" s="4" t="s">
        <v>551</v>
      </c>
      <c r="D90" s="10">
        <v>20153000118681</v>
      </c>
      <c r="E90" s="4" t="s">
        <v>206</v>
      </c>
      <c r="F90" s="4" t="s">
        <v>45</v>
      </c>
      <c r="G90" s="4" t="s">
        <v>846</v>
      </c>
      <c r="H90" s="4" t="s">
        <v>847</v>
      </c>
      <c r="I90" s="5" t="s">
        <v>22</v>
      </c>
      <c r="J90" s="4" t="s">
        <v>23</v>
      </c>
      <c r="K90" s="4" t="s">
        <v>24</v>
      </c>
      <c r="L90" s="4" t="s">
        <v>25</v>
      </c>
      <c r="M90" s="4" t="s">
        <v>848</v>
      </c>
      <c r="N90" s="4" t="s">
        <v>55</v>
      </c>
    </row>
    <row r="91" spans="1:14" ht="75" x14ac:dyDescent="0.25">
      <c r="A91" s="10">
        <v>20154090294582</v>
      </c>
      <c r="B91" s="4" t="s">
        <v>828</v>
      </c>
      <c r="C91" s="4" t="s">
        <v>551</v>
      </c>
      <c r="D91" s="10" t="s">
        <v>851</v>
      </c>
      <c r="E91" s="4" t="s">
        <v>659</v>
      </c>
      <c r="F91" s="4" t="s">
        <v>45</v>
      </c>
      <c r="G91" s="4" t="s">
        <v>20</v>
      </c>
      <c r="H91" s="4" t="s">
        <v>852</v>
      </c>
      <c r="I91" s="5" t="s">
        <v>22</v>
      </c>
      <c r="J91" s="4" t="s">
        <v>577</v>
      </c>
      <c r="K91" s="4" t="s">
        <v>24</v>
      </c>
      <c r="L91" s="4" t="s">
        <v>25</v>
      </c>
      <c r="M91" s="4" t="s">
        <v>41</v>
      </c>
      <c r="N91" s="4" t="s">
        <v>42</v>
      </c>
    </row>
    <row r="92" spans="1:14" ht="330" x14ac:dyDescent="0.25">
      <c r="A92" s="10">
        <v>20154090295112</v>
      </c>
      <c r="B92" s="4" t="s">
        <v>855</v>
      </c>
      <c r="C92" s="4" t="s">
        <v>182</v>
      </c>
      <c r="D92" s="10">
        <v>20153060117041</v>
      </c>
      <c r="E92" s="4" t="s">
        <v>607</v>
      </c>
      <c r="F92" s="4" t="s">
        <v>45</v>
      </c>
      <c r="G92" s="4" t="s">
        <v>856</v>
      </c>
      <c r="H92" s="4" t="s">
        <v>714</v>
      </c>
      <c r="I92" s="5" t="s">
        <v>22</v>
      </c>
      <c r="J92" s="4" t="s">
        <v>23</v>
      </c>
      <c r="K92" s="4" t="s">
        <v>24</v>
      </c>
      <c r="L92" s="4" t="s">
        <v>25</v>
      </c>
      <c r="M92" s="4" t="s">
        <v>164</v>
      </c>
      <c r="N92" s="4" t="s">
        <v>50</v>
      </c>
    </row>
    <row r="93" spans="1:14" ht="195" x14ac:dyDescent="0.25">
      <c r="A93" s="10">
        <v>20154090295122</v>
      </c>
      <c r="B93" s="4" t="s">
        <v>855</v>
      </c>
      <c r="C93" s="4" t="s">
        <v>182</v>
      </c>
      <c r="D93" s="10">
        <v>20153060114891</v>
      </c>
      <c r="E93" s="4" t="s">
        <v>355</v>
      </c>
      <c r="F93" s="4" t="s">
        <v>45</v>
      </c>
      <c r="G93" s="4" t="s">
        <v>857</v>
      </c>
      <c r="H93" s="4" t="s">
        <v>714</v>
      </c>
      <c r="I93" s="5" t="s">
        <v>22</v>
      </c>
      <c r="J93" s="4" t="s">
        <v>23</v>
      </c>
      <c r="K93" s="4" t="s">
        <v>24</v>
      </c>
      <c r="L93" s="4" t="s">
        <v>25</v>
      </c>
      <c r="M93" s="4" t="s">
        <v>609</v>
      </c>
      <c r="N93" s="4" t="s">
        <v>50</v>
      </c>
    </row>
    <row r="94" spans="1:14" ht="315" x14ac:dyDescent="0.25">
      <c r="A94" s="10">
        <v>20154090295132</v>
      </c>
      <c r="B94" s="4" t="s">
        <v>855</v>
      </c>
      <c r="C94" s="4" t="s">
        <v>182</v>
      </c>
      <c r="D94" s="10">
        <v>20153000123891</v>
      </c>
      <c r="E94" s="4" t="s">
        <v>398</v>
      </c>
      <c r="F94" s="4" t="s">
        <v>45</v>
      </c>
      <c r="G94" s="4" t="s">
        <v>858</v>
      </c>
      <c r="H94" s="4" t="s">
        <v>714</v>
      </c>
      <c r="I94" s="5" t="s">
        <v>22</v>
      </c>
      <c r="J94" s="4" t="s">
        <v>23</v>
      </c>
      <c r="K94" s="4" t="s">
        <v>24</v>
      </c>
      <c r="L94" s="4" t="s">
        <v>25</v>
      </c>
      <c r="M94" s="4" t="s">
        <v>833</v>
      </c>
      <c r="N94" s="4" t="s">
        <v>55</v>
      </c>
    </row>
    <row r="95" spans="1:14" ht="150" x14ac:dyDescent="0.25">
      <c r="A95" s="10">
        <v>20154090296622</v>
      </c>
      <c r="B95" s="4" t="s">
        <v>855</v>
      </c>
      <c r="C95" s="4" t="s">
        <v>182</v>
      </c>
      <c r="D95" s="10">
        <v>20153060126661</v>
      </c>
      <c r="E95" s="4" t="s">
        <v>659</v>
      </c>
      <c r="F95" s="4" t="s">
        <v>45</v>
      </c>
      <c r="G95" s="4" t="s">
        <v>869</v>
      </c>
      <c r="H95" s="4" t="s">
        <v>870</v>
      </c>
      <c r="I95" s="5" t="s">
        <v>22</v>
      </c>
      <c r="J95" s="4" t="s">
        <v>23</v>
      </c>
      <c r="K95" s="4" t="s">
        <v>24</v>
      </c>
      <c r="L95" s="4" t="s">
        <v>25</v>
      </c>
      <c r="M95" s="4" t="s">
        <v>119</v>
      </c>
      <c r="N95" s="4" t="s">
        <v>50</v>
      </c>
    </row>
    <row r="96" spans="1:14" ht="180" x14ac:dyDescent="0.25">
      <c r="A96" s="10">
        <v>20154090299152</v>
      </c>
      <c r="B96" s="4" t="s">
        <v>871</v>
      </c>
      <c r="C96" s="4" t="s">
        <v>187</v>
      </c>
      <c r="D96" s="10"/>
      <c r="E96" s="4"/>
      <c r="F96" s="4" t="s">
        <v>45</v>
      </c>
      <c r="G96" s="4" t="s">
        <v>872</v>
      </c>
      <c r="H96" s="4" t="s">
        <v>178</v>
      </c>
      <c r="I96" s="6" t="s">
        <v>33</v>
      </c>
      <c r="J96" s="4" t="s">
        <v>48</v>
      </c>
      <c r="K96" s="4" t="s">
        <v>73</v>
      </c>
      <c r="L96" s="4" t="s">
        <v>521</v>
      </c>
      <c r="M96" s="4" t="s">
        <v>411</v>
      </c>
      <c r="N96" s="4" t="s">
        <v>73</v>
      </c>
    </row>
    <row r="97" spans="1:14" ht="150" x14ac:dyDescent="0.25">
      <c r="A97" s="10">
        <v>20154090299872</v>
      </c>
      <c r="B97" s="4" t="s">
        <v>871</v>
      </c>
      <c r="C97" s="4" t="s">
        <v>187</v>
      </c>
      <c r="D97" s="10">
        <v>20157060133351</v>
      </c>
      <c r="E97" s="4" t="s">
        <v>120</v>
      </c>
      <c r="F97" s="4" t="s">
        <v>45</v>
      </c>
      <c r="G97" s="4" t="s">
        <v>873</v>
      </c>
      <c r="H97" s="4" t="s">
        <v>874</v>
      </c>
      <c r="I97" s="6" t="s">
        <v>33</v>
      </c>
      <c r="J97" s="4" t="s">
        <v>23</v>
      </c>
      <c r="K97" s="4" t="s">
        <v>124</v>
      </c>
      <c r="L97" s="4" t="s">
        <v>875</v>
      </c>
      <c r="M97" s="4" t="s">
        <v>186</v>
      </c>
      <c r="N97" s="4" t="s">
        <v>124</v>
      </c>
    </row>
    <row r="98" spans="1:14" ht="195" x14ac:dyDescent="0.25">
      <c r="A98" s="10">
        <v>20154090300132</v>
      </c>
      <c r="B98" s="4" t="s">
        <v>871</v>
      </c>
      <c r="C98" s="4" t="s">
        <v>187</v>
      </c>
      <c r="D98" s="10">
        <v>20153050131691</v>
      </c>
      <c r="E98" s="4" t="s">
        <v>187</v>
      </c>
      <c r="F98" s="4" t="s">
        <v>45</v>
      </c>
      <c r="G98" s="4" t="s">
        <v>876</v>
      </c>
      <c r="H98" s="4" t="s">
        <v>877</v>
      </c>
      <c r="I98" s="5" t="s">
        <v>22</v>
      </c>
      <c r="J98" s="4" t="s">
        <v>23</v>
      </c>
      <c r="K98" s="4" t="s">
        <v>24</v>
      </c>
      <c r="L98" s="4" t="s">
        <v>25</v>
      </c>
      <c r="M98" s="4" t="s">
        <v>287</v>
      </c>
      <c r="N98" s="4" t="s">
        <v>223</v>
      </c>
    </row>
    <row r="99" spans="1:14" ht="210" x14ac:dyDescent="0.25">
      <c r="A99" s="10">
        <v>20154090301412</v>
      </c>
      <c r="B99" s="4" t="s">
        <v>871</v>
      </c>
      <c r="C99" s="4" t="s">
        <v>187</v>
      </c>
      <c r="D99" s="10">
        <v>20153060117421</v>
      </c>
      <c r="E99" s="4" t="s">
        <v>607</v>
      </c>
      <c r="F99" s="4" t="s">
        <v>45</v>
      </c>
      <c r="G99" s="4" t="s">
        <v>878</v>
      </c>
      <c r="H99" s="4" t="s">
        <v>879</v>
      </c>
      <c r="I99" s="5" t="s">
        <v>22</v>
      </c>
      <c r="J99" s="4" t="s">
        <v>23</v>
      </c>
      <c r="K99" s="4" t="s">
        <v>24</v>
      </c>
      <c r="L99" s="4" t="s">
        <v>25</v>
      </c>
      <c r="M99" s="4" t="s">
        <v>179</v>
      </c>
      <c r="N99" s="4" t="s">
        <v>50</v>
      </c>
    </row>
    <row r="100" spans="1:14" ht="165" x14ac:dyDescent="0.25">
      <c r="A100" s="10">
        <v>20154090301922</v>
      </c>
      <c r="B100" s="4" t="s">
        <v>871</v>
      </c>
      <c r="C100" s="4" t="s">
        <v>187</v>
      </c>
      <c r="D100" s="10"/>
      <c r="E100" s="4"/>
      <c r="F100" s="4" t="s">
        <v>45</v>
      </c>
      <c r="G100" s="4" t="s">
        <v>882</v>
      </c>
      <c r="H100" s="4" t="s">
        <v>883</v>
      </c>
      <c r="I100" s="6" t="s">
        <v>33</v>
      </c>
      <c r="J100" s="4" t="s">
        <v>513</v>
      </c>
      <c r="K100" s="4" t="s">
        <v>42</v>
      </c>
      <c r="L100" s="4" t="s">
        <v>558</v>
      </c>
      <c r="M100" s="4" t="s">
        <v>884</v>
      </c>
      <c r="N100" s="4" t="s">
        <v>42</v>
      </c>
    </row>
    <row r="101" spans="1:14" ht="240" x14ac:dyDescent="0.25">
      <c r="A101" s="10">
        <v>20154090302042</v>
      </c>
      <c r="B101" s="4" t="s">
        <v>871</v>
      </c>
      <c r="C101" s="4" t="s">
        <v>187</v>
      </c>
      <c r="D101" s="10"/>
      <c r="E101" s="4"/>
      <c r="F101" s="4" t="s">
        <v>45</v>
      </c>
      <c r="G101" s="4" t="s">
        <v>898</v>
      </c>
      <c r="H101" s="4" t="s">
        <v>899</v>
      </c>
      <c r="I101" s="6" t="s">
        <v>33</v>
      </c>
      <c r="J101" s="4" t="s">
        <v>23</v>
      </c>
      <c r="K101" s="4" t="s">
        <v>24</v>
      </c>
      <c r="L101" s="4" t="s">
        <v>25</v>
      </c>
      <c r="M101" s="4" t="s">
        <v>26</v>
      </c>
      <c r="N101" s="4" t="s">
        <v>27</v>
      </c>
    </row>
    <row r="102" spans="1:14" ht="315" x14ac:dyDescent="0.25">
      <c r="A102" s="10">
        <v>20154090302092</v>
      </c>
      <c r="B102" s="4" t="s">
        <v>871</v>
      </c>
      <c r="C102" s="4" t="s">
        <v>187</v>
      </c>
      <c r="D102" s="10">
        <v>20155000132791</v>
      </c>
      <c r="E102" s="4" t="s">
        <v>120</v>
      </c>
      <c r="F102" s="4" t="s">
        <v>45</v>
      </c>
      <c r="G102" s="4" t="s">
        <v>902</v>
      </c>
      <c r="H102" s="4" t="s">
        <v>903</v>
      </c>
      <c r="I102" s="6" t="s">
        <v>33</v>
      </c>
      <c r="J102" s="4" t="s">
        <v>23</v>
      </c>
      <c r="K102" s="4" t="s">
        <v>24</v>
      </c>
      <c r="L102" s="4" t="s">
        <v>25</v>
      </c>
      <c r="M102" s="4" t="s">
        <v>244</v>
      </c>
      <c r="N102" s="4" t="s">
        <v>27</v>
      </c>
    </row>
    <row r="103" spans="1:14" ht="180" x14ac:dyDescent="0.25">
      <c r="A103" s="10">
        <v>20154090302102</v>
      </c>
      <c r="B103" s="4" t="s">
        <v>871</v>
      </c>
      <c r="C103" s="4" t="s">
        <v>187</v>
      </c>
      <c r="D103" s="10">
        <v>20152000137181</v>
      </c>
      <c r="E103" s="4" t="s">
        <v>408</v>
      </c>
      <c r="F103" s="4" t="s">
        <v>45</v>
      </c>
      <c r="G103" s="4" t="s">
        <v>904</v>
      </c>
      <c r="H103" s="4" t="s">
        <v>905</v>
      </c>
      <c r="I103" s="5" t="s">
        <v>22</v>
      </c>
      <c r="J103" s="4" t="s">
        <v>23</v>
      </c>
      <c r="K103" s="4" t="s">
        <v>24</v>
      </c>
      <c r="L103" s="4" t="s">
        <v>25</v>
      </c>
      <c r="M103" s="4" t="s">
        <v>41</v>
      </c>
      <c r="N103" s="4" t="s">
        <v>42</v>
      </c>
    </row>
    <row r="104" spans="1:14" ht="75" x14ac:dyDescent="0.25">
      <c r="A104" s="10">
        <v>20154090302132</v>
      </c>
      <c r="B104" s="4" t="s">
        <v>871</v>
      </c>
      <c r="C104" s="4" t="s">
        <v>187</v>
      </c>
      <c r="D104" s="10">
        <v>20153000121341</v>
      </c>
      <c r="E104" s="4" t="s">
        <v>585</v>
      </c>
      <c r="F104" s="4" t="s">
        <v>45</v>
      </c>
      <c r="G104" s="4" t="s">
        <v>20</v>
      </c>
      <c r="H104" s="4" t="s">
        <v>910</v>
      </c>
      <c r="I104" s="5" t="s">
        <v>22</v>
      </c>
      <c r="J104" s="4" t="s">
        <v>577</v>
      </c>
      <c r="K104" s="4" t="s">
        <v>24</v>
      </c>
      <c r="L104" s="4" t="s">
        <v>25</v>
      </c>
      <c r="M104" s="4" t="s">
        <v>248</v>
      </c>
      <c r="N104" s="4" t="s">
        <v>55</v>
      </c>
    </row>
    <row r="105" spans="1:14" ht="75" x14ac:dyDescent="0.25">
      <c r="A105" s="10">
        <v>20154090302142</v>
      </c>
      <c r="B105" s="4" t="s">
        <v>911</v>
      </c>
      <c r="C105" s="4" t="s">
        <v>117</v>
      </c>
      <c r="D105" s="10">
        <v>20153000134591</v>
      </c>
      <c r="E105" s="4" t="s">
        <v>120</v>
      </c>
      <c r="F105" s="4" t="s">
        <v>45</v>
      </c>
      <c r="G105" s="4" t="s">
        <v>20</v>
      </c>
      <c r="H105" s="4" t="s">
        <v>912</v>
      </c>
      <c r="I105" s="6" t="s">
        <v>33</v>
      </c>
      <c r="J105" s="4" t="s">
        <v>23</v>
      </c>
      <c r="K105" s="4" t="s">
        <v>24</v>
      </c>
      <c r="L105" s="4" t="s">
        <v>25</v>
      </c>
      <c r="M105" s="4" t="s">
        <v>92</v>
      </c>
      <c r="N105" s="4" t="s">
        <v>55</v>
      </c>
    </row>
    <row r="106" spans="1:14" ht="75" x14ac:dyDescent="0.25">
      <c r="A106" s="10">
        <v>20154090302342</v>
      </c>
      <c r="B106" s="4" t="s">
        <v>911</v>
      </c>
      <c r="C106" s="4" t="s">
        <v>117</v>
      </c>
      <c r="D106" s="10">
        <v>20153000131801</v>
      </c>
      <c r="E106" s="4" t="s">
        <v>117</v>
      </c>
      <c r="F106" s="4" t="s">
        <v>45</v>
      </c>
      <c r="G106" s="4" t="s">
        <v>20</v>
      </c>
      <c r="H106" s="4" t="s">
        <v>912</v>
      </c>
      <c r="I106" s="5" t="s">
        <v>22</v>
      </c>
      <c r="J106" s="4" t="s">
        <v>34</v>
      </c>
      <c r="K106" s="4" t="s">
        <v>24</v>
      </c>
      <c r="L106" s="4" t="s">
        <v>25</v>
      </c>
      <c r="M106" s="4" t="s">
        <v>92</v>
      </c>
      <c r="N106" s="4" t="s">
        <v>55</v>
      </c>
    </row>
    <row r="107" spans="1:14" ht="225" x14ac:dyDescent="0.25">
      <c r="A107" s="10">
        <v>20154090303012</v>
      </c>
      <c r="B107" s="4" t="s">
        <v>911</v>
      </c>
      <c r="C107" s="4" t="s">
        <v>117</v>
      </c>
      <c r="D107" s="10">
        <v>20155000137451</v>
      </c>
      <c r="E107" s="4" t="s">
        <v>62</v>
      </c>
      <c r="F107" s="4" t="s">
        <v>45</v>
      </c>
      <c r="G107" s="4" t="s">
        <v>914</v>
      </c>
      <c r="H107" s="4" t="s">
        <v>714</v>
      </c>
      <c r="I107" s="6" t="s">
        <v>33</v>
      </c>
      <c r="J107" s="4" t="s">
        <v>48</v>
      </c>
      <c r="K107" s="4" t="s">
        <v>24</v>
      </c>
      <c r="L107" s="4" t="s">
        <v>25</v>
      </c>
      <c r="M107" s="4" t="s">
        <v>915</v>
      </c>
      <c r="N107" s="4" t="s">
        <v>27</v>
      </c>
    </row>
    <row r="108" spans="1:14" ht="105" x14ac:dyDescent="0.25">
      <c r="A108" s="10">
        <v>20154090303642</v>
      </c>
      <c r="B108" s="4" t="s">
        <v>911</v>
      </c>
      <c r="C108" s="4" t="s">
        <v>117</v>
      </c>
      <c r="D108" s="10">
        <v>20155000135061</v>
      </c>
      <c r="E108" s="4" t="s">
        <v>663</v>
      </c>
      <c r="F108" s="4" t="s">
        <v>45</v>
      </c>
      <c r="G108" s="4" t="s">
        <v>917</v>
      </c>
      <c r="H108" s="4" t="s">
        <v>70</v>
      </c>
      <c r="I108" s="6" t="s">
        <v>33</v>
      </c>
      <c r="J108" s="4" t="s">
        <v>48</v>
      </c>
      <c r="K108" s="4" t="s">
        <v>24</v>
      </c>
      <c r="L108" s="4" t="s">
        <v>25</v>
      </c>
      <c r="M108" s="4" t="s">
        <v>244</v>
      </c>
      <c r="N108" s="4" t="s">
        <v>27</v>
      </c>
    </row>
    <row r="109" spans="1:14" ht="210" x14ac:dyDescent="0.25">
      <c r="A109" s="10">
        <v>20154090303682</v>
      </c>
      <c r="B109" s="4" t="s">
        <v>911</v>
      </c>
      <c r="C109" s="4" t="s">
        <v>117</v>
      </c>
      <c r="D109" s="10">
        <v>20153000142051</v>
      </c>
      <c r="E109" s="4" t="s">
        <v>918</v>
      </c>
      <c r="F109" s="4" t="s">
        <v>45</v>
      </c>
      <c r="G109" s="4" t="s">
        <v>919</v>
      </c>
      <c r="H109" s="4" t="s">
        <v>70</v>
      </c>
      <c r="I109" s="6" t="s">
        <v>33</v>
      </c>
      <c r="J109" s="4" t="s">
        <v>23</v>
      </c>
      <c r="K109" s="4" t="s">
        <v>24</v>
      </c>
      <c r="L109" s="4" t="s">
        <v>25</v>
      </c>
      <c r="M109" s="4" t="s">
        <v>392</v>
      </c>
      <c r="N109" s="4" t="s">
        <v>55</v>
      </c>
    </row>
    <row r="110" spans="1:14" ht="135" x14ac:dyDescent="0.25">
      <c r="A110" s="10">
        <v>20154090303692</v>
      </c>
      <c r="B110" s="4" t="s">
        <v>911</v>
      </c>
      <c r="C110" s="4" t="s">
        <v>117</v>
      </c>
      <c r="D110" s="10">
        <v>20153060119731</v>
      </c>
      <c r="E110" s="4" t="s">
        <v>658</v>
      </c>
      <c r="F110" s="4" t="s">
        <v>45</v>
      </c>
      <c r="G110" s="4" t="s">
        <v>920</v>
      </c>
      <c r="H110" s="4" t="s">
        <v>70</v>
      </c>
      <c r="I110" s="5" t="s">
        <v>22</v>
      </c>
      <c r="J110" s="4" t="s">
        <v>763</v>
      </c>
      <c r="K110" s="4" t="s">
        <v>24</v>
      </c>
      <c r="L110" s="4" t="s">
        <v>25</v>
      </c>
      <c r="M110" s="4" t="s">
        <v>921</v>
      </c>
      <c r="N110" s="4" t="s">
        <v>50</v>
      </c>
    </row>
    <row r="111" spans="1:14" ht="75" x14ac:dyDescent="0.25">
      <c r="A111" s="10">
        <v>20154090304182</v>
      </c>
      <c r="B111" s="4" t="s">
        <v>911</v>
      </c>
      <c r="C111" s="4" t="s">
        <v>117</v>
      </c>
      <c r="D111" s="10">
        <v>20152000115661</v>
      </c>
      <c r="E111" s="4" t="s">
        <v>355</v>
      </c>
      <c r="F111" s="4" t="s">
        <v>45</v>
      </c>
      <c r="G111" s="4" t="s">
        <v>20</v>
      </c>
      <c r="H111" s="4" t="s">
        <v>926</v>
      </c>
      <c r="I111" s="5" t="s">
        <v>22</v>
      </c>
      <c r="J111" s="4" t="s">
        <v>23</v>
      </c>
      <c r="K111" s="4" t="s">
        <v>24</v>
      </c>
      <c r="L111" s="4" t="s">
        <v>25</v>
      </c>
      <c r="M111" s="4" t="s">
        <v>141</v>
      </c>
      <c r="N111" s="4" t="s">
        <v>27</v>
      </c>
    </row>
    <row r="112" spans="1:14" ht="150" x14ac:dyDescent="0.25">
      <c r="A112" s="10">
        <v>20154090306322</v>
      </c>
      <c r="B112" s="4" t="s">
        <v>911</v>
      </c>
      <c r="C112" s="4" t="s">
        <v>117</v>
      </c>
      <c r="D112" s="10">
        <v>20153040127361</v>
      </c>
      <c r="E112" s="4" t="s">
        <v>551</v>
      </c>
      <c r="F112" s="4" t="s">
        <v>45</v>
      </c>
      <c r="G112" s="4" t="s">
        <v>944</v>
      </c>
      <c r="H112" s="4" t="s">
        <v>945</v>
      </c>
      <c r="I112" s="5" t="s">
        <v>22</v>
      </c>
      <c r="J112" s="4" t="s">
        <v>71</v>
      </c>
      <c r="K112" s="4" t="s">
        <v>24</v>
      </c>
      <c r="L112" s="4" t="s">
        <v>25</v>
      </c>
      <c r="M112" s="4" t="s">
        <v>538</v>
      </c>
      <c r="N112" s="4" t="s">
        <v>73</v>
      </c>
    </row>
    <row r="113" spans="1:14" ht="90" x14ac:dyDescent="0.25">
      <c r="A113" s="10">
        <v>20154090308162</v>
      </c>
      <c r="B113" s="4" t="s">
        <v>949</v>
      </c>
      <c r="C113" s="4" t="s">
        <v>120</v>
      </c>
      <c r="D113" s="10">
        <v>20155000116391</v>
      </c>
      <c r="E113" s="4" t="s">
        <v>584</v>
      </c>
      <c r="F113" s="4" t="s">
        <v>45</v>
      </c>
      <c r="G113" s="4" t="s">
        <v>956</v>
      </c>
      <c r="H113" s="4" t="s">
        <v>574</v>
      </c>
      <c r="I113" s="5" t="s">
        <v>22</v>
      </c>
      <c r="J113" s="4" t="s">
        <v>71</v>
      </c>
      <c r="K113" s="4" t="s">
        <v>24</v>
      </c>
      <c r="L113" s="4" t="s">
        <v>25</v>
      </c>
      <c r="M113" s="4" t="s">
        <v>141</v>
      </c>
      <c r="N113" s="4" t="s">
        <v>27</v>
      </c>
    </row>
    <row r="114" spans="1:14" ht="120" x14ac:dyDescent="0.25">
      <c r="A114" s="10">
        <v>20154090308282</v>
      </c>
      <c r="B114" s="4" t="s">
        <v>949</v>
      </c>
      <c r="C114" s="4" t="s">
        <v>120</v>
      </c>
      <c r="D114" s="10">
        <v>20153070123261</v>
      </c>
      <c r="E114" s="4" t="s">
        <v>398</v>
      </c>
      <c r="F114" s="4" t="s">
        <v>45</v>
      </c>
      <c r="G114" s="4" t="s">
        <v>957</v>
      </c>
      <c r="H114" s="4" t="s">
        <v>958</v>
      </c>
      <c r="I114" s="5" t="s">
        <v>22</v>
      </c>
      <c r="J114" s="4" t="s">
        <v>34</v>
      </c>
      <c r="K114" s="4" t="s">
        <v>24</v>
      </c>
      <c r="L114" s="4" t="s">
        <v>25</v>
      </c>
      <c r="M114" s="4" t="s">
        <v>959</v>
      </c>
      <c r="N114" s="4" t="s">
        <v>83</v>
      </c>
    </row>
    <row r="115" spans="1:14" ht="210" x14ac:dyDescent="0.25">
      <c r="A115" s="10">
        <v>20154090311702</v>
      </c>
      <c r="B115" s="4" t="s">
        <v>972</v>
      </c>
      <c r="C115" s="4" t="s">
        <v>663</v>
      </c>
      <c r="D115" s="10">
        <v>20156030132021</v>
      </c>
      <c r="E115" s="4" t="s">
        <v>117</v>
      </c>
      <c r="F115" s="4" t="s">
        <v>45</v>
      </c>
      <c r="G115" s="4" t="s">
        <v>977</v>
      </c>
      <c r="H115" s="4" t="s">
        <v>978</v>
      </c>
      <c r="I115" s="5" t="s">
        <v>22</v>
      </c>
      <c r="J115" s="4" t="s">
        <v>102</v>
      </c>
      <c r="K115" s="4" t="s">
        <v>24</v>
      </c>
      <c r="L115" s="4" t="s">
        <v>25</v>
      </c>
      <c r="M115" s="4" t="s">
        <v>103</v>
      </c>
      <c r="N115" s="4" t="s">
        <v>104</v>
      </c>
    </row>
    <row r="116" spans="1:14" ht="255" x14ac:dyDescent="0.25">
      <c r="A116" s="10">
        <v>20154090311752</v>
      </c>
      <c r="B116" s="4" t="s">
        <v>972</v>
      </c>
      <c r="C116" s="4" t="s">
        <v>663</v>
      </c>
      <c r="D116" s="10">
        <v>20153000120041</v>
      </c>
      <c r="E116" s="4" t="s">
        <v>658</v>
      </c>
      <c r="F116" s="4" t="s">
        <v>45</v>
      </c>
      <c r="G116" s="4" t="s">
        <v>979</v>
      </c>
      <c r="H116" s="4" t="s">
        <v>148</v>
      </c>
      <c r="I116" s="5" t="s">
        <v>22</v>
      </c>
      <c r="J116" s="4" t="s">
        <v>140</v>
      </c>
      <c r="K116" s="4" t="s">
        <v>24</v>
      </c>
      <c r="L116" s="4" t="s">
        <v>25</v>
      </c>
      <c r="M116" s="4" t="s">
        <v>980</v>
      </c>
      <c r="N116" s="4" t="s">
        <v>55</v>
      </c>
    </row>
    <row r="117" spans="1:14" ht="135" x14ac:dyDescent="0.25">
      <c r="A117" s="10">
        <v>20154090312202</v>
      </c>
      <c r="B117" s="4" t="s">
        <v>972</v>
      </c>
      <c r="C117" s="4" t="s">
        <v>663</v>
      </c>
      <c r="D117" s="10">
        <v>20155000144981</v>
      </c>
      <c r="E117" s="4" t="s">
        <v>797</v>
      </c>
      <c r="F117" s="4" t="s">
        <v>45</v>
      </c>
      <c r="G117" s="4" t="s">
        <v>984</v>
      </c>
      <c r="H117" s="4" t="s">
        <v>985</v>
      </c>
      <c r="I117" s="6" t="s">
        <v>33</v>
      </c>
      <c r="J117" s="4"/>
      <c r="K117" s="4" t="s">
        <v>24</v>
      </c>
      <c r="L117" s="4" t="s">
        <v>25</v>
      </c>
      <c r="M117" s="4" t="s">
        <v>290</v>
      </c>
      <c r="N117" s="4" t="s">
        <v>27</v>
      </c>
    </row>
    <row r="118" spans="1:14" ht="75" x14ac:dyDescent="0.25">
      <c r="A118" s="10">
        <v>20154090312812</v>
      </c>
      <c r="B118" s="4" t="s">
        <v>972</v>
      </c>
      <c r="C118" s="4" t="s">
        <v>663</v>
      </c>
      <c r="D118" s="10">
        <v>20153060126831</v>
      </c>
      <c r="E118" s="4" t="s">
        <v>659</v>
      </c>
      <c r="F118" s="4" t="s">
        <v>45</v>
      </c>
      <c r="G118" s="4" t="s">
        <v>20</v>
      </c>
      <c r="H118" s="4"/>
      <c r="I118" s="5" t="s">
        <v>22</v>
      </c>
      <c r="J118" s="4"/>
      <c r="K118" s="4" t="s">
        <v>24</v>
      </c>
      <c r="L118" s="4" t="s">
        <v>25</v>
      </c>
      <c r="M118" s="4" t="s">
        <v>179</v>
      </c>
      <c r="N118" s="4" t="s">
        <v>50</v>
      </c>
    </row>
    <row r="119" spans="1:14" ht="255" x14ac:dyDescent="0.25">
      <c r="A119" s="10">
        <v>20154090314802</v>
      </c>
      <c r="B119" s="4" t="s">
        <v>989</v>
      </c>
      <c r="C119" s="4" t="s">
        <v>400</v>
      </c>
      <c r="D119" s="10">
        <v>20153000127611</v>
      </c>
      <c r="E119" s="4" t="s">
        <v>551</v>
      </c>
      <c r="F119" s="4" t="s">
        <v>45</v>
      </c>
      <c r="G119" s="4" t="s">
        <v>994</v>
      </c>
      <c r="H119" s="4" t="s">
        <v>995</v>
      </c>
      <c r="I119" s="5" t="s">
        <v>22</v>
      </c>
      <c r="J119" s="4" t="s">
        <v>23</v>
      </c>
      <c r="K119" s="4" t="s">
        <v>24</v>
      </c>
      <c r="L119" s="4" t="s">
        <v>25</v>
      </c>
      <c r="M119" s="4" t="s">
        <v>304</v>
      </c>
      <c r="N119" s="4" t="s">
        <v>55</v>
      </c>
    </row>
    <row r="120" spans="1:14" ht="90" x14ac:dyDescent="0.25">
      <c r="A120" s="10">
        <v>20154090316592</v>
      </c>
      <c r="B120" s="4" t="s">
        <v>1015</v>
      </c>
      <c r="C120" s="4" t="s">
        <v>62</v>
      </c>
      <c r="D120" s="10"/>
      <c r="E120" s="4"/>
      <c r="F120" s="4" t="s">
        <v>45</v>
      </c>
      <c r="G120" s="4" t="s">
        <v>1016</v>
      </c>
      <c r="H120" s="4" t="s">
        <v>1017</v>
      </c>
      <c r="I120" s="6" t="s">
        <v>33</v>
      </c>
      <c r="J120" s="4" t="s">
        <v>76</v>
      </c>
      <c r="K120" s="4" t="s">
        <v>1018</v>
      </c>
      <c r="L120" s="4" t="s">
        <v>1019</v>
      </c>
      <c r="M120" s="4" t="s">
        <v>153</v>
      </c>
      <c r="N120" s="4" t="s">
        <v>154</v>
      </c>
    </row>
    <row r="121" spans="1:14" ht="120" x14ac:dyDescent="0.25">
      <c r="A121" s="10">
        <v>20154090317072</v>
      </c>
      <c r="B121" s="4" t="s">
        <v>1015</v>
      </c>
      <c r="C121" s="4" t="s">
        <v>62</v>
      </c>
      <c r="D121" s="10">
        <v>20153060134891</v>
      </c>
      <c r="E121" s="4" t="s">
        <v>663</v>
      </c>
      <c r="F121" s="4" t="s">
        <v>45</v>
      </c>
      <c r="G121" s="4" t="s">
        <v>1020</v>
      </c>
      <c r="H121" s="4" t="s">
        <v>178</v>
      </c>
      <c r="I121" s="5" t="s">
        <v>22</v>
      </c>
      <c r="J121" s="4" t="s">
        <v>23</v>
      </c>
      <c r="K121" s="4" t="s">
        <v>24</v>
      </c>
      <c r="L121" s="4" t="s">
        <v>25</v>
      </c>
      <c r="M121" s="4" t="s">
        <v>625</v>
      </c>
      <c r="N121" s="4" t="s">
        <v>50</v>
      </c>
    </row>
    <row r="122" spans="1:14" ht="210" x14ac:dyDescent="0.25">
      <c r="A122" s="10">
        <v>20154090317832</v>
      </c>
      <c r="B122" s="4" t="s">
        <v>1015</v>
      </c>
      <c r="C122" s="4" t="s">
        <v>62</v>
      </c>
      <c r="D122" s="10"/>
      <c r="E122" s="4"/>
      <c r="F122" s="4" t="s">
        <v>45</v>
      </c>
      <c r="G122" s="4" t="s">
        <v>1025</v>
      </c>
      <c r="H122" s="4" t="s">
        <v>1026</v>
      </c>
      <c r="I122" s="6" t="s">
        <v>33</v>
      </c>
      <c r="J122" s="4" t="s">
        <v>23</v>
      </c>
      <c r="K122" s="4" t="s">
        <v>567</v>
      </c>
      <c r="L122" s="4" t="s">
        <v>1027</v>
      </c>
      <c r="M122" s="4" t="s">
        <v>1028</v>
      </c>
      <c r="N122" s="4" t="s">
        <v>567</v>
      </c>
    </row>
    <row r="123" spans="1:14" ht="225" x14ac:dyDescent="0.25">
      <c r="A123" s="10">
        <v>20154090318472</v>
      </c>
      <c r="B123" s="4" t="s">
        <v>1015</v>
      </c>
      <c r="C123" s="4" t="s">
        <v>62</v>
      </c>
      <c r="D123" s="10">
        <v>20155000132661</v>
      </c>
      <c r="E123" s="4" t="s">
        <v>117</v>
      </c>
      <c r="F123" s="4" t="s">
        <v>45</v>
      </c>
      <c r="G123" s="4" t="s">
        <v>1031</v>
      </c>
      <c r="H123" s="4" t="s">
        <v>1032</v>
      </c>
      <c r="I123" s="5" t="s">
        <v>22</v>
      </c>
      <c r="J123" s="4" t="s">
        <v>23</v>
      </c>
      <c r="K123" s="4" t="s">
        <v>24</v>
      </c>
      <c r="L123" s="4" t="s">
        <v>25</v>
      </c>
      <c r="M123" s="4" t="s">
        <v>26</v>
      </c>
      <c r="N123" s="4" t="s">
        <v>27</v>
      </c>
    </row>
    <row r="124" spans="1:14" ht="165" x14ac:dyDescent="0.25">
      <c r="A124" s="10">
        <v>20154090318502</v>
      </c>
      <c r="B124" s="4" t="s">
        <v>1015</v>
      </c>
      <c r="C124" s="4" t="s">
        <v>62</v>
      </c>
      <c r="D124" s="10">
        <v>20155000132651</v>
      </c>
      <c r="E124" s="4" t="s">
        <v>117</v>
      </c>
      <c r="F124" s="4" t="s">
        <v>45</v>
      </c>
      <c r="G124" s="4" t="s">
        <v>1033</v>
      </c>
      <c r="H124" s="4" t="s">
        <v>1032</v>
      </c>
      <c r="I124" s="5" t="s">
        <v>22</v>
      </c>
      <c r="J124" s="4" t="s">
        <v>23</v>
      </c>
      <c r="K124" s="4" t="s">
        <v>24</v>
      </c>
      <c r="L124" s="4" t="s">
        <v>25</v>
      </c>
      <c r="M124" s="4" t="s">
        <v>26</v>
      </c>
      <c r="N124" s="4" t="s">
        <v>27</v>
      </c>
    </row>
    <row r="125" spans="1:14" ht="210" x14ac:dyDescent="0.25">
      <c r="A125" s="10">
        <v>20154090318532</v>
      </c>
      <c r="B125" s="4" t="s">
        <v>1015</v>
      </c>
      <c r="C125" s="4" t="s">
        <v>62</v>
      </c>
      <c r="D125" s="10">
        <v>20157060143571</v>
      </c>
      <c r="E125" s="4" t="s">
        <v>793</v>
      </c>
      <c r="F125" s="4" t="s">
        <v>45</v>
      </c>
      <c r="G125" s="4" t="s">
        <v>1034</v>
      </c>
      <c r="H125" s="4" t="s">
        <v>1032</v>
      </c>
      <c r="I125" s="6" t="s">
        <v>33</v>
      </c>
      <c r="J125" s="4" t="s">
        <v>23</v>
      </c>
      <c r="K125" s="4" t="s">
        <v>124</v>
      </c>
      <c r="L125" s="4" t="s">
        <v>185</v>
      </c>
      <c r="M125" s="4" t="s">
        <v>186</v>
      </c>
      <c r="N125" s="4" t="s">
        <v>124</v>
      </c>
    </row>
    <row r="126" spans="1:14" ht="150" x14ac:dyDescent="0.25">
      <c r="A126" s="10">
        <v>20154090318552</v>
      </c>
      <c r="B126" s="4" t="s">
        <v>1015</v>
      </c>
      <c r="C126" s="4" t="s">
        <v>62</v>
      </c>
      <c r="D126" s="10">
        <v>20157060138121</v>
      </c>
      <c r="E126" s="4" t="s">
        <v>62</v>
      </c>
      <c r="F126" s="4" t="s">
        <v>45</v>
      </c>
      <c r="G126" s="4" t="s">
        <v>1035</v>
      </c>
      <c r="H126" s="4" t="s">
        <v>1032</v>
      </c>
      <c r="I126" s="5" t="s">
        <v>22</v>
      </c>
      <c r="J126" s="4" t="s">
        <v>23</v>
      </c>
      <c r="K126" s="4" t="s">
        <v>124</v>
      </c>
      <c r="L126" s="4" t="s">
        <v>875</v>
      </c>
      <c r="M126" s="4" t="s">
        <v>186</v>
      </c>
      <c r="N126" s="4" t="s">
        <v>124</v>
      </c>
    </row>
    <row r="127" spans="1:14" ht="90" x14ac:dyDescent="0.25">
      <c r="A127" s="10">
        <v>20154090320492</v>
      </c>
      <c r="B127" s="4" t="s">
        <v>1015</v>
      </c>
      <c r="C127" s="4" t="s">
        <v>62</v>
      </c>
      <c r="D127" s="10">
        <v>20153060122051</v>
      </c>
      <c r="E127" s="4" t="s">
        <v>526</v>
      </c>
      <c r="F127" s="4" t="s">
        <v>45</v>
      </c>
      <c r="G127" s="4" t="s">
        <v>1043</v>
      </c>
      <c r="H127" s="4" t="s">
        <v>1044</v>
      </c>
      <c r="I127" s="5" t="s">
        <v>22</v>
      </c>
      <c r="J127" s="4" t="s">
        <v>48</v>
      </c>
      <c r="K127" s="4" t="s">
        <v>24</v>
      </c>
      <c r="L127" s="4" t="s">
        <v>25</v>
      </c>
      <c r="M127" s="4" t="s">
        <v>179</v>
      </c>
      <c r="N127" s="4" t="s">
        <v>50</v>
      </c>
    </row>
    <row r="128" spans="1:14" ht="60" x14ac:dyDescent="0.25">
      <c r="A128" s="10">
        <v>20154090321812</v>
      </c>
      <c r="B128" s="4" t="s">
        <v>1046</v>
      </c>
      <c r="C128" s="4" t="s">
        <v>906</v>
      </c>
      <c r="D128" s="10">
        <v>20153000123831</v>
      </c>
      <c r="E128" s="4" t="s">
        <v>398</v>
      </c>
      <c r="F128" s="4" t="s">
        <v>45</v>
      </c>
      <c r="G128" s="4" t="s">
        <v>20</v>
      </c>
      <c r="H128" s="4" t="s">
        <v>1051</v>
      </c>
      <c r="I128" s="5" t="s">
        <v>22</v>
      </c>
      <c r="J128" s="4" t="s">
        <v>23</v>
      </c>
      <c r="K128" s="4" t="s">
        <v>55</v>
      </c>
      <c r="L128" s="4" t="s">
        <v>1052</v>
      </c>
      <c r="M128" s="4" t="s">
        <v>595</v>
      </c>
      <c r="N128" s="4" t="s">
        <v>55</v>
      </c>
    </row>
    <row r="129" spans="1:14" ht="195" x14ac:dyDescent="0.25">
      <c r="A129" s="10">
        <v>20154090322432</v>
      </c>
      <c r="B129" s="4" t="s">
        <v>1046</v>
      </c>
      <c r="C129" s="4" t="s">
        <v>906</v>
      </c>
      <c r="D129" s="10"/>
      <c r="E129" s="4"/>
      <c r="F129" s="4" t="s">
        <v>45</v>
      </c>
      <c r="G129" s="4" t="s">
        <v>1055</v>
      </c>
      <c r="H129" s="4" t="s">
        <v>343</v>
      </c>
      <c r="I129" s="6" t="s">
        <v>33</v>
      </c>
      <c r="J129" s="4" t="s">
        <v>23</v>
      </c>
      <c r="K129" s="4" t="s">
        <v>24</v>
      </c>
      <c r="L129" s="4" t="s">
        <v>25</v>
      </c>
      <c r="M129" s="4" t="s">
        <v>643</v>
      </c>
      <c r="N129" s="4" t="s">
        <v>55</v>
      </c>
    </row>
    <row r="130" spans="1:14" ht="195" x14ac:dyDescent="0.25">
      <c r="A130" s="10">
        <v>20154090325452</v>
      </c>
      <c r="B130" s="4" t="s">
        <v>1067</v>
      </c>
      <c r="C130" s="4" t="s">
        <v>1050</v>
      </c>
      <c r="D130" s="10">
        <v>20157060132421</v>
      </c>
      <c r="E130" s="4" t="s">
        <v>117</v>
      </c>
      <c r="F130" s="4" t="s">
        <v>45</v>
      </c>
      <c r="G130" s="4" t="s">
        <v>1069</v>
      </c>
      <c r="H130" s="4" t="s">
        <v>714</v>
      </c>
      <c r="I130" s="5" t="s">
        <v>22</v>
      </c>
      <c r="J130" s="4" t="s">
        <v>23</v>
      </c>
      <c r="K130" s="4" t="s">
        <v>124</v>
      </c>
      <c r="L130" s="4" t="s">
        <v>403</v>
      </c>
      <c r="M130" s="4" t="s">
        <v>186</v>
      </c>
      <c r="N130" s="4" t="s">
        <v>124</v>
      </c>
    </row>
    <row r="131" spans="1:14" ht="285" x14ac:dyDescent="0.25">
      <c r="A131" s="10">
        <v>20154090325472</v>
      </c>
      <c r="B131" s="4" t="s">
        <v>1067</v>
      </c>
      <c r="C131" s="4" t="s">
        <v>1050</v>
      </c>
      <c r="D131" s="10"/>
      <c r="E131" s="4"/>
      <c r="F131" s="4" t="s">
        <v>45</v>
      </c>
      <c r="G131" s="4" t="s">
        <v>1070</v>
      </c>
      <c r="H131" s="4" t="s">
        <v>714</v>
      </c>
      <c r="I131" s="6" t="s">
        <v>33</v>
      </c>
      <c r="J131" s="4" t="s">
        <v>23</v>
      </c>
      <c r="K131" s="4" t="s">
        <v>27</v>
      </c>
      <c r="L131" s="4" t="s">
        <v>1071</v>
      </c>
      <c r="M131" s="4" t="s">
        <v>639</v>
      </c>
      <c r="N131" s="4" t="s">
        <v>27</v>
      </c>
    </row>
    <row r="132" spans="1:14" ht="135" x14ac:dyDescent="0.25">
      <c r="A132" s="10">
        <v>20154090325502</v>
      </c>
      <c r="B132" s="4" t="s">
        <v>1067</v>
      </c>
      <c r="C132" s="4" t="s">
        <v>1050</v>
      </c>
      <c r="D132" s="10"/>
      <c r="E132" s="4"/>
      <c r="F132" s="4" t="s">
        <v>45</v>
      </c>
      <c r="G132" s="4" t="s">
        <v>1072</v>
      </c>
      <c r="H132" s="4" t="s">
        <v>714</v>
      </c>
      <c r="I132" s="6" t="s">
        <v>33</v>
      </c>
      <c r="J132" s="4" t="s">
        <v>48</v>
      </c>
      <c r="K132" s="4" t="s">
        <v>24</v>
      </c>
      <c r="L132" s="4" t="s">
        <v>25</v>
      </c>
      <c r="M132" s="4" t="s">
        <v>915</v>
      </c>
      <c r="N132" s="4" t="s">
        <v>27</v>
      </c>
    </row>
    <row r="133" spans="1:14" ht="330" x14ac:dyDescent="0.25">
      <c r="A133" s="10">
        <v>20154090325522</v>
      </c>
      <c r="B133" s="4" t="s">
        <v>1067</v>
      </c>
      <c r="C133" s="4" t="s">
        <v>1050</v>
      </c>
      <c r="D133" s="10"/>
      <c r="E133" s="4"/>
      <c r="F133" s="4" t="s">
        <v>45</v>
      </c>
      <c r="G133" s="4" t="s">
        <v>1073</v>
      </c>
      <c r="H133" s="4" t="s">
        <v>714</v>
      </c>
      <c r="I133" s="6" t="s">
        <v>33</v>
      </c>
      <c r="J133" s="4" t="s">
        <v>23</v>
      </c>
      <c r="K133" s="4" t="s">
        <v>55</v>
      </c>
      <c r="L133" s="4" t="s">
        <v>909</v>
      </c>
      <c r="M133" s="4" t="s">
        <v>169</v>
      </c>
      <c r="N133" s="4" t="s">
        <v>55</v>
      </c>
    </row>
    <row r="134" spans="1:14" ht="60" x14ac:dyDescent="0.25">
      <c r="A134" s="10">
        <v>20154090326172</v>
      </c>
      <c r="B134" s="4" t="s">
        <v>1067</v>
      </c>
      <c r="C134" s="4" t="s">
        <v>1050</v>
      </c>
      <c r="D134" s="10"/>
      <c r="E134" s="4"/>
      <c r="F134" s="4" t="s">
        <v>45</v>
      </c>
      <c r="G134" s="4" t="s">
        <v>20</v>
      </c>
      <c r="H134" s="4" t="s">
        <v>1080</v>
      </c>
      <c r="I134" s="6" t="s">
        <v>33</v>
      </c>
      <c r="J134" s="4" t="s">
        <v>76</v>
      </c>
      <c r="K134" s="4" t="s">
        <v>42</v>
      </c>
      <c r="L134" s="4" t="s">
        <v>1081</v>
      </c>
      <c r="M134" s="4" t="s">
        <v>1082</v>
      </c>
      <c r="N134" s="4" t="s">
        <v>42</v>
      </c>
    </row>
    <row r="135" spans="1:14" ht="270" x14ac:dyDescent="0.25">
      <c r="A135" s="10">
        <v>20154090326282</v>
      </c>
      <c r="B135" s="4" t="s">
        <v>1067</v>
      </c>
      <c r="C135" s="4" t="s">
        <v>1050</v>
      </c>
      <c r="D135" s="10">
        <v>20155000121651</v>
      </c>
      <c r="E135" s="4" t="s">
        <v>585</v>
      </c>
      <c r="F135" s="4" t="s">
        <v>45</v>
      </c>
      <c r="G135" s="4" t="s">
        <v>1083</v>
      </c>
      <c r="H135" s="4" t="s">
        <v>279</v>
      </c>
      <c r="I135" s="5" t="s">
        <v>22</v>
      </c>
      <c r="J135" s="4" t="s">
        <v>23</v>
      </c>
      <c r="K135" s="4" t="s">
        <v>24</v>
      </c>
      <c r="L135" s="4" t="s">
        <v>25</v>
      </c>
      <c r="M135" s="4" t="s">
        <v>26</v>
      </c>
      <c r="N135" s="4" t="s">
        <v>27</v>
      </c>
    </row>
    <row r="136" spans="1:14" ht="135" x14ac:dyDescent="0.25">
      <c r="A136" s="10">
        <v>20154090326582</v>
      </c>
      <c r="B136" s="4" t="s">
        <v>1067</v>
      </c>
      <c r="C136" s="4" t="s">
        <v>1050</v>
      </c>
      <c r="D136" s="10">
        <v>20152000138871</v>
      </c>
      <c r="E136" s="4" t="s">
        <v>906</v>
      </c>
      <c r="F136" s="4" t="s">
        <v>45</v>
      </c>
      <c r="G136" s="4" t="s">
        <v>1084</v>
      </c>
      <c r="H136" s="4" t="s">
        <v>1085</v>
      </c>
      <c r="I136" s="5" t="s">
        <v>22</v>
      </c>
      <c r="J136" s="4" t="s">
        <v>577</v>
      </c>
      <c r="K136" s="4" t="s">
        <v>24</v>
      </c>
      <c r="L136" s="4" t="s">
        <v>25</v>
      </c>
      <c r="M136" s="4" t="s">
        <v>41</v>
      </c>
      <c r="N136" s="4" t="s">
        <v>42</v>
      </c>
    </row>
    <row r="137" spans="1:14" ht="180" x14ac:dyDescent="0.25">
      <c r="A137" s="10">
        <v>20154090327132</v>
      </c>
      <c r="B137" s="4" t="s">
        <v>1067</v>
      </c>
      <c r="C137" s="4" t="s">
        <v>1050</v>
      </c>
      <c r="D137" s="10">
        <v>20153060127031</v>
      </c>
      <c r="E137" s="4" t="s">
        <v>659</v>
      </c>
      <c r="F137" s="4" t="s">
        <v>45</v>
      </c>
      <c r="G137" s="4" t="s">
        <v>1089</v>
      </c>
      <c r="H137" s="4" t="s">
        <v>417</v>
      </c>
      <c r="I137" s="5" t="s">
        <v>22</v>
      </c>
      <c r="J137" s="4" t="s">
        <v>23</v>
      </c>
      <c r="K137" s="4" t="s">
        <v>24</v>
      </c>
      <c r="L137" s="4" t="s">
        <v>25</v>
      </c>
      <c r="M137" s="4" t="s">
        <v>490</v>
      </c>
      <c r="N137" s="4" t="s">
        <v>50</v>
      </c>
    </row>
    <row r="138" spans="1:14" ht="135" x14ac:dyDescent="0.25">
      <c r="A138" s="10">
        <v>20154090327272</v>
      </c>
      <c r="B138" s="4" t="s">
        <v>1067</v>
      </c>
      <c r="C138" s="4" t="s">
        <v>1050</v>
      </c>
      <c r="D138" s="10"/>
      <c r="E138" s="4"/>
      <c r="F138" s="4" t="s">
        <v>45</v>
      </c>
      <c r="G138" s="4" t="s">
        <v>1090</v>
      </c>
      <c r="H138" s="4" t="s">
        <v>1091</v>
      </c>
      <c r="I138" s="6" t="s">
        <v>33</v>
      </c>
      <c r="J138" s="4" t="s">
        <v>23</v>
      </c>
      <c r="K138" s="4" t="s">
        <v>55</v>
      </c>
      <c r="L138" s="4" t="s">
        <v>1092</v>
      </c>
      <c r="M138" s="4" t="s">
        <v>107</v>
      </c>
      <c r="N138" s="4" t="s">
        <v>55</v>
      </c>
    </row>
    <row r="139" spans="1:14" ht="285" x14ac:dyDescent="0.25">
      <c r="A139" s="10">
        <v>20154090327702</v>
      </c>
      <c r="B139" s="4" t="s">
        <v>1067</v>
      </c>
      <c r="C139" s="4" t="s">
        <v>1050</v>
      </c>
      <c r="D139" s="10">
        <v>20152000139551</v>
      </c>
      <c r="E139" s="4" t="s">
        <v>906</v>
      </c>
      <c r="F139" s="4" t="s">
        <v>45</v>
      </c>
      <c r="G139" s="4" t="s">
        <v>1095</v>
      </c>
      <c r="H139" s="4" t="s">
        <v>592</v>
      </c>
      <c r="I139" s="5" t="s">
        <v>22</v>
      </c>
      <c r="J139" s="4" t="s">
        <v>577</v>
      </c>
      <c r="K139" s="4" t="s">
        <v>42</v>
      </c>
      <c r="L139" s="4" t="s">
        <v>1096</v>
      </c>
      <c r="M139" s="4" t="s">
        <v>884</v>
      </c>
      <c r="N139" s="4" t="s">
        <v>42</v>
      </c>
    </row>
    <row r="140" spans="1:14" ht="135" x14ac:dyDescent="0.25">
      <c r="A140" s="10">
        <v>20154090329202</v>
      </c>
      <c r="B140" s="4" t="s">
        <v>1105</v>
      </c>
      <c r="C140" s="4" t="s">
        <v>933</v>
      </c>
      <c r="D140" s="10">
        <v>20153060132291</v>
      </c>
      <c r="E140" s="4" t="s">
        <v>117</v>
      </c>
      <c r="F140" s="4" t="s">
        <v>45</v>
      </c>
      <c r="G140" s="4" t="s">
        <v>1107</v>
      </c>
      <c r="H140" s="4" t="s">
        <v>70</v>
      </c>
      <c r="I140" s="5" t="s">
        <v>22</v>
      </c>
      <c r="J140" s="4" t="s">
        <v>48</v>
      </c>
      <c r="K140" s="4" t="s">
        <v>24</v>
      </c>
      <c r="L140" s="4" t="s">
        <v>25</v>
      </c>
      <c r="M140" s="4" t="s">
        <v>921</v>
      </c>
      <c r="N140" s="4" t="s">
        <v>50</v>
      </c>
    </row>
    <row r="141" spans="1:14" ht="165" x14ac:dyDescent="0.25">
      <c r="A141" s="10">
        <v>20154090330802</v>
      </c>
      <c r="B141" s="4" t="s">
        <v>1105</v>
      </c>
      <c r="C141" s="4" t="s">
        <v>933</v>
      </c>
      <c r="D141" s="10"/>
      <c r="E141" s="4"/>
      <c r="F141" s="4" t="s">
        <v>45</v>
      </c>
      <c r="G141" s="4" t="s">
        <v>1115</v>
      </c>
      <c r="H141" s="4" t="s">
        <v>1116</v>
      </c>
      <c r="I141" s="6" t="s">
        <v>33</v>
      </c>
      <c r="J141" s="4" t="s">
        <v>48</v>
      </c>
      <c r="K141" s="4" t="s">
        <v>27</v>
      </c>
      <c r="L141" s="4" t="s">
        <v>335</v>
      </c>
      <c r="M141" s="4" t="s">
        <v>336</v>
      </c>
      <c r="N141" s="4" t="s">
        <v>27</v>
      </c>
    </row>
    <row r="142" spans="1:14" ht="60" x14ac:dyDescent="0.25">
      <c r="A142" s="10">
        <v>20154090331622</v>
      </c>
      <c r="B142" s="4" t="s">
        <v>1105</v>
      </c>
      <c r="C142" s="4" t="s">
        <v>933</v>
      </c>
      <c r="D142" s="10">
        <v>20153050140661</v>
      </c>
      <c r="E142" s="4" t="s">
        <v>1050</v>
      </c>
      <c r="F142" s="4" t="s">
        <v>45</v>
      </c>
      <c r="G142" s="4" t="s">
        <v>20</v>
      </c>
      <c r="H142" s="4" t="s">
        <v>1133</v>
      </c>
      <c r="I142" s="5" t="s">
        <v>22</v>
      </c>
      <c r="J142" s="4" t="s">
        <v>23</v>
      </c>
      <c r="K142" s="4" t="s">
        <v>223</v>
      </c>
      <c r="L142" s="4" t="s">
        <v>1134</v>
      </c>
      <c r="M142" s="4" t="s">
        <v>649</v>
      </c>
      <c r="N142" s="4" t="s">
        <v>223</v>
      </c>
    </row>
    <row r="143" spans="1:14" ht="60" x14ac:dyDescent="0.25">
      <c r="A143" s="10">
        <v>20154090332022</v>
      </c>
      <c r="B143" s="4" t="s">
        <v>1105</v>
      </c>
      <c r="C143" s="4" t="s">
        <v>933</v>
      </c>
      <c r="D143" s="10">
        <v>20156040141441</v>
      </c>
      <c r="E143" s="4" t="s">
        <v>933</v>
      </c>
      <c r="F143" s="4" t="s">
        <v>45</v>
      </c>
      <c r="G143" s="4" t="s">
        <v>20</v>
      </c>
      <c r="H143" s="4" t="s">
        <v>1139</v>
      </c>
      <c r="I143" s="5" t="s">
        <v>22</v>
      </c>
      <c r="J143" s="4" t="s">
        <v>23</v>
      </c>
      <c r="K143" s="4" t="s">
        <v>540</v>
      </c>
      <c r="L143" s="4" t="s">
        <v>1140</v>
      </c>
      <c r="M143" s="4" t="s">
        <v>1141</v>
      </c>
      <c r="N143" s="4" t="s">
        <v>540</v>
      </c>
    </row>
    <row r="144" spans="1:14" ht="75" x14ac:dyDescent="0.25">
      <c r="A144" s="10">
        <v>20154090332032</v>
      </c>
      <c r="B144" s="4" t="s">
        <v>1142</v>
      </c>
      <c r="C144" s="4" t="s">
        <v>918</v>
      </c>
      <c r="D144" s="10">
        <v>20157030127501</v>
      </c>
      <c r="E144" s="4" t="s">
        <v>551</v>
      </c>
      <c r="F144" s="4" t="s">
        <v>45</v>
      </c>
      <c r="G144" s="4" t="s">
        <v>20</v>
      </c>
      <c r="H144" s="4" t="s">
        <v>1143</v>
      </c>
      <c r="I144" s="5" t="s">
        <v>22</v>
      </c>
      <c r="J144" s="4" t="s">
        <v>76</v>
      </c>
      <c r="K144" s="4" t="s">
        <v>36</v>
      </c>
      <c r="L144" s="4" t="s">
        <v>1144</v>
      </c>
      <c r="M144" s="4" t="s">
        <v>503</v>
      </c>
      <c r="N144" s="4" t="s">
        <v>36</v>
      </c>
    </row>
    <row r="145" spans="1:14" ht="105" x14ac:dyDescent="0.25">
      <c r="A145" s="10">
        <v>20154090332462</v>
      </c>
      <c r="B145" s="4" t="s">
        <v>1142</v>
      </c>
      <c r="C145" s="4" t="s">
        <v>918</v>
      </c>
      <c r="D145" s="10" t="s">
        <v>1147</v>
      </c>
      <c r="E145" s="4" t="s">
        <v>659</v>
      </c>
      <c r="F145" s="4" t="s">
        <v>45</v>
      </c>
      <c r="G145" s="4" t="s">
        <v>1148</v>
      </c>
      <c r="H145" s="4" t="s">
        <v>1149</v>
      </c>
      <c r="I145" s="5" t="s">
        <v>22</v>
      </c>
      <c r="J145" s="4" t="s">
        <v>76</v>
      </c>
      <c r="K145" s="4" t="s">
        <v>24</v>
      </c>
      <c r="L145" s="4" t="s">
        <v>25</v>
      </c>
      <c r="M145" s="4" t="s">
        <v>312</v>
      </c>
      <c r="N145" s="4" t="s">
        <v>313</v>
      </c>
    </row>
    <row r="146" spans="1:14" ht="60" x14ac:dyDescent="0.25">
      <c r="A146" s="10">
        <v>20154090332672</v>
      </c>
      <c r="B146" s="4" t="s">
        <v>1142</v>
      </c>
      <c r="C146" s="4" t="s">
        <v>918</v>
      </c>
      <c r="D146" s="10"/>
      <c r="E146" s="4"/>
      <c r="F146" s="4" t="s">
        <v>45</v>
      </c>
      <c r="G146" s="4" t="s">
        <v>1152</v>
      </c>
      <c r="H146" s="4" t="s">
        <v>1153</v>
      </c>
      <c r="I146" s="6" t="s">
        <v>33</v>
      </c>
      <c r="J146" s="4" t="s">
        <v>577</v>
      </c>
      <c r="K146" s="4" t="s">
        <v>42</v>
      </c>
      <c r="L146" s="4" t="s">
        <v>965</v>
      </c>
      <c r="M146" s="4" t="s">
        <v>1154</v>
      </c>
      <c r="N146" s="4" t="s">
        <v>42</v>
      </c>
    </row>
    <row r="147" spans="1:14" ht="120" x14ac:dyDescent="0.25">
      <c r="A147" s="10">
        <v>20154090333402</v>
      </c>
      <c r="B147" s="4" t="s">
        <v>1142</v>
      </c>
      <c r="C147" s="4" t="s">
        <v>918</v>
      </c>
      <c r="D147" s="10">
        <v>20153090124361</v>
      </c>
      <c r="E147" s="4" t="s">
        <v>408</v>
      </c>
      <c r="F147" s="4" t="s">
        <v>45</v>
      </c>
      <c r="G147" s="4" t="s">
        <v>1159</v>
      </c>
      <c r="H147" s="4" t="s">
        <v>1160</v>
      </c>
      <c r="I147" s="5" t="s">
        <v>22</v>
      </c>
      <c r="J147" s="4" t="s">
        <v>673</v>
      </c>
      <c r="K147" s="4" t="s">
        <v>24</v>
      </c>
      <c r="L147" s="4" t="s">
        <v>25</v>
      </c>
      <c r="M147" s="4" t="s">
        <v>1161</v>
      </c>
      <c r="N147" s="4" t="s">
        <v>351</v>
      </c>
    </row>
    <row r="148" spans="1:14" ht="195" x14ac:dyDescent="0.25">
      <c r="A148" s="10">
        <v>20154090334292</v>
      </c>
      <c r="B148" s="4" t="s">
        <v>1142</v>
      </c>
      <c r="C148" s="4" t="s">
        <v>918</v>
      </c>
      <c r="D148" s="10">
        <v>20156040143811</v>
      </c>
      <c r="E148" s="4" t="s">
        <v>793</v>
      </c>
      <c r="F148" s="4" t="s">
        <v>45</v>
      </c>
      <c r="G148" s="4" t="s">
        <v>1177</v>
      </c>
      <c r="H148" s="4" t="s">
        <v>1178</v>
      </c>
      <c r="I148" s="6" t="s">
        <v>33</v>
      </c>
      <c r="J148" s="4" t="s">
        <v>23</v>
      </c>
      <c r="K148" s="4" t="s">
        <v>540</v>
      </c>
      <c r="L148" s="4" t="s">
        <v>1179</v>
      </c>
      <c r="M148" s="4" t="s">
        <v>1141</v>
      </c>
      <c r="N148" s="4" t="s">
        <v>540</v>
      </c>
    </row>
    <row r="149" spans="1:14" ht="120" x14ac:dyDescent="0.25">
      <c r="A149" s="10">
        <v>20154090335472</v>
      </c>
      <c r="B149" s="4" t="s">
        <v>1142</v>
      </c>
      <c r="C149" s="4" t="s">
        <v>918</v>
      </c>
      <c r="D149" s="10">
        <v>20152000130661</v>
      </c>
      <c r="E149" s="4" t="s">
        <v>182</v>
      </c>
      <c r="F149" s="4" t="s">
        <v>45</v>
      </c>
      <c r="G149" s="4" t="s">
        <v>1148</v>
      </c>
      <c r="H149" s="4" t="s">
        <v>1183</v>
      </c>
      <c r="I149" s="5" t="s">
        <v>22</v>
      </c>
      <c r="J149" s="4" t="s">
        <v>577</v>
      </c>
      <c r="K149" s="4" t="s">
        <v>24</v>
      </c>
      <c r="L149" s="4" t="s">
        <v>25</v>
      </c>
      <c r="M149" s="4" t="s">
        <v>41</v>
      </c>
      <c r="N149" s="4" t="s">
        <v>42</v>
      </c>
    </row>
    <row r="150" spans="1:14" ht="45" x14ac:dyDescent="0.25">
      <c r="A150" s="10">
        <v>20154090335482</v>
      </c>
      <c r="B150" s="4" t="s">
        <v>1142</v>
      </c>
      <c r="C150" s="4" t="s">
        <v>918</v>
      </c>
      <c r="D150" s="10" t="s">
        <v>1184</v>
      </c>
      <c r="E150" s="4" t="s">
        <v>906</v>
      </c>
      <c r="F150" s="4" t="s">
        <v>45</v>
      </c>
      <c r="G150" s="4" t="s">
        <v>1185</v>
      </c>
      <c r="H150" s="4" t="s">
        <v>1186</v>
      </c>
      <c r="I150" s="5" t="s">
        <v>22</v>
      </c>
      <c r="J150" s="4" t="s">
        <v>23</v>
      </c>
      <c r="K150" s="4" t="s">
        <v>174</v>
      </c>
      <c r="L150" s="4" t="s">
        <v>1187</v>
      </c>
      <c r="M150" s="4" t="s">
        <v>204</v>
      </c>
      <c r="N150" s="4" t="s">
        <v>174</v>
      </c>
    </row>
    <row r="151" spans="1:14" ht="75" x14ac:dyDescent="0.25">
      <c r="A151" s="10">
        <v>20154090335562</v>
      </c>
      <c r="B151" s="4" t="s">
        <v>1188</v>
      </c>
      <c r="C151" s="4" t="s">
        <v>793</v>
      </c>
      <c r="D151" s="10">
        <v>20153030133031</v>
      </c>
      <c r="E151" s="4" t="s">
        <v>120</v>
      </c>
      <c r="F151" s="4" t="s">
        <v>45</v>
      </c>
      <c r="G151" s="4" t="s">
        <v>1189</v>
      </c>
      <c r="H151" s="4" t="s">
        <v>1190</v>
      </c>
      <c r="I151" s="5" t="s">
        <v>22</v>
      </c>
      <c r="J151" s="4" t="s">
        <v>34</v>
      </c>
      <c r="K151" s="4" t="s">
        <v>136</v>
      </c>
      <c r="L151" s="4" t="s">
        <v>1191</v>
      </c>
      <c r="M151" s="4" t="s">
        <v>1192</v>
      </c>
      <c r="N151" s="4" t="s">
        <v>136</v>
      </c>
    </row>
    <row r="152" spans="1:14" ht="180" x14ac:dyDescent="0.25">
      <c r="A152" s="10">
        <v>20154090336302</v>
      </c>
      <c r="B152" s="4" t="s">
        <v>1188</v>
      </c>
      <c r="C152" s="4" t="s">
        <v>793</v>
      </c>
      <c r="D152" s="10" t="s">
        <v>1195</v>
      </c>
      <c r="E152" s="4" t="s">
        <v>797</v>
      </c>
      <c r="F152" s="4" t="s">
        <v>45</v>
      </c>
      <c r="G152" s="4" t="s">
        <v>1196</v>
      </c>
      <c r="H152" s="4" t="s">
        <v>1197</v>
      </c>
      <c r="I152" s="6" t="s">
        <v>33</v>
      </c>
      <c r="J152" s="4" t="s">
        <v>577</v>
      </c>
      <c r="K152" s="4" t="s">
        <v>42</v>
      </c>
      <c r="L152" s="4" t="s">
        <v>1198</v>
      </c>
      <c r="M152" s="4" t="s">
        <v>1154</v>
      </c>
      <c r="N152" s="4" t="s">
        <v>42</v>
      </c>
    </row>
    <row r="153" spans="1:14" ht="75" x14ac:dyDescent="0.25">
      <c r="A153" s="10">
        <v>20154090336642</v>
      </c>
      <c r="B153" s="4" t="s">
        <v>1188</v>
      </c>
      <c r="C153" s="4" t="s">
        <v>793</v>
      </c>
      <c r="D153" s="10" t="s">
        <v>1199</v>
      </c>
      <c r="E153" s="4"/>
      <c r="F153" s="4" t="s">
        <v>45</v>
      </c>
      <c r="G153" s="4" t="s">
        <v>20</v>
      </c>
      <c r="H153" s="4" t="s">
        <v>1063</v>
      </c>
      <c r="I153" s="6" t="s">
        <v>33</v>
      </c>
      <c r="J153" s="4" t="s">
        <v>23</v>
      </c>
      <c r="K153" s="4" t="s">
        <v>24</v>
      </c>
      <c r="L153" s="4" t="s">
        <v>25</v>
      </c>
      <c r="M153" s="4" t="s">
        <v>26</v>
      </c>
      <c r="N153" s="4" t="s">
        <v>27</v>
      </c>
    </row>
    <row r="154" spans="1:14" ht="195" x14ac:dyDescent="0.25">
      <c r="A154" s="10">
        <v>20154090337212</v>
      </c>
      <c r="B154" s="4" t="s">
        <v>1188</v>
      </c>
      <c r="C154" s="4" t="s">
        <v>793</v>
      </c>
      <c r="D154" s="10">
        <v>20155000127511</v>
      </c>
      <c r="E154" s="4" t="s">
        <v>551</v>
      </c>
      <c r="F154" s="4" t="s">
        <v>45</v>
      </c>
      <c r="G154" s="4" t="s">
        <v>1207</v>
      </c>
      <c r="H154" s="4" t="s">
        <v>1208</v>
      </c>
      <c r="I154" s="5" t="s">
        <v>22</v>
      </c>
      <c r="J154" s="4" t="s">
        <v>23</v>
      </c>
      <c r="K154" s="4" t="s">
        <v>24</v>
      </c>
      <c r="L154" s="4" t="s">
        <v>25</v>
      </c>
      <c r="M154" s="4" t="s">
        <v>26</v>
      </c>
      <c r="N154" s="4" t="s">
        <v>27</v>
      </c>
    </row>
    <row r="155" spans="1:14" ht="75" x14ac:dyDescent="0.25">
      <c r="A155" s="10">
        <v>20154090341332</v>
      </c>
      <c r="B155" s="4" t="s">
        <v>1214</v>
      </c>
      <c r="C155" s="4" t="s">
        <v>797</v>
      </c>
      <c r="D155" s="10">
        <v>20155000133501</v>
      </c>
      <c r="E155" s="4" t="s">
        <v>120</v>
      </c>
      <c r="F155" s="4" t="s">
        <v>45</v>
      </c>
      <c r="G155" s="4" t="s">
        <v>1215</v>
      </c>
      <c r="H155" s="4" t="s">
        <v>1216</v>
      </c>
      <c r="I155" s="5" t="s">
        <v>22</v>
      </c>
      <c r="J155" s="4"/>
      <c r="K155" s="4" t="s">
        <v>24</v>
      </c>
      <c r="L155" s="4" t="s">
        <v>25</v>
      </c>
      <c r="M155" s="4" t="s">
        <v>257</v>
      </c>
      <c r="N155" s="4" t="s">
        <v>27</v>
      </c>
    </row>
    <row r="156" spans="1:14" ht="240" x14ac:dyDescent="0.25">
      <c r="A156" s="10">
        <v>20154090343182</v>
      </c>
      <c r="B156" s="4" t="s">
        <v>1219</v>
      </c>
      <c r="C156" s="4" t="s">
        <v>960</v>
      </c>
      <c r="D156" s="10" t="s">
        <v>1220</v>
      </c>
      <c r="E156" s="4" t="s">
        <v>1050</v>
      </c>
      <c r="F156" s="4" t="s">
        <v>45</v>
      </c>
      <c r="G156" s="4" t="s">
        <v>1221</v>
      </c>
      <c r="H156" s="4" t="s">
        <v>714</v>
      </c>
      <c r="I156" s="5" t="s">
        <v>22</v>
      </c>
      <c r="J156" s="4" t="s">
        <v>577</v>
      </c>
      <c r="K156" s="4" t="s">
        <v>24</v>
      </c>
      <c r="L156" s="4" t="s">
        <v>25</v>
      </c>
      <c r="M156" s="4" t="s">
        <v>41</v>
      </c>
      <c r="N156" s="4" t="s">
        <v>42</v>
      </c>
    </row>
    <row r="157" spans="1:14" ht="150" x14ac:dyDescent="0.25">
      <c r="A157" s="10">
        <v>20154090343582</v>
      </c>
      <c r="B157" s="4" t="s">
        <v>1219</v>
      </c>
      <c r="C157" s="4" t="s">
        <v>960</v>
      </c>
      <c r="D157" s="10">
        <v>20153000143491</v>
      </c>
      <c r="E157" s="4" t="s">
        <v>793</v>
      </c>
      <c r="F157" s="4" t="s">
        <v>45</v>
      </c>
      <c r="G157" s="4" t="s">
        <v>1225</v>
      </c>
      <c r="H157" s="4" t="s">
        <v>70</v>
      </c>
      <c r="I157" s="5" t="s">
        <v>22</v>
      </c>
      <c r="J157" s="4" t="s">
        <v>48</v>
      </c>
      <c r="K157" s="4" t="s">
        <v>24</v>
      </c>
      <c r="L157" s="4" t="s">
        <v>25</v>
      </c>
      <c r="M157" s="4" t="s">
        <v>92</v>
      </c>
      <c r="N157" s="4" t="s">
        <v>55</v>
      </c>
    </row>
    <row r="158" spans="1:14" ht="300" x14ac:dyDescent="0.25">
      <c r="A158" s="10">
        <v>20154090343862</v>
      </c>
      <c r="B158" s="4" t="s">
        <v>1219</v>
      </c>
      <c r="C158" s="4" t="s">
        <v>960</v>
      </c>
      <c r="D158" s="10">
        <v>20153000144161</v>
      </c>
      <c r="E158" s="4" t="s">
        <v>793</v>
      </c>
      <c r="F158" s="4" t="s">
        <v>45</v>
      </c>
      <c r="G158" s="4" t="s">
        <v>1226</v>
      </c>
      <c r="H158" s="4" t="s">
        <v>1227</v>
      </c>
      <c r="I158" s="5" t="s">
        <v>22</v>
      </c>
      <c r="J158" s="4" t="s">
        <v>48</v>
      </c>
      <c r="K158" s="4" t="s">
        <v>24</v>
      </c>
      <c r="L158" s="4" t="s">
        <v>25</v>
      </c>
      <c r="M158" s="4" t="s">
        <v>248</v>
      </c>
      <c r="N158" s="4" t="s">
        <v>55</v>
      </c>
    </row>
    <row r="159" spans="1:14" ht="75" x14ac:dyDescent="0.25">
      <c r="A159" s="10">
        <v>20154090344192</v>
      </c>
      <c r="B159" s="4" t="s">
        <v>1219</v>
      </c>
      <c r="C159" s="4" t="s">
        <v>960</v>
      </c>
      <c r="D159" s="10">
        <v>20153060135091</v>
      </c>
      <c r="E159" s="4" t="s">
        <v>663</v>
      </c>
      <c r="F159" s="4" t="s">
        <v>45</v>
      </c>
      <c r="G159" s="4" t="s">
        <v>1228</v>
      </c>
      <c r="H159" s="4" t="s">
        <v>1229</v>
      </c>
      <c r="I159" s="5" t="s">
        <v>22</v>
      </c>
      <c r="J159" s="4" t="s">
        <v>23</v>
      </c>
      <c r="K159" s="4" t="s">
        <v>24</v>
      </c>
      <c r="L159" s="4" t="s">
        <v>25</v>
      </c>
      <c r="M159" s="4" t="s">
        <v>164</v>
      </c>
      <c r="N159" s="4" t="s">
        <v>50</v>
      </c>
    </row>
    <row r="160" spans="1:14" ht="120" x14ac:dyDescent="0.25">
      <c r="A160" s="10">
        <v>20154090344602</v>
      </c>
      <c r="B160" s="4" t="s">
        <v>1219</v>
      </c>
      <c r="C160" s="4" t="s">
        <v>960</v>
      </c>
      <c r="D160" s="10"/>
      <c r="E160" s="4"/>
      <c r="F160" s="4" t="s">
        <v>45</v>
      </c>
      <c r="G160" s="4" t="s">
        <v>1236</v>
      </c>
      <c r="H160" s="4" t="s">
        <v>1237</v>
      </c>
      <c r="I160" s="7" t="s">
        <v>1238</v>
      </c>
      <c r="J160" s="4"/>
      <c r="K160" s="4" t="s">
        <v>36</v>
      </c>
      <c r="L160" s="4" t="s">
        <v>1239</v>
      </c>
      <c r="M160" s="4" t="s">
        <v>503</v>
      </c>
      <c r="N160" s="4" t="s">
        <v>36</v>
      </c>
    </row>
    <row r="161" spans="1:14" ht="255" x14ac:dyDescent="0.25">
      <c r="A161" s="10">
        <v>20154090346212</v>
      </c>
      <c r="B161" s="4" t="s">
        <v>1219</v>
      </c>
      <c r="C161" s="4" t="s">
        <v>960</v>
      </c>
      <c r="D161" s="10">
        <v>20153050138491</v>
      </c>
      <c r="E161" s="4" t="s">
        <v>906</v>
      </c>
      <c r="F161" s="4" t="s">
        <v>45</v>
      </c>
      <c r="G161" s="4" t="s">
        <v>1249</v>
      </c>
      <c r="H161" s="4" t="s">
        <v>1250</v>
      </c>
      <c r="I161" s="5" t="s">
        <v>22</v>
      </c>
      <c r="J161" s="4" t="s">
        <v>23</v>
      </c>
      <c r="K161" s="4" t="s">
        <v>24</v>
      </c>
      <c r="L161" s="4" t="s">
        <v>25</v>
      </c>
      <c r="M161" s="4" t="s">
        <v>287</v>
      </c>
      <c r="N161" s="4" t="s">
        <v>223</v>
      </c>
    </row>
    <row r="162" spans="1:14" ht="60" x14ac:dyDescent="0.25">
      <c r="A162" s="10">
        <v>20154090350042</v>
      </c>
      <c r="B162" s="4" t="s">
        <v>1254</v>
      </c>
      <c r="C162" s="4" t="s">
        <v>1255</v>
      </c>
      <c r="D162" s="10">
        <v>20153050139231</v>
      </c>
      <c r="E162" s="4" t="s">
        <v>906</v>
      </c>
      <c r="F162" s="4" t="s">
        <v>45</v>
      </c>
      <c r="G162" s="4" t="s">
        <v>20</v>
      </c>
      <c r="H162" s="4" t="s">
        <v>1264</v>
      </c>
      <c r="I162" s="5" t="s">
        <v>22</v>
      </c>
      <c r="J162" s="4" t="s">
        <v>23</v>
      </c>
      <c r="K162" s="4" t="s">
        <v>223</v>
      </c>
      <c r="L162" s="4" t="s">
        <v>435</v>
      </c>
      <c r="M162" s="4" t="s">
        <v>436</v>
      </c>
      <c r="N162" s="4" t="s">
        <v>223</v>
      </c>
    </row>
    <row r="163" spans="1:14" ht="225" x14ac:dyDescent="0.25">
      <c r="A163" s="10">
        <v>20154090350252</v>
      </c>
      <c r="B163" s="4" t="s">
        <v>1269</v>
      </c>
      <c r="C163" s="4" t="s">
        <v>1270</v>
      </c>
      <c r="D163" s="10"/>
      <c r="E163" s="4"/>
      <c r="F163" s="4" t="s">
        <v>45</v>
      </c>
      <c r="G163" s="4" t="s">
        <v>1271</v>
      </c>
      <c r="H163" s="4" t="s">
        <v>714</v>
      </c>
      <c r="I163" s="7" t="s">
        <v>1238</v>
      </c>
      <c r="J163" s="4" t="s">
        <v>23</v>
      </c>
      <c r="K163" s="4" t="s">
        <v>83</v>
      </c>
      <c r="L163" s="4" t="s">
        <v>1272</v>
      </c>
      <c r="M163" s="4" t="s">
        <v>283</v>
      </c>
      <c r="N163" s="4" t="s">
        <v>83</v>
      </c>
    </row>
    <row r="164" spans="1:14" ht="90" x14ac:dyDescent="0.25">
      <c r="A164" s="10">
        <v>20154090350272</v>
      </c>
      <c r="B164" s="4" t="s">
        <v>1269</v>
      </c>
      <c r="C164" s="4" t="s">
        <v>1270</v>
      </c>
      <c r="D164" s="10">
        <v>20155000130931</v>
      </c>
      <c r="E164" s="4" t="s">
        <v>187</v>
      </c>
      <c r="F164" s="4" t="s">
        <v>45</v>
      </c>
      <c r="G164" s="4" t="s">
        <v>1275</v>
      </c>
      <c r="H164" s="4" t="s">
        <v>714</v>
      </c>
      <c r="I164" s="5" t="s">
        <v>22</v>
      </c>
      <c r="J164" s="4" t="s">
        <v>48</v>
      </c>
      <c r="K164" s="4" t="s">
        <v>24</v>
      </c>
      <c r="L164" s="4" t="s">
        <v>25</v>
      </c>
      <c r="M164" s="4" t="s">
        <v>26</v>
      </c>
      <c r="N164" s="4" t="s">
        <v>27</v>
      </c>
    </row>
    <row r="165" spans="1:14" ht="90" x14ac:dyDescent="0.25">
      <c r="A165" s="10">
        <v>20154090350712</v>
      </c>
      <c r="B165" s="4" t="s">
        <v>1269</v>
      </c>
      <c r="C165" s="4" t="s">
        <v>1270</v>
      </c>
      <c r="D165" s="10"/>
      <c r="E165" s="4"/>
      <c r="F165" s="4" t="s">
        <v>45</v>
      </c>
      <c r="G165" s="4" t="s">
        <v>1279</v>
      </c>
      <c r="H165" s="4" t="s">
        <v>343</v>
      </c>
      <c r="I165" s="7" t="s">
        <v>1238</v>
      </c>
      <c r="J165" s="4" t="s">
        <v>23</v>
      </c>
      <c r="K165" s="4" t="s">
        <v>73</v>
      </c>
      <c r="L165" s="4" t="s">
        <v>521</v>
      </c>
      <c r="M165" s="4" t="s">
        <v>974</v>
      </c>
      <c r="N165" s="4" t="s">
        <v>73</v>
      </c>
    </row>
    <row r="166" spans="1:14" ht="165" x14ac:dyDescent="0.25">
      <c r="A166" s="10">
        <v>20154090350722</v>
      </c>
      <c r="B166" s="4" t="s">
        <v>1269</v>
      </c>
      <c r="C166" s="4" t="s">
        <v>1270</v>
      </c>
      <c r="D166" s="10"/>
      <c r="E166" s="4"/>
      <c r="F166" s="4" t="s">
        <v>45</v>
      </c>
      <c r="G166" s="4" t="s">
        <v>1280</v>
      </c>
      <c r="H166" s="4" t="s">
        <v>178</v>
      </c>
      <c r="I166" s="7" t="s">
        <v>1238</v>
      </c>
      <c r="J166" s="4" t="s">
        <v>23</v>
      </c>
      <c r="K166" s="4" t="s">
        <v>223</v>
      </c>
      <c r="L166" s="4" t="s">
        <v>928</v>
      </c>
      <c r="M166" s="4" t="s">
        <v>681</v>
      </c>
      <c r="N166" s="4" t="s">
        <v>223</v>
      </c>
    </row>
    <row r="167" spans="1:14" ht="75" x14ac:dyDescent="0.25">
      <c r="A167" s="10">
        <v>20154090351892</v>
      </c>
      <c r="B167" s="4" t="s">
        <v>1269</v>
      </c>
      <c r="C167" s="4" t="s">
        <v>1270</v>
      </c>
      <c r="D167" s="10">
        <v>20153050135241</v>
      </c>
      <c r="E167" s="4" t="s">
        <v>663</v>
      </c>
      <c r="F167" s="4" t="s">
        <v>45</v>
      </c>
      <c r="G167" s="4" t="s">
        <v>20</v>
      </c>
      <c r="H167" s="4" t="s">
        <v>1285</v>
      </c>
      <c r="I167" s="5" t="s">
        <v>22</v>
      </c>
      <c r="J167" s="4" t="s">
        <v>140</v>
      </c>
      <c r="K167" s="4" t="s">
        <v>24</v>
      </c>
      <c r="L167" s="4" t="s">
        <v>25</v>
      </c>
      <c r="M167" s="4" t="s">
        <v>860</v>
      </c>
      <c r="N167" s="4" t="s">
        <v>223</v>
      </c>
    </row>
    <row r="168" spans="1:14" ht="150" x14ac:dyDescent="0.25">
      <c r="A168" s="10">
        <v>20154090353502</v>
      </c>
      <c r="B168" s="4" t="s">
        <v>1269</v>
      </c>
      <c r="C168" s="4" t="s">
        <v>1270</v>
      </c>
      <c r="D168" s="10"/>
      <c r="E168" s="4"/>
      <c r="F168" s="4" t="s">
        <v>45</v>
      </c>
      <c r="G168" s="4" t="s">
        <v>1297</v>
      </c>
      <c r="H168" s="4" t="s">
        <v>1298</v>
      </c>
      <c r="I168" s="7" t="s">
        <v>1238</v>
      </c>
      <c r="J168" s="4" t="s">
        <v>48</v>
      </c>
      <c r="K168" s="4" t="s">
        <v>73</v>
      </c>
      <c r="L168" s="4" t="s">
        <v>521</v>
      </c>
      <c r="M168" s="4" t="s">
        <v>974</v>
      </c>
      <c r="N168" s="4" t="s">
        <v>73</v>
      </c>
    </row>
    <row r="169" spans="1:14" ht="120" x14ac:dyDescent="0.25">
      <c r="A169" s="10">
        <v>20154090353612</v>
      </c>
      <c r="B169" s="4" t="s">
        <v>1269</v>
      </c>
      <c r="C169" s="4" t="s">
        <v>1270</v>
      </c>
      <c r="D169" s="10"/>
      <c r="E169" s="4"/>
      <c r="F169" s="4" t="s">
        <v>45</v>
      </c>
      <c r="G169" s="4" t="s">
        <v>1299</v>
      </c>
      <c r="H169" s="4" t="s">
        <v>1300</v>
      </c>
      <c r="I169" s="7" t="s">
        <v>1238</v>
      </c>
      <c r="J169" s="4" t="s">
        <v>23</v>
      </c>
      <c r="K169" s="4" t="s">
        <v>24</v>
      </c>
      <c r="L169" s="4" t="s">
        <v>25</v>
      </c>
      <c r="M169" s="4" t="s">
        <v>753</v>
      </c>
      <c r="N169" s="4" t="s">
        <v>50</v>
      </c>
    </row>
    <row r="170" spans="1:14" ht="90" x14ac:dyDescent="0.25">
      <c r="A170" s="10">
        <v>20154090353622</v>
      </c>
      <c r="B170" s="4" t="s">
        <v>1269</v>
      </c>
      <c r="C170" s="4" t="s">
        <v>1270</v>
      </c>
      <c r="D170" s="10">
        <v>20153060141061</v>
      </c>
      <c r="E170" s="4" t="s">
        <v>933</v>
      </c>
      <c r="F170" s="4" t="s">
        <v>45</v>
      </c>
      <c r="G170" s="4" t="s">
        <v>1301</v>
      </c>
      <c r="H170" s="4" t="s">
        <v>1300</v>
      </c>
      <c r="I170" s="5" t="s">
        <v>22</v>
      </c>
      <c r="J170" s="4" t="s">
        <v>23</v>
      </c>
      <c r="K170" s="4" t="s">
        <v>24</v>
      </c>
      <c r="L170" s="4" t="s">
        <v>25</v>
      </c>
      <c r="M170" s="4" t="s">
        <v>921</v>
      </c>
      <c r="N170" s="4" t="s">
        <v>50</v>
      </c>
    </row>
    <row r="171" spans="1:14" ht="105" x14ac:dyDescent="0.25">
      <c r="A171" s="10">
        <v>20154090355322</v>
      </c>
      <c r="B171" s="4" t="s">
        <v>1303</v>
      </c>
      <c r="C171" s="4" t="s">
        <v>1304</v>
      </c>
      <c r="D171" s="10" t="s">
        <v>1312</v>
      </c>
      <c r="E171" s="4" t="s">
        <v>918</v>
      </c>
      <c r="F171" s="4" t="s">
        <v>45</v>
      </c>
      <c r="G171" s="4" t="s">
        <v>1313</v>
      </c>
      <c r="H171" s="4" t="s">
        <v>1300</v>
      </c>
      <c r="I171" s="5" t="s">
        <v>22</v>
      </c>
      <c r="J171" s="4" t="s">
        <v>23</v>
      </c>
      <c r="K171" s="4" t="s">
        <v>50</v>
      </c>
      <c r="L171" s="4" t="s">
        <v>1314</v>
      </c>
      <c r="M171" s="4" t="s">
        <v>921</v>
      </c>
      <c r="N171" s="4" t="s">
        <v>50</v>
      </c>
    </row>
    <row r="172" spans="1:14" ht="120" x14ac:dyDescent="0.25">
      <c r="A172" s="10">
        <v>20154090355442</v>
      </c>
      <c r="B172" s="4" t="s">
        <v>1303</v>
      </c>
      <c r="C172" s="4" t="s">
        <v>1304</v>
      </c>
      <c r="D172" s="10" t="s">
        <v>1315</v>
      </c>
      <c r="E172" s="4" t="s">
        <v>918</v>
      </c>
      <c r="F172" s="4" t="s">
        <v>45</v>
      </c>
      <c r="G172" s="4" t="s">
        <v>1299</v>
      </c>
      <c r="H172" s="4" t="s">
        <v>1300</v>
      </c>
      <c r="I172" s="5" t="s">
        <v>22</v>
      </c>
      <c r="J172" s="4" t="s">
        <v>23</v>
      </c>
      <c r="K172" s="4" t="s">
        <v>24</v>
      </c>
      <c r="L172" s="4" t="s">
        <v>25</v>
      </c>
      <c r="M172" s="4" t="s">
        <v>753</v>
      </c>
      <c r="N172" s="4" t="s">
        <v>50</v>
      </c>
    </row>
    <row r="173" spans="1:14" ht="105" x14ac:dyDescent="0.25">
      <c r="A173" s="10">
        <v>20154090356132</v>
      </c>
      <c r="B173" s="4" t="s">
        <v>1303</v>
      </c>
      <c r="C173" s="4" t="s">
        <v>1304</v>
      </c>
      <c r="D173" s="10">
        <v>20157020143271</v>
      </c>
      <c r="E173" s="4" t="s">
        <v>793</v>
      </c>
      <c r="F173" s="4" t="s">
        <v>45</v>
      </c>
      <c r="G173" s="4" t="s">
        <v>1318</v>
      </c>
      <c r="H173" s="4" t="s">
        <v>1319</v>
      </c>
      <c r="I173" s="5" t="s">
        <v>22</v>
      </c>
      <c r="J173" s="4" t="s">
        <v>23</v>
      </c>
      <c r="K173" s="4" t="s">
        <v>567</v>
      </c>
      <c r="L173" s="4" t="s">
        <v>1027</v>
      </c>
      <c r="M173" s="4" t="s">
        <v>1028</v>
      </c>
      <c r="N173" s="4" t="s">
        <v>567</v>
      </c>
    </row>
    <row r="174" spans="1:14" ht="120" x14ac:dyDescent="0.25">
      <c r="A174" s="10">
        <v>20154090356222</v>
      </c>
      <c r="B174" s="4" t="s">
        <v>1303</v>
      </c>
      <c r="C174" s="4" t="s">
        <v>1304</v>
      </c>
      <c r="D174" s="10"/>
      <c r="E174" s="4"/>
      <c r="F174" s="4" t="s">
        <v>45</v>
      </c>
      <c r="G174" s="4" t="s">
        <v>1320</v>
      </c>
      <c r="H174" s="4" t="s">
        <v>1300</v>
      </c>
      <c r="I174" s="7" t="s">
        <v>1238</v>
      </c>
      <c r="J174" s="4" t="s">
        <v>23</v>
      </c>
      <c r="K174" s="4" t="s">
        <v>50</v>
      </c>
      <c r="L174" s="4" t="s">
        <v>1314</v>
      </c>
      <c r="M174" s="4" t="s">
        <v>921</v>
      </c>
      <c r="N174" s="4" t="s">
        <v>50</v>
      </c>
    </row>
    <row r="175" spans="1:14" ht="60" x14ac:dyDescent="0.25">
      <c r="A175" s="10">
        <v>20154090356382</v>
      </c>
      <c r="B175" s="4" t="s">
        <v>1303</v>
      </c>
      <c r="C175" s="4" t="s">
        <v>1304</v>
      </c>
      <c r="D175" s="10"/>
      <c r="E175" s="4"/>
      <c r="F175" s="4" t="s">
        <v>45</v>
      </c>
      <c r="G175" s="4" t="s">
        <v>1322</v>
      </c>
      <c r="H175" s="4" t="s">
        <v>1323</v>
      </c>
      <c r="I175" s="7" t="s">
        <v>1238</v>
      </c>
      <c r="J175" s="4" t="s">
        <v>23</v>
      </c>
      <c r="K175" s="4" t="s">
        <v>174</v>
      </c>
      <c r="L175" s="4" t="s">
        <v>1324</v>
      </c>
      <c r="M175" s="4" t="s">
        <v>204</v>
      </c>
      <c r="N175" s="4" t="s">
        <v>174</v>
      </c>
    </row>
    <row r="176" spans="1:14" ht="75" x14ac:dyDescent="0.25">
      <c r="A176" s="10">
        <v>20154090357912</v>
      </c>
      <c r="B176" s="4" t="s">
        <v>1329</v>
      </c>
      <c r="C176" s="4" t="s">
        <v>1331</v>
      </c>
      <c r="D176" s="10">
        <v>20153060144881</v>
      </c>
      <c r="E176" s="4" t="s">
        <v>797</v>
      </c>
      <c r="F176" s="4" t="s">
        <v>45</v>
      </c>
      <c r="G176" s="4" t="s">
        <v>1332</v>
      </c>
      <c r="H176" s="4" t="s">
        <v>70</v>
      </c>
      <c r="I176" s="5" t="s">
        <v>22</v>
      </c>
      <c r="J176" s="4" t="s">
        <v>23</v>
      </c>
      <c r="K176" s="4" t="s">
        <v>24</v>
      </c>
      <c r="L176" s="4" t="s">
        <v>25</v>
      </c>
      <c r="M176" s="4" t="s">
        <v>49</v>
      </c>
      <c r="N176" s="4" t="s">
        <v>50</v>
      </c>
    </row>
    <row r="177" spans="1:14" ht="255" x14ac:dyDescent="0.25">
      <c r="A177" s="10">
        <v>20154090358872</v>
      </c>
      <c r="B177" s="4" t="s">
        <v>1329</v>
      </c>
      <c r="C177" s="4" t="s">
        <v>1331</v>
      </c>
      <c r="D177" s="10">
        <v>20153040143151</v>
      </c>
      <c r="E177" s="4" t="s">
        <v>918</v>
      </c>
      <c r="F177" s="4" t="s">
        <v>45</v>
      </c>
      <c r="G177" s="4" t="s">
        <v>1339</v>
      </c>
      <c r="H177" s="4" t="s">
        <v>592</v>
      </c>
      <c r="I177" s="5" t="s">
        <v>22</v>
      </c>
      <c r="J177" s="4"/>
      <c r="K177" s="4" t="s">
        <v>73</v>
      </c>
      <c r="L177" s="4" t="s">
        <v>1340</v>
      </c>
      <c r="M177" s="4" t="s">
        <v>238</v>
      </c>
      <c r="N177" s="4" t="s">
        <v>73</v>
      </c>
    </row>
    <row r="178" spans="1:14" ht="75" x14ac:dyDescent="0.25">
      <c r="A178" s="10">
        <v>20154090358912</v>
      </c>
      <c r="B178" s="4" t="s">
        <v>1329</v>
      </c>
      <c r="C178" s="4" t="s">
        <v>1331</v>
      </c>
      <c r="D178" s="10">
        <v>20155000137371</v>
      </c>
      <c r="E178" s="4" t="s">
        <v>62</v>
      </c>
      <c r="F178" s="4" t="s">
        <v>45</v>
      </c>
      <c r="G178" s="4" t="s">
        <v>20</v>
      </c>
      <c r="H178" s="4" t="s">
        <v>1341</v>
      </c>
      <c r="I178" s="5" t="s">
        <v>22</v>
      </c>
      <c r="J178" s="4" t="s">
        <v>23</v>
      </c>
      <c r="K178" s="4" t="s">
        <v>24</v>
      </c>
      <c r="L178" s="4" t="s">
        <v>25</v>
      </c>
      <c r="M178" s="4" t="s">
        <v>141</v>
      </c>
      <c r="N178" s="4" t="s">
        <v>27</v>
      </c>
    </row>
    <row r="179" spans="1:14" ht="270" x14ac:dyDescent="0.25">
      <c r="A179" s="10">
        <v>20154090359912</v>
      </c>
      <c r="B179" s="4" t="s">
        <v>1329</v>
      </c>
      <c r="C179" s="4" t="s">
        <v>1331</v>
      </c>
      <c r="D179" s="10">
        <v>20153060140181</v>
      </c>
      <c r="E179" s="4" t="s">
        <v>1050</v>
      </c>
      <c r="F179" s="4" t="s">
        <v>45</v>
      </c>
      <c r="G179" s="4" t="s">
        <v>1351</v>
      </c>
      <c r="H179" s="4" t="s">
        <v>1352</v>
      </c>
      <c r="I179" s="5" t="s">
        <v>22</v>
      </c>
      <c r="J179" s="4" t="s">
        <v>23</v>
      </c>
      <c r="K179" s="4" t="s">
        <v>24</v>
      </c>
      <c r="L179" s="4" t="s">
        <v>25</v>
      </c>
      <c r="M179" s="4" t="s">
        <v>179</v>
      </c>
      <c r="N179" s="4" t="s">
        <v>50</v>
      </c>
    </row>
    <row r="180" spans="1:14" ht="165" x14ac:dyDescent="0.25">
      <c r="A180" s="10">
        <v>20154090360832</v>
      </c>
      <c r="B180" s="4" t="s">
        <v>1353</v>
      </c>
      <c r="C180" s="4" t="s">
        <v>1354</v>
      </c>
      <c r="D180" s="10"/>
      <c r="E180" s="4"/>
      <c r="F180" s="4" t="s">
        <v>45</v>
      </c>
      <c r="G180" s="4" t="s">
        <v>1360</v>
      </c>
      <c r="H180" s="4" t="s">
        <v>70</v>
      </c>
      <c r="I180" s="7" t="s">
        <v>1238</v>
      </c>
      <c r="J180" s="4" t="s">
        <v>1102</v>
      </c>
      <c r="K180" s="4" t="s">
        <v>339</v>
      </c>
      <c r="L180" s="4" t="s">
        <v>1103</v>
      </c>
      <c r="M180" s="4"/>
      <c r="N180" s="4"/>
    </row>
    <row r="181" spans="1:14" ht="409.5" x14ac:dyDescent="0.25">
      <c r="A181" s="10">
        <v>20154090361762</v>
      </c>
      <c r="B181" s="4" t="s">
        <v>1353</v>
      </c>
      <c r="C181" s="4" t="s">
        <v>1354</v>
      </c>
      <c r="D181" s="10"/>
      <c r="E181" s="4"/>
      <c r="F181" s="4" t="s">
        <v>45</v>
      </c>
      <c r="G181" s="4" t="s">
        <v>1364</v>
      </c>
      <c r="H181" s="4" t="s">
        <v>1365</v>
      </c>
      <c r="I181" s="7" t="s">
        <v>1238</v>
      </c>
      <c r="J181" s="4" t="s">
        <v>763</v>
      </c>
      <c r="K181" s="4" t="s">
        <v>50</v>
      </c>
      <c r="L181" s="4" t="s">
        <v>1314</v>
      </c>
      <c r="M181" s="4" t="s">
        <v>921</v>
      </c>
      <c r="N181" s="4" t="s">
        <v>50</v>
      </c>
    </row>
    <row r="182" spans="1:14" ht="210" x14ac:dyDescent="0.25">
      <c r="A182" s="10">
        <v>20154090361972</v>
      </c>
      <c r="B182" s="4" t="s">
        <v>1353</v>
      </c>
      <c r="C182" s="4" t="s">
        <v>1354</v>
      </c>
      <c r="D182" s="10">
        <v>20153030142421</v>
      </c>
      <c r="E182" s="4" t="s">
        <v>918</v>
      </c>
      <c r="F182" s="4" t="s">
        <v>45</v>
      </c>
      <c r="G182" s="4" t="s">
        <v>1366</v>
      </c>
      <c r="H182" s="4" t="s">
        <v>1367</v>
      </c>
      <c r="I182" s="5" t="s">
        <v>22</v>
      </c>
      <c r="J182" s="4" t="s">
        <v>1368</v>
      </c>
      <c r="K182" s="4" t="s">
        <v>136</v>
      </c>
      <c r="L182" s="4" t="s">
        <v>1369</v>
      </c>
      <c r="M182" s="4" t="s">
        <v>1370</v>
      </c>
      <c r="N182" s="4" t="s">
        <v>136</v>
      </c>
    </row>
    <row r="183" spans="1:14" ht="105" x14ac:dyDescent="0.25">
      <c r="A183" s="10">
        <v>20154090362332</v>
      </c>
      <c r="B183" s="4" t="s">
        <v>1353</v>
      </c>
      <c r="C183" s="4" t="s">
        <v>1354</v>
      </c>
      <c r="D183" s="10"/>
      <c r="E183" s="4"/>
      <c r="F183" s="4" t="s">
        <v>45</v>
      </c>
      <c r="G183" s="4" t="s">
        <v>1371</v>
      </c>
      <c r="H183" s="4" t="s">
        <v>1300</v>
      </c>
      <c r="I183" s="7" t="s">
        <v>1238</v>
      </c>
      <c r="J183" s="4" t="s">
        <v>23</v>
      </c>
      <c r="K183" s="4" t="s">
        <v>50</v>
      </c>
      <c r="L183" s="4" t="s">
        <v>1314</v>
      </c>
      <c r="M183" s="4" t="s">
        <v>921</v>
      </c>
      <c r="N183" s="4" t="s">
        <v>50</v>
      </c>
    </row>
    <row r="184" spans="1:14" ht="75" x14ac:dyDescent="0.25">
      <c r="A184" s="10">
        <v>20154090364832</v>
      </c>
      <c r="B184" s="4" t="s">
        <v>1379</v>
      </c>
      <c r="C184" s="4" t="s">
        <v>1380</v>
      </c>
      <c r="D184" s="10">
        <v>20153050143601</v>
      </c>
      <c r="E184" s="4" t="s">
        <v>793</v>
      </c>
      <c r="F184" s="4" t="s">
        <v>45</v>
      </c>
      <c r="G184" s="4" t="s">
        <v>1386</v>
      </c>
      <c r="H184" s="4" t="s">
        <v>70</v>
      </c>
      <c r="I184" s="5" t="s">
        <v>22</v>
      </c>
      <c r="J184" s="4" t="s">
        <v>102</v>
      </c>
      <c r="K184" s="4" t="s">
        <v>223</v>
      </c>
      <c r="L184" s="4" t="s">
        <v>1344</v>
      </c>
      <c r="M184" s="4" t="s">
        <v>1345</v>
      </c>
      <c r="N184" s="4" t="s">
        <v>223</v>
      </c>
    </row>
    <row r="185" spans="1:14" ht="120" x14ac:dyDescent="0.25">
      <c r="A185" s="10">
        <v>20154090366172</v>
      </c>
      <c r="B185" s="4" t="s">
        <v>1379</v>
      </c>
      <c r="C185" s="4" t="s">
        <v>1380</v>
      </c>
      <c r="D185" s="10">
        <v>20155000142211</v>
      </c>
      <c r="E185" s="4" t="s">
        <v>918</v>
      </c>
      <c r="F185" s="4" t="s">
        <v>45</v>
      </c>
      <c r="G185" s="4" t="s">
        <v>1388</v>
      </c>
      <c r="H185" s="4" t="s">
        <v>1216</v>
      </c>
      <c r="I185" s="5" t="s">
        <v>22</v>
      </c>
      <c r="J185" s="4" t="s">
        <v>23</v>
      </c>
      <c r="K185" s="4" t="s">
        <v>27</v>
      </c>
      <c r="L185" s="4" t="s">
        <v>271</v>
      </c>
      <c r="M185" s="4" t="s">
        <v>272</v>
      </c>
      <c r="N185" s="4" t="s">
        <v>27</v>
      </c>
    </row>
    <row r="186" spans="1:14" ht="180" x14ac:dyDescent="0.25">
      <c r="A186" s="10">
        <v>20154090366272</v>
      </c>
      <c r="B186" s="4" t="s">
        <v>1379</v>
      </c>
      <c r="C186" s="4" t="s">
        <v>1380</v>
      </c>
      <c r="D186" s="10"/>
      <c r="E186" s="4"/>
      <c r="F186" s="4" t="s">
        <v>45</v>
      </c>
      <c r="G186" s="4" t="s">
        <v>1391</v>
      </c>
      <c r="H186" s="4" t="s">
        <v>75</v>
      </c>
      <c r="I186" s="7" t="s">
        <v>1238</v>
      </c>
      <c r="J186" s="4" t="s">
        <v>23</v>
      </c>
      <c r="K186" s="4" t="s">
        <v>78</v>
      </c>
      <c r="L186" s="4" t="s">
        <v>1392</v>
      </c>
      <c r="M186" s="4" t="s">
        <v>77</v>
      </c>
      <c r="N186" s="4" t="s">
        <v>78</v>
      </c>
    </row>
    <row r="187" spans="1:14" ht="60" x14ac:dyDescent="0.25">
      <c r="A187" s="10">
        <v>20154090366622</v>
      </c>
      <c r="B187" s="4" t="s">
        <v>1379</v>
      </c>
      <c r="C187" s="4" t="s">
        <v>1380</v>
      </c>
      <c r="D187" s="10"/>
      <c r="E187" s="4"/>
      <c r="F187" s="4" t="s">
        <v>45</v>
      </c>
      <c r="G187" s="4" t="s">
        <v>20</v>
      </c>
      <c r="H187" s="4" t="s">
        <v>1402</v>
      </c>
      <c r="I187" s="7" t="s">
        <v>1238</v>
      </c>
      <c r="J187" s="4" t="s">
        <v>23</v>
      </c>
      <c r="K187" s="4" t="s">
        <v>73</v>
      </c>
      <c r="L187" s="4" t="s">
        <v>521</v>
      </c>
      <c r="M187" s="4" t="s">
        <v>411</v>
      </c>
      <c r="N187" s="4" t="s">
        <v>73</v>
      </c>
    </row>
    <row r="188" spans="1:14" ht="300" x14ac:dyDescent="0.25">
      <c r="A188" s="10">
        <v>20154090366742</v>
      </c>
      <c r="B188" s="4" t="s">
        <v>1379</v>
      </c>
      <c r="C188" s="4" t="s">
        <v>1380</v>
      </c>
      <c r="D188" s="10"/>
      <c r="E188" s="4"/>
      <c r="F188" s="4" t="s">
        <v>45</v>
      </c>
      <c r="G188" s="4" t="s">
        <v>1405</v>
      </c>
      <c r="H188" s="4" t="s">
        <v>1277</v>
      </c>
      <c r="I188" s="7" t="s">
        <v>1238</v>
      </c>
      <c r="J188" s="4" t="s">
        <v>577</v>
      </c>
      <c r="K188" s="4" t="s">
        <v>42</v>
      </c>
      <c r="L188" s="4" t="s">
        <v>1406</v>
      </c>
      <c r="M188" s="4" t="s">
        <v>1082</v>
      </c>
      <c r="N188" s="4" t="s">
        <v>42</v>
      </c>
    </row>
    <row r="189" spans="1:14" ht="180" x14ac:dyDescent="0.25">
      <c r="A189" s="10">
        <v>20154090367252</v>
      </c>
      <c r="B189" s="4" t="s">
        <v>1379</v>
      </c>
      <c r="C189" s="4" t="s">
        <v>1380</v>
      </c>
      <c r="D189" s="10">
        <v>20155000140411</v>
      </c>
      <c r="E189" s="4" t="s">
        <v>1050</v>
      </c>
      <c r="F189" s="4" t="s">
        <v>45</v>
      </c>
      <c r="G189" s="4" t="s">
        <v>1409</v>
      </c>
      <c r="H189" s="4" t="s">
        <v>148</v>
      </c>
      <c r="I189" s="5" t="s">
        <v>22</v>
      </c>
      <c r="J189" s="4" t="s">
        <v>23</v>
      </c>
      <c r="K189" s="4" t="s">
        <v>27</v>
      </c>
      <c r="L189" s="4" t="s">
        <v>1410</v>
      </c>
      <c r="M189" s="4" t="s">
        <v>1411</v>
      </c>
      <c r="N189" s="4" t="s">
        <v>27</v>
      </c>
    </row>
    <row r="190" spans="1:14" ht="180" x14ac:dyDescent="0.25">
      <c r="A190" s="10">
        <v>20154090368032</v>
      </c>
      <c r="B190" s="4" t="s">
        <v>1379</v>
      </c>
      <c r="C190" s="4" t="s">
        <v>1380</v>
      </c>
      <c r="D190" s="10">
        <v>20153040140511</v>
      </c>
      <c r="E190" s="4" t="s">
        <v>1050</v>
      </c>
      <c r="F190" s="4" t="s">
        <v>45</v>
      </c>
      <c r="G190" s="4" t="s">
        <v>1416</v>
      </c>
      <c r="H190" s="4" t="s">
        <v>1417</v>
      </c>
      <c r="I190" s="5" t="s">
        <v>22</v>
      </c>
      <c r="J190" s="4"/>
      <c r="K190" s="4" t="s">
        <v>73</v>
      </c>
      <c r="L190" s="4" t="s">
        <v>1296</v>
      </c>
      <c r="M190" s="4" t="s">
        <v>411</v>
      </c>
      <c r="N190" s="4" t="s">
        <v>73</v>
      </c>
    </row>
    <row r="191" spans="1:14" ht="165" x14ac:dyDescent="0.25">
      <c r="A191" s="10">
        <v>20154090368542</v>
      </c>
      <c r="B191" s="4" t="s">
        <v>1418</v>
      </c>
      <c r="C191" s="4" t="s">
        <v>1013</v>
      </c>
      <c r="D191" s="10">
        <v>20155000140581</v>
      </c>
      <c r="E191" s="4" t="s">
        <v>1050</v>
      </c>
      <c r="F191" s="4" t="s">
        <v>45</v>
      </c>
      <c r="G191" s="4" t="s">
        <v>1435</v>
      </c>
      <c r="H191" s="4" t="s">
        <v>1434</v>
      </c>
      <c r="I191" s="5" t="s">
        <v>22</v>
      </c>
      <c r="J191" s="4" t="s">
        <v>34</v>
      </c>
      <c r="K191" s="4" t="s">
        <v>27</v>
      </c>
      <c r="L191" s="4" t="s">
        <v>1410</v>
      </c>
      <c r="M191" s="4" t="s">
        <v>1411</v>
      </c>
      <c r="N191" s="4" t="s">
        <v>27</v>
      </c>
    </row>
    <row r="192" spans="1:14" ht="180" x14ac:dyDescent="0.25">
      <c r="A192" s="10">
        <v>20154090368772</v>
      </c>
      <c r="B192" s="4" t="s">
        <v>1418</v>
      </c>
      <c r="C192" s="4" t="s">
        <v>1013</v>
      </c>
      <c r="D192" s="10"/>
      <c r="E192" s="4"/>
      <c r="F192" s="4" t="s">
        <v>45</v>
      </c>
      <c r="G192" s="4" t="s">
        <v>1436</v>
      </c>
      <c r="H192" s="4" t="s">
        <v>1437</v>
      </c>
      <c r="I192" s="7" t="s">
        <v>1238</v>
      </c>
      <c r="J192" s="4" t="s">
        <v>23</v>
      </c>
      <c r="K192" s="4" t="s">
        <v>540</v>
      </c>
      <c r="L192" s="4" t="s">
        <v>1438</v>
      </c>
      <c r="M192" s="4" t="s">
        <v>1141</v>
      </c>
      <c r="N192" s="4" t="s">
        <v>540</v>
      </c>
    </row>
    <row r="193" spans="1:14" ht="210" x14ac:dyDescent="0.25">
      <c r="A193" s="10">
        <v>20154090372682</v>
      </c>
      <c r="B193" s="4" t="s">
        <v>1449</v>
      </c>
      <c r="C193" s="4" t="s">
        <v>1452</v>
      </c>
      <c r="D193" s="10">
        <v>20153060140201</v>
      </c>
      <c r="E193" s="4" t="s">
        <v>1050</v>
      </c>
      <c r="F193" s="4" t="s">
        <v>45</v>
      </c>
      <c r="G193" s="4" t="s">
        <v>1456</v>
      </c>
      <c r="H193" s="4" t="s">
        <v>1229</v>
      </c>
      <c r="I193" s="5" t="s">
        <v>22</v>
      </c>
      <c r="J193" s="4" t="s">
        <v>23</v>
      </c>
      <c r="K193" s="4" t="s">
        <v>24</v>
      </c>
      <c r="L193" s="4" t="s">
        <v>25</v>
      </c>
      <c r="M193" s="4" t="s">
        <v>164</v>
      </c>
      <c r="N193" s="4" t="s">
        <v>50</v>
      </c>
    </row>
    <row r="194" spans="1:14" ht="90" x14ac:dyDescent="0.25">
      <c r="A194" s="10">
        <v>20154090378132</v>
      </c>
      <c r="B194" s="4" t="s">
        <v>1463</v>
      </c>
      <c r="C194" s="4" t="s">
        <v>1464</v>
      </c>
      <c r="D194" s="10" t="s">
        <v>1478</v>
      </c>
      <c r="E194" s="4" t="s">
        <v>793</v>
      </c>
      <c r="F194" s="4" t="s">
        <v>45</v>
      </c>
      <c r="G194" s="4" t="s">
        <v>1479</v>
      </c>
      <c r="H194" s="4" t="s">
        <v>1480</v>
      </c>
      <c r="I194" s="5" t="s">
        <v>22</v>
      </c>
      <c r="J194" s="4" t="s">
        <v>48</v>
      </c>
      <c r="K194" s="4" t="s">
        <v>24</v>
      </c>
      <c r="L194" s="4" t="s">
        <v>25</v>
      </c>
      <c r="M194" s="4" t="s">
        <v>92</v>
      </c>
      <c r="N194" s="4" t="s">
        <v>55</v>
      </c>
    </row>
    <row r="195" spans="1:14" ht="90" x14ac:dyDescent="0.25">
      <c r="A195" s="10">
        <v>20154090381042</v>
      </c>
      <c r="B195" s="4" t="s">
        <v>1488</v>
      </c>
      <c r="C195" s="4" t="s">
        <v>1489</v>
      </c>
      <c r="D195" s="10"/>
      <c r="E195" s="4"/>
      <c r="F195" s="4" t="s">
        <v>45</v>
      </c>
      <c r="G195" s="4" t="s">
        <v>1490</v>
      </c>
      <c r="H195" s="4" t="s">
        <v>1491</v>
      </c>
      <c r="I195" s="7" t="s">
        <v>1238</v>
      </c>
      <c r="J195" s="4" t="s">
        <v>23</v>
      </c>
      <c r="K195" s="4" t="s">
        <v>73</v>
      </c>
      <c r="L195" s="4" t="s">
        <v>1296</v>
      </c>
      <c r="M195" s="4" t="s">
        <v>411</v>
      </c>
      <c r="N195" s="4" t="s">
        <v>73</v>
      </c>
    </row>
    <row r="196" spans="1:14" ht="105" x14ac:dyDescent="0.25">
      <c r="A196" s="10">
        <v>20154090382292</v>
      </c>
      <c r="B196" s="4" t="s">
        <v>1488</v>
      </c>
      <c r="C196" s="4" t="s">
        <v>1489</v>
      </c>
      <c r="D196" s="10"/>
      <c r="E196" s="4"/>
      <c r="F196" s="4" t="s">
        <v>45</v>
      </c>
      <c r="G196" s="4" t="s">
        <v>1499</v>
      </c>
      <c r="H196" s="4" t="s">
        <v>1291</v>
      </c>
      <c r="I196" s="7" t="s">
        <v>1238</v>
      </c>
      <c r="J196" s="4" t="s">
        <v>23</v>
      </c>
      <c r="K196" s="4" t="s">
        <v>50</v>
      </c>
      <c r="L196" s="4" t="s">
        <v>1500</v>
      </c>
      <c r="M196" s="4" t="s">
        <v>1501</v>
      </c>
      <c r="N196" s="4" t="s">
        <v>50</v>
      </c>
    </row>
    <row r="197" spans="1:14" ht="150" x14ac:dyDescent="0.25">
      <c r="A197" s="10">
        <v>20154090384842</v>
      </c>
      <c r="B197" s="4" t="s">
        <v>1503</v>
      </c>
      <c r="C197" s="4" t="s">
        <v>1504</v>
      </c>
      <c r="D197" s="10" t="s">
        <v>1505</v>
      </c>
      <c r="E197" s="4" t="s">
        <v>960</v>
      </c>
      <c r="F197" s="4" t="s">
        <v>45</v>
      </c>
      <c r="G197" s="4" t="s">
        <v>1506</v>
      </c>
      <c r="H197" s="4" t="s">
        <v>1507</v>
      </c>
      <c r="I197" s="5" t="s">
        <v>22</v>
      </c>
      <c r="J197" s="4" t="s">
        <v>23</v>
      </c>
      <c r="K197" s="4" t="s">
        <v>24</v>
      </c>
      <c r="L197" s="4" t="s">
        <v>25</v>
      </c>
      <c r="M197" s="4" t="s">
        <v>72</v>
      </c>
      <c r="N197" s="4" t="s">
        <v>73</v>
      </c>
    </row>
    <row r="201" spans="1:14" x14ac:dyDescent="0.25">
      <c r="D201" s="52" t="s">
        <v>1549</v>
      </c>
      <c r="E201" s="54"/>
      <c r="G201" s="52" t="s">
        <v>1550</v>
      </c>
      <c r="H201" s="53"/>
      <c r="I201" s="54"/>
    </row>
    <row r="202" spans="1:14" x14ac:dyDescent="0.25">
      <c r="D202" s="20" t="s">
        <v>1532</v>
      </c>
      <c r="E202" s="20">
        <v>118</v>
      </c>
      <c r="G202" s="20" t="s">
        <v>1532</v>
      </c>
      <c r="H202" s="20">
        <v>118</v>
      </c>
      <c r="I202" s="25">
        <f>+H202/$H$206</f>
        <v>0.60824742268041232</v>
      </c>
    </row>
    <row r="203" spans="1:14" x14ac:dyDescent="0.25">
      <c r="D203" s="18" t="s">
        <v>1533</v>
      </c>
      <c r="E203" s="18">
        <v>17</v>
      </c>
      <c r="G203" s="18" t="s">
        <v>1533</v>
      </c>
      <c r="H203" s="18">
        <v>17</v>
      </c>
      <c r="I203" s="35">
        <f t="shared" ref="I203:I205" si="0">+H203/$H$206</f>
        <v>8.7628865979381437E-2</v>
      </c>
    </row>
    <row r="204" spans="1:14" x14ac:dyDescent="0.25">
      <c r="D204" s="20" t="s">
        <v>1544</v>
      </c>
      <c r="E204" s="20">
        <v>27</v>
      </c>
      <c r="G204" s="20" t="s">
        <v>1544</v>
      </c>
      <c r="H204" s="20">
        <v>27</v>
      </c>
      <c r="I204" s="25">
        <f t="shared" si="0"/>
        <v>0.13917525773195877</v>
      </c>
    </row>
    <row r="205" spans="1:14" x14ac:dyDescent="0.25">
      <c r="D205" s="17" t="s">
        <v>1545</v>
      </c>
      <c r="E205" s="17">
        <v>32</v>
      </c>
      <c r="G205" s="17" t="s">
        <v>1545</v>
      </c>
      <c r="H205" s="17">
        <v>32</v>
      </c>
      <c r="I205" s="31">
        <f t="shared" si="0"/>
        <v>0.16494845360824742</v>
      </c>
    </row>
    <row r="206" spans="1:14" x14ac:dyDescent="0.25">
      <c r="D206" s="43" t="s">
        <v>1540</v>
      </c>
      <c r="E206" s="43">
        <v>194</v>
      </c>
      <c r="G206" s="40" t="s">
        <v>1540</v>
      </c>
      <c r="H206" s="40">
        <v>194</v>
      </c>
      <c r="I206" s="42">
        <v>1</v>
      </c>
    </row>
    <row r="223" spans="15:15" x14ac:dyDescent="0.25">
      <c r="O223">
        <f>194-127</f>
        <v>67</v>
      </c>
    </row>
  </sheetData>
  <autoFilter ref="A3:N197"/>
  <mergeCells count="2">
    <mergeCell ref="D201:E201"/>
    <mergeCell ref="G201:I201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88282.tif"/>
    <hyperlink ref="D4" r:id="rId12" display="http://192.168.30.16/Orfeo/bodega/2015/409/docs/120154090188282_00002.pdf"/>
    <hyperlink ref="A5" r:id="rId13" display="http://192.168.30.16/Orfeo/bodega/2015/409/20154090193462.tif"/>
    <hyperlink ref="D5" r:id="rId14" display="http://192.168.30.16/Orfeo/bodega/2015/307/20153070082541.tif"/>
    <hyperlink ref="A6" r:id="rId15" display="http://192.168.30.16/Orfeo/bodega/2015/409/20154090194822.tif"/>
    <hyperlink ref="D6" r:id="rId16" display="http://192.168.30.16/Orfeo/bodega/2015/604/20156040087741.tif"/>
    <hyperlink ref="A7" r:id="rId17" display="http://192.168.30.16/Orfeo/bodega/2015/409/20154090196732.tif"/>
    <hyperlink ref="D7" r:id="rId18" display="http://192.168.30.16/Orfeo/bodega/2015/304/20153040110071.tif"/>
    <hyperlink ref="A8" r:id="rId19" display="http://192.168.30.16/Orfeo/bodega/2015/409/20154090197272.tif"/>
    <hyperlink ref="D8" r:id="rId20" display="http://192.168.30.16/Orfeo/bodega/2015/706/20157060084271.tif"/>
    <hyperlink ref="A9" r:id="rId21" display="http://192.168.30.16/Orfeo/bodega/2015/409/20154090200722.tif"/>
    <hyperlink ref="D9" r:id="rId22" display="http://192.168.30.16/Orfeo/bodega/2015/500/20155000079021.tif"/>
    <hyperlink ref="A10" r:id="rId23" display="http://192.168.30.16/Orfeo/bodega/2015/409/20154090201032.tif"/>
    <hyperlink ref="D10" r:id="rId24" display="http://192.168.30.16/Orfeo/bodega/2015/300/20153000092431.tif"/>
    <hyperlink ref="A11" r:id="rId25" display="http://192.168.30.16/Orfeo/bodega/2015/409/20154090201692.tif"/>
    <hyperlink ref="D11" r:id="rId26" display="http://192.168.30.16/Orfeo/bodega/2015/103/20151030043523.tif"/>
    <hyperlink ref="A12" r:id="rId27" display="http://192.168.30.16/Orfeo/bodega/2015/409/20154090203642.tif"/>
    <hyperlink ref="D12" r:id="rId28" display="http://192.168.30.16/Orfeo/bodega/2015/306/20153060093161.tif"/>
    <hyperlink ref="A13" r:id="rId29" display="http://192.168.30.16/Orfeo/bodega/2015/409/20154090204112.tif"/>
    <hyperlink ref="D13" r:id="rId30" display="http://192.168.30.16/Orfeo/bodega/2015/706/20157060130191.tif"/>
    <hyperlink ref="A14" r:id="rId31" display="http://192.168.30.16/Orfeo/bodega/2015/409/20154090208712.tif"/>
    <hyperlink ref="D14" r:id="rId32" display="http://192.168.30.16/Orfeo/bodega/2015/500/20155000085451.tif"/>
    <hyperlink ref="A15" r:id="rId33" display="http://192.168.30.16/Orfeo/bodega/2015/409/20154090210002.tif"/>
    <hyperlink ref="D15" r:id="rId34" display="http://192.168.30.16/Orfeo/bodega/2015/409/docs/120154090210002_00003.doc"/>
    <hyperlink ref="A16" r:id="rId35" display="http://192.168.30.16/Orfeo/bodega/2015/409/20154090210912.tif"/>
    <hyperlink ref="D16" r:id="rId36" display="http://192.168.30.16/Orfeo/bodega/2015/306/20153060082371.tif"/>
    <hyperlink ref="A17" r:id="rId37" display="http://192.168.30.16/Orfeo/bodega/2015/409/20154090212952.pdf"/>
    <hyperlink ref="D17" r:id="rId38" display="http://192.168.30.16/Orfeo/bodega/2015/706/20157060093151.tif"/>
    <hyperlink ref="A18" r:id="rId39" display="http://192.168.30.16/Orfeo/bodega/2015/409/20154090213512.tif"/>
    <hyperlink ref="D18" r:id="rId40" display="http://192.168.30.16/Orfeo/bodega/"/>
    <hyperlink ref="A19" r:id="rId41" display="http://192.168.30.16/Orfeo/bodega/2015/409/20154090214462.tif"/>
    <hyperlink ref="D19" r:id="rId42" display="http://192.168.30.16/Orfeo/bodega/2015/706/20157060088871.tif"/>
    <hyperlink ref="A20" r:id="rId43" display="http://192.168.30.16/Orfeo/bodega/2015/409/20154090215492.tif"/>
    <hyperlink ref="D20" r:id="rId44" display="http://192.168.30.16/Orfeo/bodega/2015/500/20155000086221.tif"/>
    <hyperlink ref="A21" r:id="rId45" display="http://192.168.30.16/Orfeo/bodega/2015/409/20154090217872.tif"/>
    <hyperlink ref="D21" r:id="rId46" display="http://192.168.30.16/Orfeo/bodega/2015/500/20155000105511.tif"/>
    <hyperlink ref="A22" r:id="rId47" display="http://192.168.30.16/Orfeo/bodega/2015/409/20154090218942.pdf"/>
    <hyperlink ref="D22" r:id="rId48" display="http://192.168.30.16/Orfeo/bodega/2015/307/20153070092731.tif"/>
    <hyperlink ref="A23" r:id="rId49" display="http://192.168.30.16/Orfeo/bodega/2015/409/20154090219042.pdf"/>
    <hyperlink ref="D23" r:id="rId50" display="http://192.168.30.16/Orfeo/bodega/2015/306/20153060093171.tif"/>
    <hyperlink ref="A24" r:id="rId51" display="http://192.168.30.16/Orfeo/bodega/2015/409/20154090222332.pdf"/>
    <hyperlink ref="D24" r:id="rId52" display="http://192.168.30.16/Orfeo/bodega/"/>
    <hyperlink ref="A25" r:id="rId53" display="http://192.168.30.16/Orfeo/bodega/2015/409/20154090222982.pdf"/>
    <hyperlink ref="D25" r:id="rId54" display="http://192.168.30.16/Orfeo/bodega/2015/409/docs/120154090222982_00001.jpg"/>
    <hyperlink ref="A26" r:id="rId55" display="http://192.168.30.16/Orfeo/bodega/2015/409/20154090223472.tif"/>
    <hyperlink ref="D26" r:id="rId56" display="http://192.168.30.16/Orfeo/bodega/2015/706/20157060132091.tif"/>
    <hyperlink ref="A27" r:id="rId57" display="http://192.168.30.16/Orfeo/bodega/2015/409/20154090223492.tif"/>
    <hyperlink ref="D27" r:id="rId58" display="http://192.168.30.16/Orfeo/bodega/"/>
    <hyperlink ref="A28" r:id="rId59" display="http://192.168.30.16/Orfeo/bodega/2015/409/20154090223872.tif"/>
    <hyperlink ref="D28" r:id="rId60" display="http://192.168.30.16/Orfeo/bodega/2015/500/20155000113851.tif"/>
    <hyperlink ref="A29" r:id="rId61" display="http://192.168.30.16/Orfeo/bodega/2015/409/20154090223882.tif"/>
    <hyperlink ref="D29" r:id="rId62" display="http://192.168.30.16/Orfeo/bodega/2015/603/20156030099091.tif"/>
    <hyperlink ref="A30" r:id="rId63" display="http://192.168.30.16/Orfeo/bodega/2015/409/20154090223892.tif"/>
    <hyperlink ref="D30" r:id="rId64" display="http://192.168.30.16/Orfeo/bodega/2015/604/20156040097011.tif"/>
    <hyperlink ref="A31" r:id="rId65" display="http://192.168.30.16/Orfeo/bodega/2015/409/20154090227222.pdf"/>
    <hyperlink ref="D31" r:id="rId66" display="http://192.168.30.16/Orfeo/bodega/"/>
    <hyperlink ref="A32" r:id="rId67" display="http://192.168.30.16/Orfeo/bodega/2015/409/20154090227282.pdf"/>
    <hyperlink ref="D32" r:id="rId68" display="http://192.168.30.16/Orfeo/bodega/"/>
    <hyperlink ref="A33" r:id="rId69" display="http://192.168.30.16/Orfeo/bodega/2015/409/20154090228592.tif"/>
    <hyperlink ref="D33" r:id="rId70" display="http://192.168.30.16/Orfeo/bodega/"/>
    <hyperlink ref="A34" r:id="rId71" display="http://192.168.30.16/Orfeo/bodega/2015/409/20154090229872.tif"/>
    <hyperlink ref="D34" r:id="rId72" display="http://192.168.30.16/Orfeo/bodega/2015/706/20157060104811.tif"/>
    <hyperlink ref="A35" r:id="rId73" display="http://192.168.30.16/Orfeo/bodega/2015/409/20154090234522.tif"/>
    <hyperlink ref="D35" r:id="rId74" display="http://192.168.30.16/Orfeo/bodega/2015/706/20157060107871.tif"/>
    <hyperlink ref="A36" r:id="rId75" display="http://192.168.30.16/Orfeo/bodega/2015/409/20154090234532.tif"/>
    <hyperlink ref="D36" r:id="rId76" display="http://192.168.30.16/Orfeo/bodega/2015/706/20157060107851.tif"/>
    <hyperlink ref="A37" r:id="rId77" display="http://192.168.30.16/Orfeo/bodega/2015/409/20154090236352.tif"/>
    <hyperlink ref="D37" r:id="rId78" display="http://192.168.30.16/Orfeo/bodega/2015/706/20157060095081.tif"/>
    <hyperlink ref="A38" r:id="rId79" display="http://192.168.30.16/Orfeo/bodega/2015/409/20154090236372.pdf"/>
    <hyperlink ref="D38" r:id="rId80" display="http://192.168.30.16/Orfeo/bodega/2015/409/docs/120154090236372_00001.pdf"/>
    <hyperlink ref="A39" r:id="rId81" display="http://192.168.30.16/Orfeo/bodega/2015/409/20154090237362.tif"/>
    <hyperlink ref="D39" r:id="rId82" display="http://192.168.30.16/Orfeo/bodega/2015/305/20153050095201.tif"/>
    <hyperlink ref="A40" r:id="rId83" display="http://192.168.30.16/Orfeo/bodega/2015/409/20154090240262.pdf"/>
    <hyperlink ref="D40" r:id="rId84" display="http://192.168.30.16/Orfeo/bodega/2015/701/20157010101401.tif"/>
    <hyperlink ref="A41" r:id="rId85" display="http://192.168.30.16/Orfeo/bodega/2015/409/20154090240792.tif"/>
    <hyperlink ref="D41" r:id="rId86" display="http://192.168.30.16/Orfeo/bodega/"/>
    <hyperlink ref="A42" r:id="rId87" display="http://192.168.30.16/Orfeo/bodega/2015/409/20154090242252.tif"/>
    <hyperlink ref="D42" r:id="rId88" display="http://192.168.30.16/Orfeo/bodega/2015/306/20153060110941.tif"/>
    <hyperlink ref="A43" r:id="rId89" display="http://192.168.30.16/Orfeo/bodega/2015/409/20154090248272.pdf"/>
    <hyperlink ref="D43" r:id="rId90" display="http://192.168.30.16/Orfeo/bodega/2015/409/docs/120154090248272_00004.pdf"/>
    <hyperlink ref="A44" r:id="rId91" display="http://192.168.30.16/Orfeo/bodega/2015/409/20154090249382.tif"/>
    <hyperlink ref="D44" r:id="rId92" display="http://192.168.30.16/Orfeo/bodega/"/>
    <hyperlink ref="A45" r:id="rId93" display="http://192.168.30.16/Orfeo/bodega/2015/409/20154090250892.tif"/>
    <hyperlink ref="D45" r:id="rId94" display="http://192.168.30.16/Orfeo/bodega/2015/500/20155000095671.tif"/>
    <hyperlink ref="A46" r:id="rId95" display="http://192.168.30.16/Orfeo/bodega/2015/409/20154090251222.tif"/>
    <hyperlink ref="D46" r:id="rId96" display="http://192.168.30.16/Orfeo/bodega/2015/305/20153050131021.tif"/>
    <hyperlink ref="A47" r:id="rId97" display="http://192.168.30.16/Orfeo/bodega/2015/409/20154090251232.tif"/>
    <hyperlink ref="D47" r:id="rId98" display="http://192.168.30.16/Orfeo/bodega/2015/305/20153050127841.tif"/>
    <hyperlink ref="A48" r:id="rId99" display="http://192.168.30.16/Orfeo/bodega/2015/409/20154090251632.pdf"/>
    <hyperlink ref="D48" r:id="rId100" display="http://192.168.30.16/Orfeo/bodega/2015/409/docs/120154090251632_00001.pdf"/>
    <hyperlink ref="A49" r:id="rId101" display="http://192.168.30.16/Orfeo/bodega/2015/409/20154090254092.tif"/>
    <hyperlink ref="D49" r:id="rId102" display="http://192.168.30.16/Orfeo/bodega/2015/303/20153030109591.tif"/>
    <hyperlink ref="A50" r:id="rId103" display="http://192.168.30.16/Orfeo/bodega/2015/409/20154090254752.tif"/>
    <hyperlink ref="D50" r:id="rId104" display="http://192.168.30.16/Orfeo/bodega/2015/305/20153050095941.tif"/>
    <hyperlink ref="A51" r:id="rId105" display="http://192.168.30.16/Orfeo/bodega/2015/409/20154090256172.tif"/>
    <hyperlink ref="D51" r:id="rId106" display="http://192.168.30.16/Orfeo/bodega/"/>
    <hyperlink ref="A52" r:id="rId107" display="http://192.168.30.16/Orfeo/bodega/2015/409/20154090258732.tif"/>
    <hyperlink ref="D52" r:id="rId108" display="http://192.168.30.16/Orfeo/bodega/2015/300/20153000121081.tif"/>
    <hyperlink ref="A53" r:id="rId109" display="http://192.168.30.16/Orfeo/bodega/2015/409/20154090259812.tif"/>
    <hyperlink ref="D53" r:id="rId110" display="http://192.168.30.16/Orfeo/bodega/2015/200/20152000094781.tif"/>
    <hyperlink ref="A54" r:id="rId111" display="http://192.168.30.16/Orfeo/bodega/2015/409/20154090261312.tif"/>
    <hyperlink ref="D54" r:id="rId112" display="http://192.168.30.16/Orfeo/bodega/2015/306/20153060097851.tif"/>
    <hyperlink ref="A55" r:id="rId113" display="http://192.168.30.16/Orfeo/bodega/2015/409/20154090264742.tif"/>
    <hyperlink ref="D55" r:id="rId114" display="http://192.168.30.16/Orfeo/bodega/2015/305/20153050123351.tif"/>
    <hyperlink ref="A56" r:id="rId115" display="http://192.168.30.16/Orfeo/bodega/2015/409/20154090266472.tif"/>
    <hyperlink ref="D56" r:id="rId116" display="http://192.168.30.16/Orfeo/bodega/2015/409/docs/120154090266472_00001.doc"/>
    <hyperlink ref="A57" r:id="rId117" display="http://192.168.30.16/Orfeo/bodega/2015/409/20154090266482.tif"/>
    <hyperlink ref="D57" r:id="rId118" display="http://192.168.30.16/Orfeo/bodega/"/>
    <hyperlink ref="A58" r:id="rId119" display="http://192.168.30.16/Orfeo/bodega/2015/409/20154090267152.tif"/>
    <hyperlink ref="D58" r:id="rId120" display="http://192.168.30.16/Orfeo/bodega/2015/500/20155000102481.tif"/>
    <hyperlink ref="A59" r:id="rId121" display="http://192.168.30.16/Orfeo/bodega/2015/409/20154090268232.tif"/>
    <hyperlink ref="D59" r:id="rId122" display="http://192.168.30.16/Orfeo/bodega/"/>
    <hyperlink ref="A60" r:id="rId123" display="http://192.168.30.16/Orfeo/bodega/2015/409/20154090269332.tif"/>
    <hyperlink ref="D60" r:id="rId124" display="http://192.168.30.16/Orfeo/bodega/"/>
    <hyperlink ref="A61" r:id="rId125" display="http://192.168.30.16/Orfeo/bodega/2015/409/20154090269522.tif"/>
    <hyperlink ref="D61" r:id="rId126" display="http://192.168.30.16/Orfeo/bodega/2015/305/20153050102001.tif"/>
    <hyperlink ref="A62" r:id="rId127" display="http://192.168.30.16/Orfeo/bodega/2015/409/20154090269592.tif"/>
    <hyperlink ref="D62" r:id="rId128" display="http://192.168.30.16/Orfeo/bodega/2015/604/20156040102311.tif"/>
    <hyperlink ref="A63" r:id="rId129" display="http://192.168.30.16/Orfeo/bodega/2015/409/20154090272252.tif"/>
    <hyperlink ref="D63" r:id="rId130" display="http://192.168.30.16/Orfeo/bodega/2015/306/20153060117481.tif"/>
    <hyperlink ref="A64" r:id="rId131" display="http://192.168.30.16/Orfeo/bodega/2015/409/20154090273202.tif"/>
    <hyperlink ref="D64" r:id="rId132" display="http://192.168.30.16/Orfeo/bodega/"/>
    <hyperlink ref="A65" r:id="rId133" display="http://192.168.30.16/Orfeo/bodega/2015/409/20154090276492.pdf"/>
    <hyperlink ref="D65" r:id="rId134" display="http://192.168.30.16/Orfeo/bodega/2015/409/docs/120154090276492_00001.pdf"/>
    <hyperlink ref="A66" r:id="rId135" display="http://192.168.30.16/Orfeo/bodega/2015/409/20154090276912.tif"/>
    <hyperlink ref="D66" r:id="rId136" display="http://192.168.30.16/Orfeo/bodega/2015/306/20153060113931.tif"/>
    <hyperlink ref="A67" r:id="rId137" display="http://192.168.30.16/Orfeo/bodega/2015/409/20154090277192.tif"/>
    <hyperlink ref="D67" r:id="rId138" display="http://192.168.30.16/Orfeo/bodega/2015/305/20153050104531.tif"/>
    <hyperlink ref="A68" r:id="rId139" display="http://192.168.30.16/Orfeo/bodega/2015/409/20154090280472.tif"/>
    <hyperlink ref="D68" r:id="rId140" display="http://192.168.30.16/Orfeo/bodega/2015/309/20153090105101.tif"/>
    <hyperlink ref="A69" r:id="rId141" display="http://192.168.30.16/Orfeo/bodega/2015/409/20154090280592.tif"/>
    <hyperlink ref="D69" r:id="rId142" display="http://192.168.30.16/Orfeo/bodega/2015/300/20153000113721.tif"/>
    <hyperlink ref="A70" r:id="rId143" display="http://192.168.30.16/Orfeo/bodega/2015/409/20154090281182.tif"/>
    <hyperlink ref="D70" r:id="rId144" display="http://192.168.30.16/Orfeo/bodega/2015/309/20153090113531.tif"/>
    <hyperlink ref="A71" r:id="rId145" display="http://192.168.30.16/Orfeo/bodega/2015/409/20154090281202.tif"/>
    <hyperlink ref="D71" r:id="rId146" display="http://192.168.30.16/Orfeo/bodega/2015/307/20153070057353.tif"/>
    <hyperlink ref="A72" r:id="rId147" display="http://192.168.30.16/Orfeo/bodega/2015/409/20154090281762.tif"/>
    <hyperlink ref="D72" r:id="rId148" display="http://192.168.30.16/Orfeo/bodega/2015/500/20155000123401.tif"/>
    <hyperlink ref="A73" r:id="rId149" display="http://192.168.30.16/Orfeo/bodega/2015/409/20154090281782.tif"/>
    <hyperlink ref="D73" r:id="rId150" display="http://192.168.30.16/Orfeo/bodega/2015/409/docs/120154090281782_00001.doc"/>
    <hyperlink ref="A74" r:id="rId151" display="http://192.168.30.16/Orfeo/bodega/2015/409/20154090282142.tif"/>
    <hyperlink ref="D74" r:id="rId152" display="http://192.168.30.16/Orfeo/bodega/2015/306/20153060104221.tif"/>
    <hyperlink ref="A75" r:id="rId153" display="http://192.168.30.16/Orfeo/bodega/2015/409/20154090282202.tif"/>
    <hyperlink ref="D75" r:id="rId154" display="http://192.168.30.16/Orfeo/bodega/2015/305/20153050125961.tif"/>
    <hyperlink ref="A76" r:id="rId155" display="http://192.168.30.16/Orfeo/bodega/2015/409/20154090282882.tif"/>
    <hyperlink ref="D76" r:id="rId156" display="http://192.168.30.16/Orfeo/bodega/2015/500/20155000120341.tif"/>
    <hyperlink ref="A77" r:id="rId157" display="http://192.168.30.16/Orfeo/bodega/2015/409/20154090283412.tif"/>
    <hyperlink ref="D77" r:id="rId158" display="http://192.168.30.16/Orfeo/bodega/2015/500/20155000115791.tif"/>
    <hyperlink ref="A78" r:id="rId159" display="http://192.168.30.16/Orfeo/bodega/2015/409/20154090283502.tif"/>
    <hyperlink ref="D78" r:id="rId160" display="http://192.168.30.16/Orfeo/bodega/"/>
    <hyperlink ref="A79" r:id="rId161" display="http://192.168.30.16/Orfeo/bodega/2015/409/20154090284162.pdf"/>
    <hyperlink ref="D79" r:id="rId162" display="http://192.168.30.16/Orfeo/bodega/2015/305/20153050109631.tif"/>
    <hyperlink ref="A80" r:id="rId163" display="http://192.168.30.16/Orfeo/bodega/2015/409/20154090284432.tif"/>
    <hyperlink ref="D80" r:id="rId164" display="http://192.168.30.16/Orfeo/bodega/2015/306/20153060111961.tif"/>
    <hyperlink ref="A81" r:id="rId165" display="http://192.168.30.16/Orfeo/bodega/2015/409/20154090285742.tif"/>
    <hyperlink ref="D81" r:id="rId166" display="http://192.168.30.16/Orfeo/bodega/2015/306/20153060119821.tif"/>
    <hyperlink ref="A82" r:id="rId167" display="http://192.168.30.16/Orfeo/bodega/2015/409/20154090287642.pdf"/>
    <hyperlink ref="D82" r:id="rId168" display="http://192.168.30.16/Orfeo/bodega/2015/200/20152000127341.tif"/>
    <hyperlink ref="A83" r:id="rId169" display="http://192.168.30.16/Orfeo/bodega/2015/409/20154090288132.pdf"/>
    <hyperlink ref="D83" r:id="rId170" display="http://192.168.30.16/Orfeo/bodega/2015/306/20153060110831.tif"/>
    <hyperlink ref="A84" r:id="rId171" display="http://192.168.30.16/Orfeo/bodega/2015/409/20154090288612.tif"/>
    <hyperlink ref="D84" r:id="rId172" display="http://192.168.30.16/Orfeo/bodega/2015/500/20155000125001.tif"/>
    <hyperlink ref="A85" r:id="rId173" display="http://192.168.30.16/Orfeo/bodega/2015/409/20154090288752.pdf"/>
    <hyperlink ref="D85" r:id="rId174" display="http://192.168.30.16/Orfeo/bodega/2015/500/20155000119241.tif"/>
    <hyperlink ref="A86" r:id="rId175" display="http://192.168.30.16/Orfeo/bodega/2015/409/20154090288782.pdf"/>
    <hyperlink ref="D86" r:id="rId176" display="http://192.168.30.16/Orfeo/bodega/"/>
    <hyperlink ref="A87" r:id="rId177" display="http://192.168.30.16/Orfeo/bodega/2015/409/20154090289612.tif"/>
    <hyperlink ref="D87" r:id="rId178" display="http://192.168.30.16/Orfeo/bodega/2015/500/20155000109151.tif"/>
    <hyperlink ref="A88" r:id="rId179" display="http://192.168.30.16/Orfeo/bodega/2015/409/20154090291462.tif"/>
    <hyperlink ref="D88" r:id="rId180" display="http://192.168.30.16/Orfeo/bodega/2015/300/20153000115241.tif"/>
    <hyperlink ref="A89" r:id="rId181" display="http://192.168.30.16/Orfeo/bodega/2015/409/20154090294542.pdf"/>
    <hyperlink ref="D89" r:id="rId182" display="http://192.168.30.16/Orfeo/bodega/"/>
    <hyperlink ref="A90" r:id="rId183" display="http://192.168.30.16/Orfeo/bodega/2015/409/20154090294552.pdf"/>
    <hyperlink ref="D90" r:id="rId184" display="http://192.168.30.16/Orfeo/bodega/2015/300/20153000118681.tif"/>
    <hyperlink ref="A91" r:id="rId185" display="http://192.168.30.16/Orfeo/bodega/2015/409/20154090294582.pdf"/>
    <hyperlink ref="D91" r:id="rId186" display="http://192.168.30.16/Orfeo/bodega/2015/409/docs/120154090294582_00001.pdf"/>
    <hyperlink ref="A92" r:id="rId187" display="http://192.168.30.16/Orfeo/bodega/2015/409/20154090295112.tif"/>
    <hyperlink ref="D92" r:id="rId188" display="http://192.168.30.16/Orfeo/bodega/2015/306/20153060117041.tif"/>
    <hyperlink ref="A93" r:id="rId189" display="http://192.168.30.16/Orfeo/bodega/2015/409/20154090295122.tif"/>
    <hyperlink ref="D93" r:id="rId190" display="http://192.168.30.16/Orfeo/bodega/2015/306/20153060114891.tif"/>
    <hyperlink ref="A94" r:id="rId191" display="http://192.168.30.16/Orfeo/bodega/2015/409/20154090295132.tif"/>
    <hyperlink ref="D94" r:id="rId192" display="http://192.168.30.16/Orfeo/bodega/2015/300/20153000123891.tif"/>
    <hyperlink ref="A95" r:id="rId193" display="http://192.168.30.16/Orfeo/bodega/2015/409/20154090296622.tif"/>
    <hyperlink ref="D95" r:id="rId194" display="http://192.168.30.16/Orfeo/bodega/2015/306/20153060126661.tif"/>
    <hyperlink ref="A96" r:id="rId195" display="http://192.168.30.16/Orfeo/bodega/2015/409/20154090299152.tif"/>
    <hyperlink ref="D96" r:id="rId196" display="http://192.168.30.16/Orfeo/bodega/"/>
    <hyperlink ref="A97" r:id="rId197" display="http://192.168.30.16/Orfeo/bodega/2015/409/20154090299872.tif"/>
    <hyperlink ref="D97" r:id="rId198" display="http://192.168.30.16/Orfeo/bodega/2015/706/20157060133351.tif"/>
    <hyperlink ref="A98" r:id="rId199" display="http://192.168.30.16/Orfeo/bodega/2015/409/20154090300132.tif"/>
    <hyperlink ref="D98" r:id="rId200" display="http://192.168.30.16/Orfeo/bodega/2015/305/20153050131691.tif"/>
    <hyperlink ref="A99" r:id="rId201" display="http://192.168.30.16/Orfeo/bodega/2015/409/20154090301412.tif"/>
    <hyperlink ref="D99" r:id="rId202" display="http://192.168.30.16/Orfeo/bodega/2015/306/20153060117421.tif"/>
    <hyperlink ref="A100" r:id="rId203" display="http://192.168.30.16/Orfeo/bodega/2015/409/20154090301922.tif"/>
    <hyperlink ref="D100" r:id="rId204" display="http://192.168.30.16/Orfeo/bodega/"/>
    <hyperlink ref="A101" r:id="rId205" display="http://192.168.30.16/Orfeo/bodega/2015/409/20154090302042.tif"/>
    <hyperlink ref="D101" r:id="rId206" display="http://192.168.30.16/Orfeo/bodega/"/>
    <hyperlink ref="A102" r:id="rId207" display="http://192.168.30.16/Orfeo/bodega/2015/409/20154090302092.tif"/>
    <hyperlink ref="D102" r:id="rId208" display="http://192.168.30.16/Orfeo/bodega/2015/500/20155000132791.tif"/>
    <hyperlink ref="A103" r:id="rId209" display="http://192.168.30.16/Orfeo/bodega/2015/409/20154090302102.tif"/>
    <hyperlink ref="D103" r:id="rId210" display="http://192.168.30.16/Orfeo/bodega/2015/200/20152000137181.tif"/>
    <hyperlink ref="A104" r:id="rId211" display="http://192.168.30.16/Orfeo/bodega/2015/409/20154090302132.pdf"/>
    <hyperlink ref="D104" r:id="rId212" display="http://192.168.30.16/Orfeo/bodega/2015/300/20153000121341.tif"/>
    <hyperlink ref="A105" r:id="rId213" display="http://192.168.30.16/Orfeo/bodega/2015/409/20154090302142.pdf"/>
    <hyperlink ref="D105" r:id="rId214" display="http://192.168.30.16/Orfeo/bodega/2015/300/20153000134591.tif"/>
    <hyperlink ref="A106" r:id="rId215" display="http://192.168.30.16/Orfeo/bodega/2015/409/20154090302342.pdf"/>
    <hyperlink ref="D106" r:id="rId216" display="http://192.168.30.16/Orfeo/bodega/2015/300/20153000131801.tif"/>
    <hyperlink ref="A107" r:id="rId217" display="http://192.168.30.16/Orfeo/bodega/2015/409/20154090303012.tif"/>
    <hyperlink ref="D107" r:id="rId218" display="http://192.168.30.16/Orfeo/bodega/2015/500/20155000137451.tif"/>
    <hyperlink ref="A108" r:id="rId219" display="http://192.168.30.16/Orfeo/bodega/2015/409/20154090303642.tif"/>
    <hyperlink ref="D108" r:id="rId220" display="http://192.168.30.16/Orfeo/bodega/2015/500/20155000135061.tif"/>
    <hyperlink ref="A109" r:id="rId221" display="http://192.168.30.16/Orfeo/bodega/2015/409/20154090303682.tif"/>
    <hyperlink ref="D109" r:id="rId222" display="http://192.168.30.16/Orfeo/bodega/2015/300/20153000142051.tif"/>
    <hyperlink ref="A110" r:id="rId223" display="http://192.168.30.16/Orfeo/bodega/2015/409/20154090303692.tif"/>
    <hyperlink ref="D110" r:id="rId224" display="http://192.168.30.16/Orfeo/bodega/2015/306/20153060119731.tif"/>
    <hyperlink ref="A111" r:id="rId225" display="http://192.168.30.16/Orfeo/bodega/2015/409/20154090304182.pdf"/>
    <hyperlink ref="D111" r:id="rId226" display="http://192.168.30.16/Orfeo/bodega/2015/200/20152000115661.tif"/>
    <hyperlink ref="A112" r:id="rId227" display="http://192.168.30.16/Orfeo/bodega/2015/409/20154090306322.tif"/>
    <hyperlink ref="D112" r:id="rId228" display="http://192.168.30.16/Orfeo/bodega/2015/304/20153040127361.tif"/>
    <hyperlink ref="A113" r:id="rId229" display="http://192.168.30.16/Orfeo/bodega/2015/409/20154090308162.tif"/>
    <hyperlink ref="D113" r:id="rId230" display="http://192.168.30.16/Orfeo/bodega/2015/500/20155000116391.tif"/>
    <hyperlink ref="A114" r:id="rId231" display="http://192.168.30.16/Orfeo/bodega/2015/409/20154090308282.tif"/>
    <hyperlink ref="D114" r:id="rId232" display="http://192.168.30.16/Orfeo/bodega/2015/307/20153070123261.tif"/>
    <hyperlink ref="A115" r:id="rId233" display="http://192.168.30.16/Orfeo/bodega/2015/409/20154090311702.tif"/>
    <hyperlink ref="D115" r:id="rId234" display="http://192.168.30.16/Orfeo/bodega/2015/603/20156030132021.tif"/>
    <hyperlink ref="A116" r:id="rId235" display="http://192.168.30.16/Orfeo/bodega/2015/409/20154090311752.tif"/>
    <hyperlink ref="D116" r:id="rId236" display="http://192.168.30.16/Orfeo/bodega/2015/300/20153000120041.tif"/>
    <hyperlink ref="A117" r:id="rId237" display="http://192.168.30.16/Orfeo/bodega/2015/409/20154090312202.tif"/>
    <hyperlink ref="D117" r:id="rId238" display="http://192.168.30.16/Orfeo/bodega/2015/500/20155000144981.tif"/>
    <hyperlink ref="A118" r:id="rId239" display="http://192.168.30.16/Orfeo/bodega/2015/409/20154090312812.pdf"/>
    <hyperlink ref="D118" r:id="rId240" display="http://192.168.30.16/Orfeo/bodega/2015/306/20153060126831.tif"/>
    <hyperlink ref="A119" r:id="rId241" display="http://192.168.30.16/Orfeo/bodega/2015/409/20154090314802.tif"/>
    <hyperlink ref="D119" r:id="rId242" display="http://192.168.30.16/Orfeo/bodega/2015/300/20153000127611.tif"/>
    <hyperlink ref="A120" r:id="rId243" display="http://192.168.30.16/Orfeo/bodega/2015/409/20154090316592.pdf"/>
    <hyperlink ref="D120" r:id="rId244" display="http://192.168.30.16/Orfeo/bodega/"/>
    <hyperlink ref="A121" r:id="rId245" display="http://192.168.30.16/Orfeo/bodega/2015/409/20154090317072.tif"/>
    <hyperlink ref="D121" r:id="rId246" display="http://192.168.30.16/Orfeo/bodega/2015/306/20153060134891.tif"/>
    <hyperlink ref="A122" r:id="rId247" display="http://192.168.30.16/Orfeo/bodega/2015/409/20154090317832.tif"/>
    <hyperlink ref="D122" r:id="rId248" display="http://192.168.30.16/Orfeo/bodega/"/>
    <hyperlink ref="A123" r:id="rId249" display="http://192.168.30.16/Orfeo/bodega/2015/409/20154090318472.tif"/>
    <hyperlink ref="D123" r:id="rId250" display="http://192.168.30.16/Orfeo/bodega/2015/500/20155000132661.tif"/>
    <hyperlink ref="A124" r:id="rId251" display="http://192.168.30.16/Orfeo/bodega/2015/409/20154090318502.tif"/>
    <hyperlink ref="D124" r:id="rId252" display="http://192.168.30.16/Orfeo/bodega/2015/500/20155000132651.tif"/>
    <hyperlink ref="A125" r:id="rId253" display="http://192.168.30.16/Orfeo/bodega/2015/409/20154090318532.tif"/>
    <hyperlink ref="D125" r:id="rId254" display="http://192.168.30.16/Orfeo/bodega/2015/706/20157060143571.tif"/>
    <hyperlink ref="A126" r:id="rId255" display="http://192.168.30.16/Orfeo/bodega/2015/409/20154090318552.tif"/>
    <hyperlink ref="D126" r:id="rId256" display="http://192.168.30.16/Orfeo/bodega/2015/706/20157060138121.tif"/>
    <hyperlink ref="A127" r:id="rId257" display="http://192.168.30.16/Orfeo/bodega/2015/409/20154090320492.tif"/>
    <hyperlink ref="D127" r:id="rId258" display="http://192.168.30.16/Orfeo/bodega/2015/306/20153060122051.tif"/>
    <hyperlink ref="A128" r:id="rId259" display="http://192.168.30.16/Orfeo/bodega/2015/409/20154090321812.pdf"/>
    <hyperlink ref="D128" r:id="rId260" display="http://192.168.30.16/Orfeo/bodega/2015/300/20153000123831.tif"/>
    <hyperlink ref="A129" r:id="rId261" display="http://192.168.30.16/Orfeo/bodega/2015/409/20154090322432.tif"/>
    <hyperlink ref="D129" r:id="rId262" display="http://192.168.30.16/Orfeo/bodega/"/>
    <hyperlink ref="A130" r:id="rId263" display="http://192.168.30.16/Orfeo/bodega/2015/409/20154090325452.tif"/>
    <hyperlink ref="D130" r:id="rId264" display="http://192.168.30.16/Orfeo/bodega/2015/706/20157060132421.tif"/>
    <hyperlink ref="A131" r:id="rId265" display="http://192.168.30.16/Orfeo/bodega/2015/409/20154090325472.tif"/>
    <hyperlink ref="D131" r:id="rId266" display="http://192.168.30.16/Orfeo/bodega/"/>
    <hyperlink ref="A132" r:id="rId267" display="http://192.168.30.16/Orfeo/bodega/2015/409/20154090325502.tif"/>
    <hyperlink ref="D132" r:id="rId268" display="http://192.168.30.16/Orfeo/bodega/"/>
    <hyperlink ref="A133" r:id="rId269" display="http://192.168.30.16/Orfeo/bodega/2015/409/20154090325522.tif"/>
    <hyperlink ref="D133" r:id="rId270" display="http://192.168.30.16/Orfeo/bodega/"/>
    <hyperlink ref="A134" r:id="rId271" display="http://192.168.30.16/Orfeo/bodega/2015/409/20154090326172.pdf"/>
    <hyperlink ref="D134" r:id="rId272" display="http://192.168.30.16/Orfeo/bodega/"/>
    <hyperlink ref="A135" r:id="rId273" display="http://192.168.30.16/Orfeo/bodega/2015/409/20154090326282.tif"/>
    <hyperlink ref="D135" r:id="rId274" display="http://192.168.30.16/Orfeo/bodega/2015/500/20155000121651.tif"/>
    <hyperlink ref="A136" r:id="rId275" display="http://192.168.30.16/Orfeo/bodega/2015/409/20154090326582.pdf"/>
    <hyperlink ref="D136" r:id="rId276" display="http://192.168.30.16/Orfeo/bodega/2015/200/20152000138871.tif"/>
    <hyperlink ref="A137" r:id="rId277" display="http://192.168.30.16/Orfeo/bodega/2015/409/20154090327132.tif"/>
    <hyperlink ref="D137" r:id="rId278" display="http://192.168.30.16/Orfeo/bodega/2015/306/20153060127031.tif"/>
    <hyperlink ref="A138" r:id="rId279" display="http://192.168.30.16/Orfeo/bodega/2015/409/20154090327272.tif"/>
    <hyperlink ref="D138" r:id="rId280" display="http://192.168.30.16/Orfeo/bodega/"/>
    <hyperlink ref="A139" r:id="rId281" display="http://192.168.30.16/Orfeo/bodega/2015/409/20154090327702.tif"/>
    <hyperlink ref="D139" r:id="rId282" display="http://192.168.30.16/Orfeo/bodega/2015/200/20152000139551.tif"/>
    <hyperlink ref="A140" r:id="rId283" display="http://192.168.30.16/Orfeo/bodega/2015/409/20154090329202.tif"/>
    <hyperlink ref="D140" r:id="rId284" display="http://192.168.30.16/Orfeo/bodega/2015/306/20153060132291.tif"/>
    <hyperlink ref="A141" r:id="rId285" display="http://192.168.30.16/Orfeo/bodega/2015/409/20154090330802.pdf"/>
    <hyperlink ref="D141" r:id="rId286" display="http://192.168.30.16/Orfeo/bodega/"/>
    <hyperlink ref="A142" r:id="rId287" display="http://192.168.30.16/Orfeo/bodega/2015/409/20154090331622.pdf"/>
    <hyperlink ref="D142" r:id="rId288" display="http://192.168.30.16/Orfeo/bodega/2015/305/20153050140661.tif"/>
    <hyperlink ref="A143" r:id="rId289" display="http://192.168.30.16/Orfeo/bodega/2015/409/20154090332022.pdf"/>
    <hyperlink ref="D143" r:id="rId290" display="http://192.168.30.16/Orfeo/bodega/2015/604/20156040141441.tif"/>
    <hyperlink ref="A144" r:id="rId291" display="http://192.168.30.16/Orfeo/bodega/2015/409/20154090332032.pdf"/>
    <hyperlink ref="D144" r:id="rId292" display="http://192.168.30.16/Orfeo/bodega/2015/703/20157030127501.tif"/>
    <hyperlink ref="A145" r:id="rId293" display="http://192.168.30.16/Orfeo/bodega/2015/409/20154090332462.tif"/>
    <hyperlink ref="D145" r:id="rId294" display="http://192.168.30.16/Orfeo/bodega/2015/409/docs/120154090332462_00001.pdf"/>
    <hyperlink ref="A146" r:id="rId295" display="http://192.168.30.16/Orfeo/bodega/2015/409/20154090332672.pdf"/>
    <hyperlink ref="D146" r:id="rId296" display="http://192.168.30.16/Orfeo/bodega/"/>
    <hyperlink ref="A147" r:id="rId297" display="http://192.168.30.16/Orfeo/bodega/2015/409/20154090333402.tif"/>
    <hyperlink ref="D147" r:id="rId298" display="http://192.168.30.16/Orfeo/bodega/2015/309/20153090124361.tif"/>
    <hyperlink ref="A148" r:id="rId299" display="http://192.168.30.16/Orfeo/bodega/2015/409/20154090334292.tif"/>
    <hyperlink ref="D148" r:id="rId300" display="http://192.168.30.16/Orfeo/bodega/2015/604/20156040143811.tif"/>
    <hyperlink ref="A149" r:id="rId301" display="http://192.168.30.16/Orfeo/bodega/2015/409/20154090335472.pdf"/>
    <hyperlink ref="D149" r:id="rId302" display="http://192.168.30.16/Orfeo/bodega/2015/200/20152000130661.tif"/>
    <hyperlink ref="A150" r:id="rId303" display="http://192.168.30.16/Orfeo/bodega/2015/409/20154090335482.pdf"/>
    <hyperlink ref="D150" r:id="rId304" display="http://192.168.30.16/Orfeo/bodega/2015/409/docs/120154090335482_00001.pdf"/>
    <hyperlink ref="A151" r:id="rId305" display="http://192.168.30.16/Orfeo/bodega/2015/409/20154090335562.tif"/>
    <hyperlink ref="D151" r:id="rId306" display="http://192.168.30.16/Orfeo/bodega/2015/303/20153030133031.tif"/>
    <hyperlink ref="A152" r:id="rId307" display="http://192.168.30.16/Orfeo/bodega/2015/409/20154090336302.tif"/>
    <hyperlink ref="D152" r:id="rId308" display="http://192.168.30.16/Orfeo/bodega/2015/409/docs/120154090336302_00001.doc"/>
    <hyperlink ref="A153" r:id="rId309" display="http://192.168.30.16/Orfeo/bodega/2015/409/20154090336642.pdf"/>
    <hyperlink ref="D153" r:id="rId310" display="http://192.168.30.16/Orfeo/bodega/2015/409/docs/120154090336642_00001.pdf"/>
    <hyperlink ref="A154" r:id="rId311" display="http://192.168.30.16/Orfeo/bodega/2015/409/20154090337212.tif"/>
    <hyperlink ref="D154" r:id="rId312" display="http://192.168.30.16/Orfeo/bodega/2015/500/20155000127511.tif"/>
    <hyperlink ref="A155" r:id="rId313" display="http://192.168.30.16/Orfeo/bodega/2015/409/20154090341332.pdf"/>
    <hyperlink ref="D155" r:id="rId314" display="http://192.168.30.16/Orfeo/bodega/2015/500/20155000133501.tif"/>
    <hyperlink ref="A156" r:id="rId315" display="http://192.168.30.16/Orfeo/bodega/2015/409/20154090343182.tif"/>
    <hyperlink ref="D156" r:id="rId316" display="http://192.168.30.16/Orfeo/bodega/2015/409/docs/120154090343182_00001.tif"/>
    <hyperlink ref="A157" r:id="rId317" display="http://192.168.30.16/Orfeo/bodega/2015/409/20154090343582.tif"/>
    <hyperlink ref="D157" r:id="rId318" display="http://192.168.30.16/Orfeo/bodega/2015/300/20153000143491.tif"/>
    <hyperlink ref="A158" r:id="rId319" display="http://192.168.30.16/Orfeo/bodega/2015/409/20154090343862.tif"/>
    <hyperlink ref="D158" r:id="rId320" display="http://192.168.30.16/Orfeo/bodega/2015/300/20153000144161.tif"/>
    <hyperlink ref="A159" r:id="rId321" display="http://192.168.30.16/Orfeo/bodega/2015/409/20154090344192.pdf"/>
    <hyperlink ref="D159" r:id="rId322" display="http://192.168.30.16/Orfeo/bodega/2015/306/20153060135091.tif"/>
    <hyperlink ref="A160" r:id="rId323" display="http://192.168.30.16/Orfeo/bodega/2015/409/20154090344602.pdf"/>
    <hyperlink ref="D160" r:id="rId324" display="http://192.168.30.16/Orfeo/bodega/"/>
    <hyperlink ref="A161" r:id="rId325" display="http://192.168.30.16/Orfeo/bodega/2015/409/20154090346212.tif"/>
    <hyperlink ref="D161" r:id="rId326" display="http://192.168.30.16/Orfeo/bodega/2015/305/20153050138491.tif"/>
    <hyperlink ref="A162" r:id="rId327" display="http://192.168.30.16/Orfeo/bodega/2015/409/20154090350042.pdf"/>
    <hyperlink ref="D162" r:id="rId328" display="http://192.168.30.16/Orfeo/bodega/2015/305/20153050139231.tif"/>
    <hyperlink ref="A163" r:id="rId329" display="http://192.168.30.16/Orfeo/bodega/2015/409/20154090350252.tif"/>
    <hyperlink ref="D163" r:id="rId330" display="http://192.168.30.16/Orfeo/bodega/"/>
    <hyperlink ref="A164" r:id="rId331" display="http://192.168.30.16/Orfeo/bodega/2015/409/20154090350272.tif"/>
    <hyperlink ref="D164" r:id="rId332" display="http://192.168.30.16/Orfeo/bodega/2015/500/20155000130931.tif"/>
    <hyperlink ref="A165" r:id="rId333" display="http://192.168.30.16/Orfeo/bodega/2015/409/20154090350712.tif"/>
    <hyperlink ref="D165" r:id="rId334" display="http://192.168.30.16/Orfeo/bodega/"/>
    <hyperlink ref="A166" r:id="rId335" display="http://192.168.30.16/Orfeo/bodega/2015/409/20154090350722.tif"/>
    <hyperlink ref="D166" r:id="rId336" display="http://192.168.30.16/Orfeo/bodega/"/>
    <hyperlink ref="A167" r:id="rId337" display="http://192.168.30.16/Orfeo/bodega/2015/409/20154090351892.pdf"/>
    <hyperlink ref="D167" r:id="rId338" display="http://192.168.30.16/Orfeo/bodega/2015/305/20153050135241.tif"/>
    <hyperlink ref="A168" r:id="rId339" display="http://192.168.30.16/Orfeo/bodega/2015/409/20154090353502.tif"/>
    <hyperlink ref="D168" r:id="rId340" display="http://192.168.30.16/Orfeo/bodega/"/>
    <hyperlink ref="A169" r:id="rId341" display="http://192.168.30.16/Orfeo/bodega/2015/409/20154090353612.pdf"/>
    <hyperlink ref="D169" r:id="rId342" display="http://192.168.30.16/Orfeo/bodega/"/>
    <hyperlink ref="A170" r:id="rId343" display="http://192.168.30.16/Orfeo/bodega/2015/409/20154090353622.pdf"/>
    <hyperlink ref="D170" r:id="rId344" display="http://192.168.30.16/Orfeo/bodega/2015/306/20153060141061.tif"/>
    <hyperlink ref="A171" r:id="rId345" display="http://192.168.30.16/Orfeo/bodega/2015/409/20154090355322.pdf"/>
    <hyperlink ref="D171" r:id="rId346" display="http://192.168.30.16/Orfeo/bodega/2015/409/docs/120154090355322_00001.pdf"/>
    <hyperlink ref="A172" r:id="rId347" display="http://192.168.30.16/Orfeo/bodega/2015/409/20154090355442.pdf"/>
    <hyperlink ref="D172" r:id="rId348" display="http://192.168.30.16/Orfeo/bodega/2015/409/docs/120154090355442_00001.pdf"/>
    <hyperlink ref="A173" r:id="rId349" display="http://192.168.30.16/Orfeo/bodega/2015/409/20154090356132.pdf"/>
    <hyperlink ref="D173" r:id="rId350" display="http://192.168.30.16/Orfeo/bodega/2015/702/20157020143271.tif"/>
    <hyperlink ref="A174" r:id="rId351" display="http://192.168.30.16/Orfeo/bodega/2015/409/20154090356222.pdf"/>
    <hyperlink ref="D174" r:id="rId352" display="http://192.168.30.16/Orfeo/bodega/"/>
    <hyperlink ref="A175" r:id="rId353" display="http://192.168.30.16/Orfeo/bodega/2015/409/20154090356382.tif"/>
    <hyperlink ref="D175" r:id="rId354" display="http://192.168.30.16/Orfeo/bodega/"/>
    <hyperlink ref="A176" r:id="rId355" display="http://192.168.30.16/Orfeo/bodega/2015/409/20154090357912.tif"/>
    <hyperlink ref="D176" r:id="rId356" display="http://192.168.30.16/Orfeo/bodega/2015/306/20153060144881.tif"/>
    <hyperlink ref="A177" r:id="rId357" display="http://192.168.30.16/Orfeo/bodega/2015/409/20154090358872.tif"/>
    <hyperlink ref="D177" r:id="rId358" display="http://192.168.30.16/Orfeo/bodega/2015/304/20153040143151.tif"/>
    <hyperlink ref="A178" r:id="rId359" display="http://192.168.30.16/Orfeo/bodega/2015/409/20154090358912.pdf"/>
    <hyperlink ref="D178" r:id="rId360" display="http://192.168.30.16/Orfeo/bodega/2015/500/20155000137371.tif"/>
    <hyperlink ref="A179" r:id="rId361" display="http://192.168.30.16/Orfeo/bodega/2015/409/20154090359912.tif"/>
    <hyperlink ref="D179" r:id="rId362" display="http://192.168.30.16/Orfeo/bodega/2015/306/20153060140181.tif"/>
    <hyperlink ref="A180" r:id="rId363" display="http://192.168.30.16/Orfeo/bodega/2015/409/20154090360832.tif"/>
    <hyperlink ref="D180" r:id="rId364" display="http://192.168.30.16/Orfeo/bodega/"/>
    <hyperlink ref="A181" r:id="rId365" display="http://192.168.30.16/Orfeo/bodega/2015/409/20154090361762.tif"/>
    <hyperlink ref="D181" r:id="rId366" display="http://192.168.30.16/Orfeo/bodega/"/>
    <hyperlink ref="A182" r:id="rId367" display="http://192.168.30.16/Orfeo/bodega/2015/409/20154090361972.tif"/>
    <hyperlink ref="D182" r:id="rId368" display="http://192.168.30.16/Orfeo/bodega/2015/303/20153030142421.tif"/>
    <hyperlink ref="A183" r:id="rId369" display="http://192.168.30.16/Orfeo/bodega/2015/409/20154090362332.pdf"/>
    <hyperlink ref="D183" r:id="rId370" display="http://192.168.30.16/Orfeo/bodega/"/>
    <hyperlink ref="A184" r:id="rId371" display="http://192.168.30.16/Orfeo/bodega/2015/409/20154090364832.tif"/>
    <hyperlink ref="D184" r:id="rId372" display="http://192.168.30.16/Orfeo/bodega/2015/305/20153050143601.tif"/>
    <hyperlink ref="A185" r:id="rId373" display="http://192.168.30.16/Orfeo/bodega/2015/409/20154090366172.pdf"/>
    <hyperlink ref="D185" r:id="rId374" display="http://192.168.30.16/Orfeo/bodega/2015/500/20155000142211.tif"/>
    <hyperlink ref="A186" r:id="rId375" display="http://192.168.30.16/Orfeo/bodega/2015/409/20154090366272.tif"/>
    <hyperlink ref="D186" r:id="rId376" display="http://192.168.30.16/Orfeo/bodega/"/>
    <hyperlink ref="A187" r:id="rId377" display="http://192.168.30.16/Orfeo/bodega/2015/409/20154090366622.pdf"/>
    <hyperlink ref="D187" r:id="rId378" display="http://192.168.30.16/Orfeo/bodega/"/>
    <hyperlink ref="A188" r:id="rId379" display="http://192.168.30.16/Orfeo/bodega/2015/409/20154090366742.tif"/>
    <hyperlink ref="D188" r:id="rId380" display="http://192.168.30.16/Orfeo/bodega/"/>
    <hyperlink ref="A189" r:id="rId381" display="http://192.168.30.16/Orfeo/bodega/2015/409/20154090367252.tif"/>
    <hyperlink ref="D189" r:id="rId382" display="http://192.168.30.16/Orfeo/bodega/2015/500/20155000140411.tif"/>
    <hyperlink ref="A190" r:id="rId383" display="http://192.168.30.16/Orfeo/bodega/2015/409/20154090368032.pdf"/>
    <hyperlink ref="D190" r:id="rId384" display="http://192.168.30.16/Orfeo/bodega/2015/304/20153040140511.tif"/>
    <hyperlink ref="A191" r:id="rId385" display="http://192.168.30.16/Orfeo/bodega/2015/409/20154090368542.tif"/>
    <hyperlink ref="D191" r:id="rId386" display="http://192.168.30.16/Orfeo/bodega/2015/500/20155000140581.tif"/>
    <hyperlink ref="A192" r:id="rId387" display="http://192.168.30.16/Orfeo/bodega/2015/409/20154090368772.tif"/>
    <hyperlink ref="D192" r:id="rId388" display="http://192.168.30.16/Orfeo/bodega/"/>
    <hyperlink ref="A193" r:id="rId389" display="http://192.168.30.16/Orfeo/bodega/2015/409/20154090372682.pdf"/>
    <hyperlink ref="D193" r:id="rId390" display="http://192.168.30.16/Orfeo/bodega/2015/306/20153060140201.tif"/>
    <hyperlink ref="A194" r:id="rId391" display="http://192.168.30.16/Orfeo/bodega/2015/409/20154090378132.pdf"/>
    <hyperlink ref="D194" r:id="rId392" display="http://192.168.30.16/Orfeo/bodega/2015/409/docs/120154090378132_00001.tif"/>
    <hyperlink ref="A195" r:id="rId393" display="http://192.168.30.16/Orfeo/bodega/2015/409/20154090381042.pdf"/>
    <hyperlink ref="D195" r:id="rId394" display="http://192.168.30.16/Orfeo/bodega/"/>
    <hyperlink ref="A196" r:id="rId395" display="http://192.168.30.16/Orfeo/bodega/2015/409/20154090382292.tif"/>
    <hyperlink ref="D196" r:id="rId396" display="http://192.168.30.16/Orfeo/bodega/"/>
    <hyperlink ref="A197" r:id="rId397" display="http://192.168.30.16/Orfeo/bodega/2015/409/20154090384842.tif"/>
    <hyperlink ref="D197" r:id="rId398" display="http://192.168.30.16/Orfeo/bodega/2015/409/docs/120154090384842_00001.doc"/>
  </hyperlinks>
  <pageMargins left="0.7" right="0.7" top="0.75" bottom="0.75" header="0.3" footer="0.3"/>
  <drawing r:id="rId39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opLeftCell="A5" workbookViewId="0">
      <selection activeCell="P7" sqref="P7"/>
    </sheetView>
  </sheetViews>
  <sheetFormatPr baseColWidth="10" defaultRowHeight="15" x14ac:dyDescent="0.25"/>
  <cols>
    <col min="1" max="1" width="15.42578125" customWidth="1"/>
    <col min="4" max="4" width="24.28515625" customWidth="1"/>
    <col min="7" max="7" width="13.28515625" customWidth="1"/>
  </cols>
  <sheetData>
    <row r="2" spans="1:14" ht="18.75" x14ac:dyDescent="0.3">
      <c r="A2" s="21" t="s">
        <v>1546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75" x14ac:dyDescent="0.25">
      <c r="A4" s="10">
        <v>20154090213192</v>
      </c>
      <c r="B4" s="4" t="s">
        <v>226</v>
      </c>
      <c r="C4" s="4" t="s">
        <v>156</v>
      </c>
      <c r="D4" s="10">
        <v>20153000084391</v>
      </c>
      <c r="E4" s="4" t="s">
        <v>37</v>
      </c>
      <c r="F4" s="4" t="s">
        <v>249</v>
      </c>
      <c r="G4" s="4" t="s">
        <v>20</v>
      </c>
      <c r="H4" s="4" t="s">
        <v>250</v>
      </c>
      <c r="I4" s="5" t="s">
        <v>22</v>
      </c>
      <c r="J4" s="4"/>
      <c r="K4" s="4" t="s">
        <v>24</v>
      </c>
      <c r="L4" s="4" t="s">
        <v>25</v>
      </c>
      <c r="M4" s="4" t="s">
        <v>92</v>
      </c>
      <c r="N4" s="4" t="s">
        <v>55</v>
      </c>
    </row>
    <row r="5" spans="1:14" ht="75" x14ac:dyDescent="0.25">
      <c r="A5" s="10">
        <v>20154090220782</v>
      </c>
      <c r="B5" s="4" t="s">
        <v>315</v>
      </c>
      <c r="C5" s="4" t="s">
        <v>155</v>
      </c>
      <c r="D5" s="10">
        <v>20155000095641</v>
      </c>
      <c r="E5" s="4" t="s">
        <v>125</v>
      </c>
      <c r="F5" s="4" t="s">
        <v>249</v>
      </c>
      <c r="G5" s="4" t="s">
        <v>320</v>
      </c>
      <c r="H5" s="4" t="s">
        <v>321</v>
      </c>
      <c r="I5" s="5" t="s">
        <v>22</v>
      </c>
      <c r="J5" s="4" t="s">
        <v>23</v>
      </c>
      <c r="K5" s="4" t="s">
        <v>24</v>
      </c>
      <c r="L5" s="4" t="s">
        <v>25</v>
      </c>
      <c r="M5" s="4" t="s">
        <v>211</v>
      </c>
      <c r="N5" s="4" t="s">
        <v>27</v>
      </c>
    </row>
    <row r="6" spans="1:14" ht="90" x14ac:dyDescent="0.25">
      <c r="A6" s="10">
        <v>20154090258282</v>
      </c>
      <c r="B6" s="4" t="s">
        <v>572</v>
      </c>
      <c r="C6" s="4" t="s">
        <v>355</v>
      </c>
      <c r="D6" s="10">
        <v>20152000100831</v>
      </c>
      <c r="E6" s="4" t="s">
        <v>254</v>
      </c>
      <c r="F6" s="4" t="s">
        <v>249</v>
      </c>
      <c r="G6" s="4" t="s">
        <v>575</v>
      </c>
      <c r="H6" s="4" t="s">
        <v>576</v>
      </c>
      <c r="I6" s="5" t="s">
        <v>22</v>
      </c>
      <c r="J6" s="4" t="s">
        <v>577</v>
      </c>
      <c r="K6" s="4" t="s">
        <v>24</v>
      </c>
      <c r="L6" s="4" t="s">
        <v>25</v>
      </c>
      <c r="M6" s="4" t="s">
        <v>41</v>
      </c>
      <c r="N6" s="4" t="s">
        <v>42</v>
      </c>
    </row>
    <row r="7" spans="1:14" ht="165" x14ac:dyDescent="0.25">
      <c r="A7" s="10">
        <v>20154090281082</v>
      </c>
      <c r="B7" s="4" t="s">
        <v>712</v>
      </c>
      <c r="C7" s="4" t="s">
        <v>398</v>
      </c>
      <c r="D7" s="10"/>
      <c r="E7" s="4"/>
      <c r="F7" s="4" t="s">
        <v>249</v>
      </c>
      <c r="G7" s="4" t="s">
        <v>724</v>
      </c>
      <c r="H7" s="4" t="s">
        <v>725</v>
      </c>
      <c r="I7" s="6" t="s">
        <v>33</v>
      </c>
      <c r="J7" s="4" t="s">
        <v>577</v>
      </c>
      <c r="K7" s="4" t="s">
        <v>55</v>
      </c>
      <c r="L7" s="4" t="s">
        <v>726</v>
      </c>
      <c r="M7" s="4" t="s">
        <v>727</v>
      </c>
      <c r="N7" s="4" t="s">
        <v>55</v>
      </c>
    </row>
    <row r="8" spans="1:14" ht="165" x14ac:dyDescent="0.25">
      <c r="A8" s="10">
        <v>20154090281102</v>
      </c>
      <c r="B8" s="4" t="s">
        <v>712</v>
      </c>
      <c r="C8" s="4" t="s">
        <v>398</v>
      </c>
      <c r="D8" s="10"/>
      <c r="E8" s="4"/>
      <c r="F8" s="4" t="s">
        <v>249</v>
      </c>
      <c r="G8" s="4" t="s">
        <v>728</v>
      </c>
      <c r="H8" s="4" t="s">
        <v>725</v>
      </c>
      <c r="I8" s="6" t="s">
        <v>33</v>
      </c>
      <c r="J8" s="4" t="s">
        <v>577</v>
      </c>
      <c r="K8" s="4" t="s">
        <v>55</v>
      </c>
      <c r="L8" s="4" t="s">
        <v>726</v>
      </c>
      <c r="M8" s="4" t="s">
        <v>727</v>
      </c>
      <c r="N8" s="4" t="s">
        <v>55</v>
      </c>
    </row>
    <row r="9" spans="1:14" ht="60" x14ac:dyDescent="0.25">
      <c r="A9" s="10">
        <v>20154090313642</v>
      </c>
      <c r="B9" s="4" t="s">
        <v>989</v>
      </c>
      <c r="C9" s="4" t="s">
        <v>400</v>
      </c>
      <c r="D9" s="10"/>
      <c r="E9" s="4"/>
      <c r="F9" s="4" t="s">
        <v>249</v>
      </c>
      <c r="G9" s="4" t="s">
        <v>20</v>
      </c>
      <c r="H9" s="4"/>
      <c r="I9" s="6" t="s">
        <v>33</v>
      </c>
      <c r="J9" s="4" t="s">
        <v>23</v>
      </c>
      <c r="K9" s="4" t="s">
        <v>339</v>
      </c>
      <c r="L9" s="4" t="s">
        <v>340</v>
      </c>
      <c r="M9" s="4" t="s">
        <v>341</v>
      </c>
      <c r="N9" s="4" t="s">
        <v>339</v>
      </c>
    </row>
    <row r="10" spans="1:14" ht="75" x14ac:dyDescent="0.25">
      <c r="A10" s="10">
        <v>20154090353652</v>
      </c>
      <c r="B10" s="4" t="s">
        <v>1269</v>
      </c>
      <c r="C10" s="4" t="s">
        <v>1270</v>
      </c>
      <c r="D10" s="10">
        <v>20152000140691</v>
      </c>
      <c r="E10" s="4" t="s">
        <v>1050</v>
      </c>
      <c r="F10" s="4" t="s">
        <v>249</v>
      </c>
      <c r="G10" s="4" t="s">
        <v>20</v>
      </c>
      <c r="H10" s="4" t="s">
        <v>1302</v>
      </c>
      <c r="I10" s="5" t="s">
        <v>22</v>
      </c>
      <c r="J10" s="4"/>
      <c r="K10" s="4" t="s">
        <v>24</v>
      </c>
      <c r="L10" s="4" t="s">
        <v>25</v>
      </c>
      <c r="M10" s="4" t="s">
        <v>41</v>
      </c>
      <c r="N10" s="4" t="s">
        <v>42</v>
      </c>
    </row>
    <row r="11" spans="1:14" ht="75" x14ac:dyDescent="0.25">
      <c r="A11" s="10">
        <v>20154090359662</v>
      </c>
      <c r="B11" s="4" t="s">
        <v>1329</v>
      </c>
      <c r="C11" s="4" t="s">
        <v>1331</v>
      </c>
      <c r="D11" s="10" t="s">
        <v>1348</v>
      </c>
      <c r="E11" s="4" t="s">
        <v>918</v>
      </c>
      <c r="F11" s="4" t="s">
        <v>249</v>
      </c>
      <c r="G11" s="4" t="s">
        <v>20</v>
      </c>
      <c r="H11" s="4" t="s">
        <v>1349</v>
      </c>
      <c r="I11" s="5" t="s">
        <v>22</v>
      </c>
      <c r="J11" s="4"/>
      <c r="K11" s="4" t="s">
        <v>24</v>
      </c>
      <c r="L11" s="4" t="s">
        <v>25</v>
      </c>
      <c r="M11" s="4" t="s">
        <v>253</v>
      </c>
      <c r="N11" s="4" t="s">
        <v>73</v>
      </c>
    </row>
    <row r="12" spans="1:14" ht="75" x14ac:dyDescent="0.25">
      <c r="A12" s="10">
        <v>20154090359682</v>
      </c>
      <c r="B12" s="4" t="s">
        <v>1329</v>
      </c>
      <c r="C12" s="4" t="s">
        <v>1331</v>
      </c>
      <c r="D12" s="10" t="s">
        <v>1350</v>
      </c>
      <c r="E12" s="4" t="s">
        <v>918</v>
      </c>
      <c r="F12" s="4" t="s">
        <v>249</v>
      </c>
      <c r="G12" s="4" t="s">
        <v>20</v>
      </c>
      <c r="H12" s="4" t="s">
        <v>1349</v>
      </c>
      <c r="I12" s="5" t="s">
        <v>22</v>
      </c>
      <c r="J12" s="4"/>
      <c r="K12" s="4" t="s">
        <v>24</v>
      </c>
      <c r="L12" s="4" t="s">
        <v>25</v>
      </c>
      <c r="M12" s="4" t="s">
        <v>253</v>
      </c>
      <c r="N12" s="4" t="s">
        <v>73</v>
      </c>
    </row>
    <row r="16" spans="1:14" x14ac:dyDescent="0.25">
      <c r="D16" s="52" t="s">
        <v>1547</v>
      </c>
      <c r="E16" s="54"/>
      <c r="G16" s="52" t="s">
        <v>1547</v>
      </c>
      <c r="H16" s="53"/>
      <c r="I16" s="54"/>
    </row>
    <row r="17" spans="4:9" x14ac:dyDescent="0.25">
      <c r="D17" s="20" t="s">
        <v>1532</v>
      </c>
      <c r="E17" s="20">
        <v>6</v>
      </c>
      <c r="G17" s="23" t="s">
        <v>1532</v>
      </c>
      <c r="H17" s="24">
        <v>6</v>
      </c>
      <c r="I17" s="25">
        <f>+H17/$H$20</f>
        <v>0.66666666666666663</v>
      </c>
    </row>
    <row r="18" spans="4:9" x14ac:dyDescent="0.25">
      <c r="D18" s="20" t="s">
        <v>1544</v>
      </c>
      <c r="E18" s="20">
        <v>0</v>
      </c>
      <c r="G18" s="23" t="s">
        <v>1538</v>
      </c>
      <c r="H18" s="24">
        <v>0</v>
      </c>
      <c r="I18" s="25">
        <f t="shared" ref="I18:I19" si="0">+H18/$H$20</f>
        <v>0</v>
      </c>
    </row>
    <row r="19" spans="4:9" x14ac:dyDescent="0.25">
      <c r="D19" s="17" t="s">
        <v>1545</v>
      </c>
      <c r="E19" s="17">
        <v>3</v>
      </c>
      <c r="G19" s="28" t="s">
        <v>1539</v>
      </c>
      <c r="H19" s="30">
        <v>3</v>
      </c>
      <c r="I19" s="31">
        <f t="shared" si="0"/>
        <v>0.33333333333333331</v>
      </c>
    </row>
    <row r="20" spans="4:9" x14ac:dyDescent="0.25">
      <c r="D20" s="37" t="s">
        <v>1540</v>
      </c>
      <c r="E20" s="37">
        <v>9</v>
      </c>
      <c r="G20" s="40" t="s">
        <v>1540</v>
      </c>
      <c r="H20" s="41">
        <v>9</v>
      </c>
      <c r="I20" s="42">
        <v>1</v>
      </c>
    </row>
  </sheetData>
  <autoFilter ref="A3:N12"/>
  <mergeCells count="2">
    <mergeCell ref="D16:E16"/>
    <mergeCell ref="G16:I16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213192.pdf"/>
    <hyperlink ref="D4" r:id="rId12" display="http://192.168.30.16/Orfeo/bodega/2015/300/20153000084391.tif"/>
    <hyperlink ref="A5" r:id="rId13" display="http://192.168.30.16/Orfeo/bodega/2015/409/20154090220782.tif"/>
    <hyperlink ref="D5" r:id="rId14" display="http://192.168.30.16/Orfeo/bodega/2015/500/20155000095641.tif"/>
    <hyperlink ref="A6" r:id="rId15" display="http://192.168.30.16/Orfeo/bodega/2015/409/20154090258282.pdf"/>
    <hyperlink ref="D6" r:id="rId16" display="http://192.168.30.16/Orfeo/bodega/2015/200/20152000100831.tif"/>
    <hyperlink ref="A7" r:id="rId17" display="http://192.168.30.16/Orfeo/bodega/2015/409/20154090281082.pdf"/>
    <hyperlink ref="D7" r:id="rId18" display="http://192.168.30.16/Orfeo/bodega/"/>
    <hyperlink ref="A8" r:id="rId19" display="http://192.168.30.16/Orfeo/bodega/2015/409/20154090281102.pdf"/>
    <hyperlink ref="D8" r:id="rId20" display="http://192.168.30.16/Orfeo/bodega/"/>
    <hyperlink ref="A9" r:id="rId21" display="http://192.168.30.16/Orfeo/bodega/2015/409/20154090313642.pdf"/>
    <hyperlink ref="D9" r:id="rId22" display="http://192.168.30.16/Orfeo/bodega/"/>
    <hyperlink ref="A10" r:id="rId23" display="http://192.168.30.16/Orfeo/bodega/2015/409/20154090353652.pdf"/>
    <hyperlink ref="D10" r:id="rId24" display="http://192.168.30.16/Orfeo/bodega/2015/200/20152000140691.tif"/>
    <hyperlink ref="A11" r:id="rId25" display="http://192.168.30.16/Orfeo/bodega/2015/409/20154090359662.pdf"/>
    <hyperlink ref="D11" r:id="rId26" display="http://192.168.30.16/Orfeo/bodega/2015/409/docs/120154090359662_00002.pdf"/>
    <hyperlink ref="A12" r:id="rId27" display="http://192.168.30.16/Orfeo/bodega/2015/409/20154090359682.pdf"/>
    <hyperlink ref="D12" r:id="rId28" display="http://192.168.30.16/Orfeo/bodega/2015/409/docs/120154090359682_00003.pdf"/>
  </hyperlinks>
  <pageMargins left="0.7" right="0.7" top="0.75" bottom="0.75" header="0.3" footer="0.3"/>
  <drawing r:id="rId2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P6" sqref="P6"/>
    </sheetView>
  </sheetViews>
  <sheetFormatPr baseColWidth="10" defaultRowHeight="15" x14ac:dyDescent="0.25"/>
  <cols>
    <col min="1" max="1" width="16.140625" customWidth="1"/>
    <col min="4" max="4" width="19" customWidth="1"/>
  </cols>
  <sheetData>
    <row r="3" spans="1:14" ht="18.75" x14ac:dyDescent="0.3">
      <c r="A3" s="21" t="s">
        <v>1534</v>
      </c>
    </row>
    <row r="4" spans="1:14" ht="30" x14ac:dyDescent="0.25">
      <c r="A4" s="9" t="s">
        <v>1</v>
      </c>
      <c r="B4" s="2" t="s">
        <v>2</v>
      </c>
      <c r="C4" s="3" t="s">
        <v>3</v>
      </c>
      <c r="D4" s="9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2" t="s">
        <v>11</v>
      </c>
      <c r="L4" s="2" t="s">
        <v>12</v>
      </c>
      <c r="M4" s="2" t="s">
        <v>13</v>
      </c>
      <c r="N4" s="3" t="s">
        <v>14</v>
      </c>
    </row>
    <row r="5" spans="1:14" ht="180" x14ac:dyDescent="0.25">
      <c r="A5" s="10">
        <v>20154090212842</v>
      </c>
      <c r="B5" s="4" t="s">
        <v>226</v>
      </c>
      <c r="C5" s="4" t="s">
        <v>58</v>
      </c>
      <c r="D5" s="10">
        <v>20157010081651</v>
      </c>
      <c r="E5" s="4" t="s">
        <v>28</v>
      </c>
      <c r="F5" s="4" t="s">
        <v>142</v>
      </c>
      <c r="G5" s="4" t="s">
        <v>239</v>
      </c>
      <c r="H5" s="4" t="s">
        <v>240</v>
      </c>
      <c r="I5" s="6" t="s">
        <v>33</v>
      </c>
      <c r="J5" s="4" t="s">
        <v>76</v>
      </c>
      <c r="K5" s="4" t="s">
        <v>24</v>
      </c>
      <c r="L5" s="4" t="s">
        <v>25</v>
      </c>
      <c r="M5" s="4" t="s">
        <v>241</v>
      </c>
      <c r="N5" s="4" t="s">
        <v>78</v>
      </c>
    </row>
    <row r="6" spans="1:14" ht="180" x14ac:dyDescent="0.25">
      <c r="A6" s="10">
        <v>20154090213972</v>
      </c>
      <c r="B6" s="4" t="s">
        <v>251</v>
      </c>
      <c r="C6" s="4" t="s">
        <v>18</v>
      </c>
      <c r="D6" s="10">
        <v>20157010081721</v>
      </c>
      <c r="E6" s="4" t="s">
        <v>28</v>
      </c>
      <c r="F6" s="4" t="s">
        <v>142</v>
      </c>
      <c r="G6" s="4" t="s">
        <v>262</v>
      </c>
      <c r="H6" s="4" t="s">
        <v>263</v>
      </c>
      <c r="I6" s="6" t="s">
        <v>33</v>
      </c>
      <c r="J6" s="4"/>
      <c r="K6" s="4" t="s">
        <v>24</v>
      </c>
      <c r="L6" s="4" t="s">
        <v>25</v>
      </c>
      <c r="M6" s="4" t="s">
        <v>190</v>
      </c>
      <c r="N6" s="4" t="s">
        <v>78</v>
      </c>
    </row>
    <row r="7" spans="1:14" ht="180" x14ac:dyDescent="0.25">
      <c r="A7" s="10">
        <v>20154090249722</v>
      </c>
      <c r="B7" s="4" t="s">
        <v>510</v>
      </c>
      <c r="C7" s="4" t="s">
        <v>146</v>
      </c>
      <c r="D7" s="10" t="s">
        <v>522</v>
      </c>
      <c r="E7" s="4" t="s">
        <v>150</v>
      </c>
      <c r="F7" s="4" t="s">
        <v>142</v>
      </c>
      <c r="G7" s="4" t="s">
        <v>523</v>
      </c>
      <c r="H7" s="4" t="s">
        <v>524</v>
      </c>
      <c r="I7" s="6" t="s">
        <v>33</v>
      </c>
      <c r="J7" s="4"/>
      <c r="K7" s="4" t="s">
        <v>24</v>
      </c>
      <c r="L7" s="4" t="s">
        <v>25</v>
      </c>
      <c r="M7" s="4" t="s">
        <v>145</v>
      </c>
      <c r="N7" s="4" t="s">
        <v>78</v>
      </c>
    </row>
    <row r="8" spans="1:14" ht="165" x14ac:dyDescent="0.25">
      <c r="A8" s="10">
        <v>20154090250842</v>
      </c>
      <c r="B8" s="4" t="s">
        <v>510</v>
      </c>
      <c r="C8" s="4" t="s">
        <v>146</v>
      </c>
      <c r="D8" s="10">
        <v>20157010093071</v>
      </c>
      <c r="E8" s="4" t="s">
        <v>150</v>
      </c>
      <c r="F8" s="4" t="s">
        <v>142</v>
      </c>
      <c r="G8" s="4" t="s">
        <v>534</v>
      </c>
      <c r="H8" s="4" t="s">
        <v>535</v>
      </c>
      <c r="I8" s="6" t="s">
        <v>33</v>
      </c>
      <c r="J8" s="4" t="s">
        <v>76</v>
      </c>
      <c r="K8" s="4" t="s">
        <v>24</v>
      </c>
      <c r="L8" s="4" t="s">
        <v>25</v>
      </c>
      <c r="M8" s="4" t="s">
        <v>536</v>
      </c>
      <c r="N8" s="4" t="s">
        <v>78</v>
      </c>
    </row>
    <row r="9" spans="1:14" ht="180" x14ac:dyDescent="0.25">
      <c r="A9" s="10">
        <v>20154090275052</v>
      </c>
      <c r="B9" s="4" t="s">
        <v>682</v>
      </c>
      <c r="C9" s="4" t="s">
        <v>254</v>
      </c>
      <c r="D9" s="10">
        <v>20157010109241</v>
      </c>
      <c r="E9" s="4" t="s">
        <v>113</v>
      </c>
      <c r="F9" s="4" t="s">
        <v>142</v>
      </c>
      <c r="G9" s="4" t="s">
        <v>687</v>
      </c>
      <c r="H9" s="4" t="s">
        <v>328</v>
      </c>
      <c r="I9" s="6" t="s">
        <v>33</v>
      </c>
      <c r="J9" s="4" t="s">
        <v>76</v>
      </c>
      <c r="K9" s="4" t="s">
        <v>24</v>
      </c>
      <c r="L9" s="4" t="s">
        <v>25</v>
      </c>
      <c r="M9" s="4" t="s">
        <v>688</v>
      </c>
      <c r="N9" s="4" t="s">
        <v>78</v>
      </c>
    </row>
    <row r="10" spans="1:14" ht="105" x14ac:dyDescent="0.25">
      <c r="A10" s="10">
        <v>20154090285832</v>
      </c>
      <c r="B10" s="4" t="s">
        <v>757</v>
      </c>
      <c r="C10" s="4" t="s">
        <v>57</v>
      </c>
      <c r="D10" s="10">
        <v>20157010106991</v>
      </c>
      <c r="E10" s="4" t="s">
        <v>293</v>
      </c>
      <c r="F10" s="4" t="s">
        <v>142</v>
      </c>
      <c r="G10" s="4" t="s">
        <v>777</v>
      </c>
      <c r="H10" s="4" t="s">
        <v>778</v>
      </c>
      <c r="I10" s="6" t="s">
        <v>33</v>
      </c>
      <c r="J10" s="4" t="s">
        <v>76</v>
      </c>
      <c r="K10" s="4" t="s">
        <v>24</v>
      </c>
      <c r="L10" s="4" t="s">
        <v>25</v>
      </c>
      <c r="M10" s="4" t="s">
        <v>370</v>
      </c>
      <c r="N10" s="4" t="s">
        <v>78</v>
      </c>
    </row>
    <row r="11" spans="1:14" ht="120" x14ac:dyDescent="0.25">
      <c r="A11" s="10">
        <v>20154090366312</v>
      </c>
      <c r="B11" s="4" t="s">
        <v>1379</v>
      </c>
      <c r="C11" s="4" t="s">
        <v>400</v>
      </c>
      <c r="D11" s="10">
        <v>20157010138011</v>
      </c>
      <c r="E11" s="4" t="s">
        <v>62</v>
      </c>
      <c r="F11" s="4" t="s">
        <v>142</v>
      </c>
      <c r="G11" s="4" t="s">
        <v>1393</v>
      </c>
      <c r="H11" s="4" t="s">
        <v>1394</v>
      </c>
      <c r="I11" s="6" t="s">
        <v>33</v>
      </c>
      <c r="J11" s="4" t="s">
        <v>76</v>
      </c>
      <c r="K11" s="4" t="s">
        <v>78</v>
      </c>
      <c r="L11" s="4" t="s">
        <v>1392</v>
      </c>
      <c r="M11" s="4" t="s">
        <v>1235</v>
      </c>
      <c r="N11" s="4" t="s">
        <v>78</v>
      </c>
    </row>
    <row r="12" spans="1:14" ht="255" x14ac:dyDescent="0.25">
      <c r="A12" s="10">
        <v>20154090378622</v>
      </c>
      <c r="B12" s="4" t="s">
        <v>1463</v>
      </c>
      <c r="C12" s="4" t="s">
        <v>1050</v>
      </c>
      <c r="D12" s="10" t="s">
        <v>1481</v>
      </c>
      <c r="E12" s="4" t="s">
        <v>933</v>
      </c>
      <c r="F12" s="4" t="s">
        <v>142</v>
      </c>
      <c r="G12" s="4" t="s">
        <v>1482</v>
      </c>
      <c r="H12" s="4" t="s">
        <v>1483</v>
      </c>
      <c r="I12" s="6" t="s">
        <v>33</v>
      </c>
      <c r="J12" s="4" t="s">
        <v>76</v>
      </c>
      <c r="K12" s="4" t="s">
        <v>78</v>
      </c>
      <c r="L12" s="4" t="s">
        <v>1484</v>
      </c>
      <c r="M12" s="4" t="s">
        <v>1235</v>
      </c>
      <c r="N12" s="4" t="s">
        <v>78</v>
      </c>
    </row>
    <row r="17" spans="4:9" x14ac:dyDescent="0.25">
      <c r="D17" s="52" t="s">
        <v>1535</v>
      </c>
      <c r="E17" s="54"/>
      <c r="G17" s="55" t="s">
        <v>1536</v>
      </c>
      <c r="H17" s="55"/>
      <c r="I17" s="22" t="s">
        <v>1537</v>
      </c>
    </row>
    <row r="18" spans="4:9" x14ac:dyDescent="0.25">
      <c r="D18" s="20" t="s">
        <v>1532</v>
      </c>
      <c r="E18" s="20">
        <v>1</v>
      </c>
      <c r="G18" s="23" t="s">
        <v>1532</v>
      </c>
      <c r="H18" s="24">
        <v>1</v>
      </c>
      <c r="I18" s="25">
        <v>3.125E-2</v>
      </c>
    </row>
    <row r="19" spans="4:9" x14ac:dyDescent="0.25">
      <c r="D19" s="26" t="s">
        <v>1538</v>
      </c>
      <c r="E19" s="27">
        <v>8</v>
      </c>
      <c r="G19" s="23" t="s">
        <v>1538</v>
      </c>
      <c r="H19" s="24">
        <v>8</v>
      </c>
      <c r="I19" s="25">
        <v>0.25</v>
      </c>
    </row>
    <row r="20" spans="4:9" x14ac:dyDescent="0.25">
      <c r="D20" s="28" t="s">
        <v>1539</v>
      </c>
      <c r="E20" s="29">
        <v>23</v>
      </c>
      <c r="G20" s="28" t="s">
        <v>1539</v>
      </c>
      <c r="H20" s="30">
        <v>23</v>
      </c>
      <c r="I20" s="31">
        <v>0.71875</v>
      </c>
    </row>
    <row r="21" spans="4:9" x14ac:dyDescent="0.25">
      <c r="D21" s="1" t="s">
        <v>1540</v>
      </c>
      <c r="E21" s="1">
        <v>32</v>
      </c>
      <c r="G21" s="32" t="s">
        <v>1540</v>
      </c>
      <c r="H21" s="33">
        <v>32</v>
      </c>
      <c r="I21" s="34">
        <v>1</v>
      </c>
    </row>
  </sheetData>
  <autoFilter ref="A4:N4"/>
  <mergeCells count="2">
    <mergeCell ref="D17:E17"/>
    <mergeCell ref="G17:H17"/>
  </mergeCells>
  <hyperlinks>
    <hyperlink ref="A4" r:id="rId1" display="javascript:ordenar(1,25)"/>
    <hyperlink ref="B4" r:id="rId2" display="javascript:ordenar(2,25)"/>
    <hyperlink ref="D4" r:id="rId3" display="javascript:ordenar(3,25)"/>
    <hyperlink ref="E4" r:id="rId4" display="javascript:ordenar(4,25)"/>
    <hyperlink ref="F4" r:id="rId5" display="javascript:ordenar(5,25)"/>
    <hyperlink ref="G4" r:id="rId6" display="javascript:ordenar(6,25)"/>
    <hyperlink ref="H4" r:id="rId7" display="javascript:ordenar(7,25)"/>
    <hyperlink ref="K4" r:id="rId8" display="javascript:ordenar(8,25)"/>
    <hyperlink ref="L4" r:id="rId9" display="javascript:ordenar(9,25)"/>
    <hyperlink ref="M4" r:id="rId10" display="javascript:ordenar(10,25)"/>
    <hyperlink ref="A5" r:id="rId11" display="http://192.168.30.16/Orfeo/bodega/2015/409/20154090212842.tif"/>
    <hyperlink ref="D5" r:id="rId12" display="http://192.168.30.16/Orfeo/bodega/2015/701/20157010081651.tif"/>
    <hyperlink ref="A6" r:id="rId13" display="http://192.168.30.16/Orfeo/bodega/2015/409/20154090213972.pdf"/>
    <hyperlink ref="D6" r:id="rId14" display="http://192.168.30.16/Orfeo/bodega/2015/701/20157010081721.tif"/>
    <hyperlink ref="A7" r:id="rId15" display="http://192.168.30.16/Orfeo/bodega/2015/409/20154090249722.tif"/>
    <hyperlink ref="D7" r:id="rId16" display="http://192.168.30.16/Orfeo/bodega/2015/409/docs/120154090249722_00001.docx"/>
    <hyperlink ref="A8" r:id="rId17" display="http://192.168.30.16/Orfeo/bodega/2015/409/20154090250842.tif"/>
    <hyperlink ref="D8" r:id="rId18" display="http://192.168.30.16/Orfeo/bodega/2015/701/20157010093071.tif"/>
    <hyperlink ref="A9" r:id="rId19" display="http://192.168.30.16/Orfeo/bodega/2015/409/20154090275052.tif"/>
    <hyperlink ref="D9" r:id="rId20" display="http://192.168.30.16/Orfeo/bodega/2015/701/20157010109241.tif"/>
    <hyperlink ref="A10" r:id="rId21" display="http://192.168.30.16/Orfeo/bodega/2015/409/20154090285832.tif"/>
    <hyperlink ref="D10" r:id="rId22" display="http://192.168.30.16/Orfeo/bodega/2015/701/20157010106991.tif"/>
    <hyperlink ref="A11" r:id="rId23" display="http://192.168.30.16/Orfeo/bodega/2015/409/20154090366312.tif"/>
    <hyperlink ref="D11" r:id="rId24" display="http://192.168.30.16/Orfeo/bodega/2015/701/20157010138011.tif"/>
    <hyperlink ref="A12" r:id="rId25" display="http://192.168.30.16/Orfeo/bodega/2015/409/20154090378622.tif"/>
    <hyperlink ref="D12" r:id="rId26" display="http://192.168.30.16/Orfeo/bodega/2015/409/docs/120154090378622_00001.doc"/>
  </hyperlinks>
  <pageMargins left="0.7" right="0.7" top="0.75" bottom="0.75" header="0.3" footer="0.3"/>
  <drawing r:id="rId2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"/>
  <sheetViews>
    <sheetView workbookViewId="0">
      <selection activeCell="P5" sqref="P5"/>
    </sheetView>
  </sheetViews>
  <sheetFormatPr baseColWidth="10" defaultRowHeight="15" x14ac:dyDescent="0.25"/>
  <cols>
    <col min="1" max="1" width="16.42578125" customWidth="1"/>
    <col min="4" max="4" width="16.85546875" customWidth="1"/>
  </cols>
  <sheetData>
    <row r="3" spans="1:14" ht="18.75" x14ac:dyDescent="0.3">
      <c r="A3" s="21" t="s">
        <v>1541</v>
      </c>
    </row>
    <row r="4" spans="1:14" ht="30" x14ac:dyDescent="0.25">
      <c r="A4" s="9" t="s">
        <v>1</v>
      </c>
      <c r="B4" s="2" t="s">
        <v>2</v>
      </c>
      <c r="C4" s="3" t="s">
        <v>3</v>
      </c>
      <c r="D4" s="9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2" t="s">
        <v>11</v>
      </c>
      <c r="L4" s="2" t="s">
        <v>12</v>
      </c>
      <c r="M4" s="2" t="s">
        <v>13</v>
      </c>
      <c r="N4" s="3" t="s">
        <v>14</v>
      </c>
    </row>
    <row r="5" spans="1:14" ht="75" x14ac:dyDescent="0.25">
      <c r="A5" s="10">
        <v>20154090190002</v>
      </c>
      <c r="B5" s="4" t="s">
        <v>15</v>
      </c>
      <c r="C5" s="4" t="s">
        <v>57</v>
      </c>
      <c r="D5" s="10">
        <v>20155000080301</v>
      </c>
      <c r="E5" s="4" t="s">
        <v>58</v>
      </c>
      <c r="F5" s="4" t="s">
        <v>59</v>
      </c>
      <c r="G5" s="4" t="s">
        <v>20</v>
      </c>
      <c r="H5" s="4" t="s">
        <v>60</v>
      </c>
      <c r="I5" s="5" t="s">
        <v>22</v>
      </c>
      <c r="J5" s="4"/>
      <c r="K5" s="4" t="s">
        <v>24</v>
      </c>
      <c r="L5" s="4" t="s">
        <v>25</v>
      </c>
      <c r="M5" s="4" t="s">
        <v>61</v>
      </c>
      <c r="N5" s="4" t="s">
        <v>27</v>
      </c>
    </row>
    <row r="6" spans="1:14" ht="150" x14ac:dyDescent="0.25">
      <c r="A6" s="10">
        <v>20154090206032</v>
      </c>
      <c r="B6" s="4" t="s">
        <v>175</v>
      </c>
      <c r="C6" s="4" t="s">
        <v>191</v>
      </c>
      <c r="D6" s="10">
        <v>20153040089031</v>
      </c>
      <c r="E6" s="4" t="s">
        <v>93</v>
      </c>
      <c r="F6" s="4" t="s">
        <v>59</v>
      </c>
      <c r="G6" s="4" t="s">
        <v>192</v>
      </c>
      <c r="H6" s="4" t="s">
        <v>193</v>
      </c>
      <c r="I6" s="5" t="s">
        <v>22</v>
      </c>
      <c r="J6" s="4"/>
      <c r="K6" s="4" t="s">
        <v>24</v>
      </c>
      <c r="L6" s="4" t="s">
        <v>25</v>
      </c>
      <c r="M6" s="4" t="s">
        <v>194</v>
      </c>
      <c r="N6" s="4" t="s">
        <v>73</v>
      </c>
    </row>
    <row r="7" spans="1:14" ht="75" x14ac:dyDescent="0.25">
      <c r="A7" s="10">
        <v>20154090229812</v>
      </c>
      <c r="B7" s="4" t="s">
        <v>389</v>
      </c>
      <c r="C7" s="4" t="s">
        <v>398</v>
      </c>
      <c r="D7" s="10">
        <v>20155000058243</v>
      </c>
      <c r="E7" s="4" t="s">
        <v>293</v>
      </c>
      <c r="F7" s="4" t="s">
        <v>59</v>
      </c>
      <c r="G7" s="4" t="s">
        <v>20</v>
      </c>
      <c r="H7" s="4" t="s">
        <v>399</v>
      </c>
      <c r="I7" s="5" t="s">
        <v>22</v>
      </c>
      <c r="J7" s="4"/>
      <c r="K7" s="4" t="s">
        <v>24</v>
      </c>
      <c r="L7" s="4" t="s">
        <v>25</v>
      </c>
      <c r="M7" s="4" t="s">
        <v>290</v>
      </c>
      <c r="N7" s="4" t="s">
        <v>27</v>
      </c>
    </row>
    <row r="8" spans="1:14" ht="75" x14ac:dyDescent="0.25">
      <c r="A8" s="10">
        <v>20154090231652</v>
      </c>
      <c r="B8" s="4" t="s">
        <v>407</v>
      </c>
      <c r="C8" s="4" t="s">
        <v>408</v>
      </c>
      <c r="D8" s="10" t="s">
        <v>409</v>
      </c>
      <c r="E8" s="4"/>
      <c r="F8" s="4" t="s">
        <v>59</v>
      </c>
      <c r="G8" s="4" t="s">
        <v>20</v>
      </c>
      <c r="H8" s="4" t="s">
        <v>410</v>
      </c>
      <c r="I8" s="6" t="s">
        <v>33</v>
      </c>
      <c r="J8" s="4"/>
      <c r="K8" s="4" t="s">
        <v>24</v>
      </c>
      <c r="L8" s="4" t="s">
        <v>25</v>
      </c>
      <c r="M8" s="4" t="s">
        <v>411</v>
      </c>
      <c r="N8" s="4" t="s">
        <v>73</v>
      </c>
    </row>
    <row r="9" spans="1:14" ht="75" x14ac:dyDescent="0.25">
      <c r="A9" s="10">
        <v>20154090240422</v>
      </c>
      <c r="B9" s="4" t="s">
        <v>472</v>
      </c>
      <c r="C9" s="4" t="s">
        <v>182</v>
      </c>
      <c r="D9" s="10" t="s">
        <v>473</v>
      </c>
      <c r="E9" s="4"/>
      <c r="F9" s="4" t="s">
        <v>59</v>
      </c>
      <c r="G9" s="4" t="s">
        <v>20</v>
      </c>
      <c r="H9" s="4" t="s">
        <v>474</v>
      </c>
      <c r="I9" s="6" t="s">
        <v>33</v>
      </c>
      <c r="J9" s="4"/>
      <c r="K9" s="4" t="s">
        <v>24</v>
      </c>
      <c r="L9" s="4" t="s">
        <v>25</v>
      </c>
      <c r="M9" s="4" t="s">
        <v>411</v>
      </c>
      <c r="N9" s="4" t="s">
        <v>73</v>
      </c>
    </row>
    <row r="10" spans="1:14" ht="75" x14ac:dyDescent="0.25">
      <c r="A10" s="10">
        <v>20154090247392</v>
      </c>
      <c r="B10" s="4" t="s">
        <v>508</v>
      </c>
      <c r="C10" s="4" t="s">
        <v>187</v>
      </c>
      <c r="D10" s="10">
        <v>20156030097591</v>
      </c>
      <c r="E10" s="4" t="s">
        <v>155</v>
      </c>
      <c r="F10" s="4" t="s">
        <v>59</v>
      </c>
      <c r="G10" s="4" t="s">
        <v>20</v>
      </c>
      <c r="H10" s="4" t="s">
        <v>509</v>
      </c>
      <c r="I10" s="5" t="s">
        <v>22</v>
      </c>
      <c r="J10" s="4"/>
      <c r="K10" s="4" t="s">
        <v>24</v>
      </c>
      <c r="L10" s="4" t="s">
        <v>25</v>
      </c>
      <c r="M10" s="4" t="s">
        <v>103</v>
      </c>
      <c r="N10" s="4" t="s">
        <v>104</v>
      </c>
    </row>
    <row r="11" spans="1:14" ht="60" x14ac:dyDescent="0.25">
      <c r="A11" s="10">
        <v>20154090249462</v>
      </c>
      <c r="B11" s="4" t="s">
        <v>510</v>
      </c>
      <c r="C11" s="4" t="s">
        <v>117</v>
      </c>
      <c r="D11" s="10" t="s">
        <v>519</v>
      </c>
      <c r="E11" s="4"/>
      <c r="F11" s="4" t="s">
        <v>59</v>
      </c>
      <c r="G11" s="4" t="s">
        <v>20</v>
      </c>
      <c r="H11" s="4" t="s">
        <v>520</v>
      </c>
      <c r="I11" s="6" t="s">
        <v>33</v>
      </c>
      <c r="J11" s="4"/>
      <c r="K11" s="4" t="s">
        <v>73</v>
      </c>
      <c r="L11" s="4" t="s">
        <v>521</v>
      </c>
      <c r="M11" s="4" t="s">
        <v>411</v>
      </c>
      <c r="N11" s="4" t="s">
        <v>73</v>
      </c>
    </row>
    <row r="12" spans="1:14" ht="75" x14ac:dyDescent="0.25">
      <c r="A12" s="10">
        <v>20154090316292</v>
      </c>
      <c r="B12" s="4" t="s">
        <v>1012</v>
      </c>
      <c r="C12" s="4" t="s">
        <v>1013</v>
      </c>
      <c r="D12" s="10">
        <v>20155000129221</v>
      </c>
      <c r="E12" s="4" t="s">
        <v>182</v>
      </c>
      <c r="F12" s="4" t="s">
        <v>59</v>
      </c>
      <c r="G12" s="4" t="s">
        <v>20</v>
      </c>
      <c r="H12" s="4" t="s">
        <v>1014</v>
      </c>
      <c r="I12" s="5" t="s">
        <v>22</v>
      </c>
      <c r="J12" s="4"/>
      <c r="K12" s="4" t="s">
        <v>24</v>
      </c>
      <c r="L12" s="4" t="s">
        <v>25</v>
      </c>
      <c r="M12" s="4" t="s">
        <v>141</v>
      </c>
      <c r="N12" s="4" t="s">
        <v>27</v>
      </c>
    </row>
    <row r="13" spans="1:14" ht="75" x14ac:dyDescent="0.25">
      <c r="A13" s="10">
        <v>20154090342402</v>
      </c>
      <c r="B13" s="4" t="s">
        <v>1214</v>
      </c>
      <c r="C13" s="4" t="s">
        <v>1217</v>
      </c>
      <c r="D13" s="10">
        <v>20152000134821</v>
      </c>
      <c r="E13" s="4" t="s">
        <v>663</v>
      </c>
      <c r="F13" s="4" t="s">
        <v>59</v>
      </c>
      <c r="G13" s="4" t="s">
        <v>20</v>
      </c>
      <c r="H13" s="4" t="s">
        <v>1218</v>
      </c>
      <c r="I13" s="5" t="s">
        <v>22</v>
      </c>
      <c r="J13" s="4"/>
      <c r="K13" s="4" t="s">
        <v>24</v>
      </c>
      <c r="L13" s="4" t="s">
        <v>25</v>
      </c>
      <c r="M13" s="4" t="s">
        <v>41</v>
      </c>
      <c r="N13" s="4" t="s">
        <v>42</v>
      </c>
    </row>
    <row r="14" spans="1:14" ht="60" x14ac:dyDescent="0.25">
      <c r="A14" s="10">
        <v>20154090350052</v>
      </c>
      <c r="B14" s="4" t="s">
        <v>1265</v>
      </c>
      <c r="C14" s="4" t="s">
        <v>1266</v>
      </c>
      <c r="D14" s="10" t="s">
        <v>1267</v>
      </c>
      <c r="E14" s="4" t="s">
        <v>960</v>
      </c>
      <c r="F14" s="4" t="s">
        <v>59</v>
      </c>
      <c r="G14" s="4" t="s">
        <v>20</v>
      </c>
      <c r="H14" s="4" t="s">
        <v>1268</v>
      </c>
      <c r="I14" s="5" t="s">
        <v>22</v>
      </c>
      <c r="J14" s="4"/>
      <c r="K14" s="4" t="s">
        <v>42</v>
      </c>
      <c r="L14" s="4" t="s">
        <v>646</v>
      </c>
      <c r="M14" s="4" t="s">
        <v>1082</v>
      </c>
      <c r="N14" s="4" t="s">
        <v>42</v>
      </c>
    </row>
    <row r="15" spans="1:14" ht="60" x14ac:dyDescent="0.25">
      <c r="A15" s="10">
        <v>20154090352792</v>
      </c>
      <c r="B15" s="4" t="s">
        <v>1269</v>
      </c>
      <c r="C15" s="4" t="s">
        <v>1293</v>
      </c>
      <c r="D15" s="10" t="s">
        <v>1294</v>
      </c>
      <c r="E15" s="4"/>
      <c r="F15" s="4" t="s">
        <v>59</v>
      </c>
      <c r="G15" s="4" t="s">
        <v>20</v>
      </c>
      <c r="H15" s="4" t="s">
        <v>1295</v>
      </c>
      <c r="I15" s="7" t="s">
        <v>1238</v>
      </c>
      <c r="J15" s="4"/>
      <c r="K15" s="4" t="s">
        <v>73</v>
      </c>
      <c r="L15" s="4" t="s">
        <v>1296</v>
      </c>
      <c r="M15" s="4" t="s">
        <v>411</v>
      </c>
      <c r="N15" s="4" t="s">
        <v>73</v>
      </c>
    </row>
    <row r="16" spans="1:14" ht="60" x14ac:dyDescent="0.25">
      <c r="A16" s="10">
        <v>20154090371602</v>
      </c>
      <c r="B16" s="4" t="s">
        <v>1418</v>
      </c>
      <c r="C16" s="4" t="s">
        <v>1445</v>
      </c>
      <c r="D16" s="10" t="s">
        <v>1446</v>
      </c>
      <c r="E16" s="4"/>
      <c r="F16" s="4" t="s">
        <v>59</v>
      </c>
      <c r="G16" s="4" t="s">
        <v>20</v>
      </c>
      <c r="H16" s="4" t="s">
        <v>1447</v>
      </c>
      <c r="I16" s="7" t="s">
        <v>1238</v>
      </c>
      <c r="J16" s="4"/>
      <c r="K16" s="4" t="s">
        <v>395</v>
      </c>
      <c r="L16" s="4" t="s">
        <v>396</v>
      </c>
      <c r="M16" s="4" t="s">
        <v>1448</v>
      </c>
      <c r="N16" s="4" t="s">
        <v>395</v>
      </c>
    </row>
    <row r="17" spans="1:14" ht="60" x14ac:dyDescent="0.25">
      <c r="A17" s="10">
        <v>20154090376962</v>
      </c>
      <c r="B17" s="4" t="s">
        <v>1463</v>
      </c>
      <c r="C17" s="4" t="s">
        <v>1472</v>
      </c>
      <c r="D17" s="10" t="s">
        <v>1473</v>
      </c>
      <c r="E17" s="4" t="s">
        <v>960</v>
      </c>
      <c r="F17" s="4" t="s">
        <v>59</v>
      </c>
      <c r="G17" s="4" t="s">
        <v>20</v>
      </c>
      <c r="H17" s="4" t="s">
        <v>1474</v>
      </c>
      <c r="I17" s="5" t="s">
        <v>22</v>
      </c>
      <c r="J17" s="4"/>
      <c r="K17" s="4" t="s">
        <v>27</v>
      </c>
      <c r="L17" s="4" t="s">
        <v>1469</v>
      </c>
      <c r="M17" s="4" t="s">
        <v>639</v>
      </c>
      <c r="N17" s="4" t="s">
        <v>27</v>
      </c>
    </row>
    <row r="21" spans="1:14" x14ac:dyDescent="0.25">
      <c r="D21" s="52" t="s">
        <v>1542</v>
      </c>
      <c r="E21" s="54"/>
      <c r="G21" s="52" t="s">
        <v>1543</v>
      </c>
      <c r="H21" s="53"/>
      <c r="I21" s="54"/>
    </row>
    <row r="22" spans="1:14" x14ac:dyDescent="0.25">
      <c r="D22" s="20" t="s">
        <v>1532</v>
      </c>
      <c r="E22" s="20">
        <v>8</v>
      </c>
      <c r="G22" s="20" t="s">
        <v>1532</v>
      </c>
      <c r="H22" s="20">
        <v>8</v>
      </c>
      <c r="I22" s="25">
        <f>+H22/$H$26</f>
        <v>0.61538461538461542</v>
      </c>
    </row>
    <row r="23" spans="1:14" x14ac:dyDescent="0.25">
      <c r="D23" s="18" t="s">
        <v>1533</v>
      </c>
      <c r="E23" s="18">
        <v>2</v>
      </c>
      <c r="G23" s="18" t="s">
        <v>1533</v>
      </c>
      <c r="H23" s="18">
        <v>2</v>
      </c>
      <c r="I23" s="25">
        <f>+H23/$H$26</f>
        <v>0.15384615384615385</v>
      </c>
    </row>
    <row r="24" spans="1:14" x14ac:dyDescent="0.25">
      <c r="D24" s="20" t="s">
        <v>1544</v>
      </c>
      <c r="E24" s="20">
        <v>3</v>
      </c>
      <c r="G24" s="20" t="s">
        <v>1544</v>
      </c>
      <c r="H24" s="20">
        <v>3</v>
      </c>
      <c r="I24" s="25">
        <f>+H24/$H$26</f>
        <v>0.23076923076923078</v>
      </c>
    </row>
    <row r="25" spans="1:14" x14ac:dyDescent="0.25">
      <c r="D25" s="17" t="s">
        <v>1545</v>
      </c>
      <c r="E25" s="17">
        <v>0</v>
      </c>
      <c r="G25" s="17" t="s">
        <v>1545</v>
      </c>
      <c r="H25" s="17">
        <v>0</v>
      </c>
      <c r="I25" s="25">
        <f>+H25/$H$26</f>
        <v>0</v>
      </c>
    </row>
    <row r="26" spans="1:14" x14ac:dyDescent="0.25">
      <c r="D26" s="36" t="s">
        <v>1540</v>
      </c>
      <c r="E26" s="36">
        <v>13</v>
      </c>
      <c r="G26" s="37" t="s">
        <v>1540</v>
      </c>
      <c r="H26" s="37">
        <v>13</v>
      </c>
      <c r="I26" s="38">
        <f>(H26*1)/E26</f>
        <v>1</v>
      </c>
    </row>
  </sheetData>
  <autoFilter ref="A4:N4"/>
  <mergeCells count="2">
    <mergeCell ref="D21:E21"/>
    <mergeCell ref="G21:I21"/>
  </mergeCells>
  <hyperlinks>
    <hyperlink ref="A4" r:id="rId1" display="javascript:ordenar(1,25)"/>
    <hyperlink ref="B4" r:id="rId2" display="javascript:ordenar(2,25)"/>
    <hyperlink ref="D4" r:id="rId3" display="javascript:ordenar(3,25)"/>
    <hyperlink ref="E4" r:id="rId4" display="javascript:ordenar(4,25)"/>
    <hyperlink ref="F4" r:id="rId5" display="javascript:ordenar(5,25)"/>
    <hyperlink ref="G4" r:id="rId6" display="javascript:ordenar(6,25)"/>
    <hyperlink ref="H4" r:id="rId7" display="javascript:ordenar(7,25)"/>
    <hyperlink ref="K4" r:id="rId8" display="javascript:ordenar(8,25)"/>
    <hyperlink ref="L4" r:id="rId9" display="javascript:ordenar(9,25)"/>
    <hyperlink ref="M4" r:id="rId10" display="javascript:ordenar(10,25)"/>
    <hyperlink ref="A5" r:id="rId11" display="http://192.168.30.16/Orfeo/bodega/2015/409/20154090190002.pdf"/>
    <hyperlink ref="D5" r:id="rId12" display="http://192.168.30.16/Orfeo/bodega/2015/500/20155000080301.tif"/>
    <hyperlink ref="A6" r:id="rId13" display="http://192.168.30.16/Orfeo/bodega/2015/409/20154090206032.tif"/>
    <hyperlink ref="D6" r:id="rId14" display="http://192.168.30.16/Orfeo/bodega/2015/304/20153040089031.tif"/>
    <hyperlink ref="A7" r:id="rId15" display="http://192.168.30.16/Orfeo/bodega/2015/409/20154090229812.pdf"/>
    <hyperlink ref="D7" r:id="rId16" display="http://192.168.30.16/Orfeo/bodega/2015/500/20155000058243.tif"/>
    <hyperlink ref="A8" r:id="rId17" display="http://192.168.30.16/Orfeo/bodega/2015/409/20154090231652.pdf"/>
    <hyperlink ref="D8" r:id="rId18" display="http://192.168.30.16/Orfeo/bodega/2015/409/docs/120154090231652_00001.pdf"/>
    <hyperlink ref="A9" r:id="rId19" display="http://192.168.30.16/Orfeo/bodega/2015/409/20154090240422.pdf"/>
    <hyperlink ref="D9" r:id="rId20" display="http://192.168.30.16/Orfeo/bodega/2015/409/docs/120154090240422_00001.pdf"/>
    <hyperlink ref="A10" r:id="rId21" display="http://192.168.30.16/Orfeo/bodega/2015/409/20154090247392.pdf"/>
    <hyperlink ref="D10" r:id="rId22" display="http://192.168.30.16/Orfeo/bodega/2015/603/20156030097591.tif"/>
    <hyperlink ref="A11" r:id="rId23" display="http://192.168.30.16/Orfeo/bodega/2015/409/20154090249462.pdf"/>
    <hyperlink ref="D11" r:id="rId24" display="http://192.168.30.16/Orfeo/bodega/2015/409/docs/120154090249462_00001.pdf"/>
    <hyperlink ref="A12" r:id="rId25" display="http://192.168.30.16/Orfeo/bodega/2015/409/20154090316292.pdf"/>
    <hyperlink ref="D12" r:id="rId26" display="http://192.168.30.16/Orfeo/bodega/2015/500/20155000129221.tif"/>
    <hyperlink ref="A13" r:id="rId27" display="http://192.168.30.16/Orfeo/bodega/2015/409/20154090342402.pdf"/>
    <hyperlink ref="D13" r:id="rId28" display="http://192.168.30.16/Orfeo/bodega/2015/200/20152000134821.tif"/>
    <hyperlink ref="A14" r:id="rId29" display="http://192.168.30.16/Orfeo/bodega/2015/409/20154090350052.pdf"/>
    <hyperlink ref="D14" r:id="rId30" display="http://192.168.30.16/Orfeo/bodega/2015/409/docs/120154090350052_00002.docx"/>
    <hyperlink ref="A15" r:id="rId31" display="http://192.168.30.16/Orfeo/bodega/2015/409/20154090352792.pdf"/>
    <hyperlink ref="D15" r:id="rId32" display="http://192.168.30.16/Orfeo/bodega/2015/409/docs/120154090352792_00001.pdf"/>
    <hyperlink ref="A16" r:id="rId33" display="http://192.168.30.16/Orfeo/bodega/2015/409/20154090371602.pdf"/>
    <hyperlink ref="D16" r:id="rId34" display="http://192.168.30.16/Orfeo/bodega/2015/409/docs/120154090371602_00001.pdf"/>
    <hyperlink ref="A17" r:id="rId35" display="http://192.168.30.16/Orfeo/bodega/2015/409/20154090376962.pdf"/>
    <hyperlink ref="D17" r:id="rId36" display="http://192.168.30.16/Orfeo/bodega/2015/409/docs/120154090376962_00001.docx"/>
  </hyperlinks>
  <pageMargins left="0.7" right="0.7" top="0.75" bottom="0.75" header="0.3" footer="0.3"/>
  <drawing r:id="rId3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1" sqref="J11"/>
    </sheetView>
  </sheetViews>
  <sheetFormatPr baseColWidth="10" defaultRowHeight="15" x14ac:dyDescent="0.25"/>
  <cols>
    <col min="1" max="1" width="15" style="11" bestFit="1" customWidth="1"/>
    <col min="3" max="3" width="31.42578125" customWidth="1"/>
    <col min="5" max="5" width="24.85546875" customWidth="1"/>
  </cols>
  <sheetData>
    <row r="1" spans="1:10" ht="60.75" customHeight="1" x14ac:dyDescent="0.25">
      <c r="A1" s="8">
        <v>20154090318212</v>
      </c>
      <c r="B1" s="1">
        <v>1</v>
      </c>
      <c r="C1" s="56" t="s">
        <v>1569</v>
      </c>
      <c r="D1" s="57">
        <v>42179</v>
      </c>
      <c r="E1" s="1" t="s">
        <v>1570</v>
      </c>
    </row>
    <row r="2" spans="1:10" ht="48" customHeight="1" x14ac:dyDescent="0.25">
      <c r="A2" s="8">
        <v>20154090287982</v>
      </c>
      <c r="B2" s="1">
        <v>1</v>
      </c>
      <c r="C2" s="56" t="s">
        <v>1571</v>
      </c>
      <c r="D2" s="57">
        <v>42178</v>
      </c>
      <c r="E2" s="1" t="s">
        <v>1572</v>
      </c>
    </row>
    <row r="3" spans="1:10" ht="123" customHeight="1" x14ac:dyDescent="0.25">
      <c r="A3" s="8">
        <v>20154090281222</v>
      </c>
      <c r="B3" s="1">
        <v>2</v>
      </c>
      <c r="C3" s="56" t="s">
        <v>1573</v>
      </c>
      <c r="D3" s="57">
        <v>42156</v>
      </c>
      <c r="E3" s="1" t="s">
        <v>1574</v>
      </c>
    </row>
    <row r="4" spans="1:10" ht="30.75" customHeight="1" x14ac:dyDescent="0.25">
      <c r="A4" s="8">
        <v>20153210179082</v>
      </c>
      <c r="B4" s="1">
        <v>1</v>
      </c>
      <c r="C4" s="56" t="s">
        <v>1575</v>
      </c>
      <c r="D4" s="57">
        <v>42129</v>
      </c>
      <c r="E4" s="1" t="s">
        <v>1576</v>
      </c>
      <c r="G4" s="1" t="s">
        <v>1578</v>
      </c>
      <c r="H4" s="1">
        <v>1</v>
      </c>
      <c r="I4" s="1">
        <v>6</v>
      </c>
      <c r="J4" s="39">
        <v>0.75</v>
      </c>
    </row>
    <row r="5" spans="1:10" x14ac:dyDescent="0.25">
      <c r="A5" s="8">
        <v>20151410053481</v>
      </c>
      <c r="B5" s="1">
        <v>1</v>
      </c>
      <c r="C5" s="56"/>
      <c r="D5" s="57">
        <v>42128</v>
      </c>
      <c r="E5" s="1" t="s">
        <v>1576</v>
      </c>
      <c r="G5" s="1" t="s">
        <v>1578</v>
      </c>
      <c r="H5" s="1">
        <v>2</v>
      </c>
      <c r="I5" s="1">
        <v>2</v>
      </c>
      <c r="J5" s="39">
        <v>0.25</v>
      </c>
    </row>
    <row r="6" spans="1:10" ht="30" x14ac:dyDescent="0.25">
      <c r="A6" s="8">
        <v>4569</v>
      </c>
      <c r="B6" s="1">
        <v>1</v>
      </c>
      <c r="C6" s="56"/>
      <c r="D6" s="57">
        <v>42124</v>
      </c>
      <c r="E6" s="1" t="s">
        <v>1576</v>
      </c>
      <c r="G6" s="59" t="s">
        <v>1579</v>
      </c>
      <c r="H6" s="1">
        <v>8</v>
      </c>
      <c r="I6" s="1">
        <v>8</v>
      </c>
      <c r="J6" s="39">
        <v>1</v>
      </c>
    </row>
    <row r="7" spans="1:10" ht="80.25" customHeight="1" x14ac:dyDescent="0.25">
      <c r="A7" s="8">
        <v>20145000208021</v>
      </c>
      <c r="B7" s="1">
        <v>1</v>
      </c>
      <c r="C7" s="56" t="s">
        <v>1577</v>
      </c>
      <c r="D7" s="57">
        <v>42111</v>
      </c>
      <c r="E7" s="1" t="s">
        <v>1576</v>
      </c>
    </row>
    <row r="8" spans="1:10" x14ac:dyDescent="0.25">
      <c r="A8" s="8">
        <v>14876148</v>
      </c>
      <c r="B8" s="1">
        <v>2</v>
      </c>
      <c r="C8" s="56"/>
      <c r="D8" s="57">
        <v>42105</v>
      </c>
      <c r="E8" s="1" t="s">
        <v>1576</v>
      </c>
    </row>
    <row r="9" spans="1:10" x14ac:dyDescent="0.25">
      <c r="C9" s="58"/>
    </row>
    <row r="10" spans="1:10" x14ac:dyDescent="0.25">
      <c r="C10" s="58"/>
    </row>
    <row r="11" spans="1:10" x14ac:dyDescent="0.25">
      <c r="C11" s="58"/>
    </row>
    <row r="12" spans="1:10" x14ac:dyDescent="0.25">
      <c r="C12" s="58"/>
    </row>
    <row r="13" spans="1:10" x14ac:dyDescent="0.25">
      <c r="C13" s="58"/>
    </row>
    <row r="14" spans="1:10" x14ac:dyDescent="0.25">
      <c r="C14" s="58"/>
    </row>
    <row r="15" spans="1:10" x14ac:dyDescent="0.25">
      <c r="C15" s="58"/>
    </row>
    <row r="16" spans="1:10" x14ac:dyDescent="0.25">
      <c r="C16" s="58"/>
    </row>
    <row r="17" spans="3:3" x14ac:dyDescent="0.25">
      <c r="C17" s="58"/>
    </row>
    <row r="18" spans="3:3" x14ac:dyDescent="0.25">
      <c r="C18" s="58"/>
    </row>
    <row r="19" spans="3:3" x14ac:dyDescent="0.25">
      <c r="C19" s="58"/>
    </row>
    <row r="20" spans="3:3" x14ac:dyDescent="0.25">
      <c r="C20" s="58"/>
    </row>
    <row r="21" spans="3:3" x14ac:dyDescent="0.25">
      <c r="C21" s="58"/>
    </row>
    <row r="22" spans="3:3" x14ac:dyDescent="0.25">
      <c r="C22" s="58"/>
    </row>
    <row r="23" spans="3:3" x14ac:dyDescent="0.25">
      <c r="C23" s="58"/>
    </row>
    <row r="24" spans="3:3" x14ac:dyDescent="0.25">
      <c r="C24" s="58"/>
    </row>
    <row r="25" spans="3:3" x14ac:dyDescent="0.25">
      <c r="C25" s="58"/>
    </row>
    <row r="26" spans="3:3" x14ac:dyDescent="0.25">
      <c r="C26" s="5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2"/>
  <sheetViews>
    <sheetView topLeftCell="A64" workbookViewId="0">
      <selection activeCell="A26" sqref="A26"/>
    </sheetView>
  </sheetViews>
  <sheetFormatPr baseColWidth="10" defaultRowHeight="15" x14ac:dyDescent="0.25"/>
  <cols>
    <col min="1" max="1" width="15.42578125" customWidth="1"/>
    <col min="4" max="4" width="15.42578125" customWidth="1"/>
  </cols>
  <sheetData>
    <row r="2" spans="1:14" ht="18.75" x14ac:dyDescent="0.3">
      <c r="A2" s="21" t="s">
        <v>1566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75" x14ac:dyDescent="0.25">
      <c r="A4" s="10">
        <v>20154090187602</v>
      </c>
      <c r="B4" s="4" t="s">
        <v>15</v>
      </c>
      <c r="C4" s="4" t="s">
        <v>16</v>
      </c>
      <c r="D4" s="10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5" t="s">
        <v>22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27</v>
      </c>
    </row>
    <row r="5" spans="1:14" ht="240" x14ac:dyDescent="0.25">
      <c r="A5" s="10">
        <v>20154090213012</v>
      </c>
      <c r="B5" s="4" t="s">
        <v>226</v>
      </c>
      <c r="C5" s="4" t="s">
        <v>156</v>
      </c>
      <c r="D5" s="10">
        <v>20153000097241</v>
      </c>
      <c r="E5" s="4" t="s">
        <v>129</v>
      </c>
      <c r="F5" s="4" t="s">
        <v>19</v>
      </c>
      <c r="G5" s="4" t="s">
        <v>247</v>
      </c>
      <c r="H5" s="4" t="s">
        <v>166</v>
      </c>
      <c r="I5" s="6" t="s">
        <v>33</v>
      </c>
      <c r="J5" s="4" t="s">
        <v>23</v>
      </c>
      <c r="K5" s="4" t="s">
        <v>24</v>
      </c>
      <c r="L5" s="4" t="s">
        <v>25</v>
      </c>
      <c r="M5" s="4" t="s">
        <v>248</v>
      </c>
      <c r="N5" s="4" t="s">
        <v>55</v>
      </c>
    </row>
    <row r="6" spans="1:14" ht="285" x14ac:dyDescent="0.25">
      <c r="A6" s="10">
        <v>20154090213632</v>
      </c>
      <c r="B6" s="4" t="s">
        <v>251</v>
      </c>
      <c r="C6" s="4" t="s">
        <v>125</v>
      </c>
      <c r="D6" s="10">
        <v>20155000100891</v>
      </c>
      <c r="E6" s="4" t="s">
        <v>254</v>
      </c>
      <c r="F6" s="4" t="s">
        <v>19</v>
      </c>
      <c r="G6" s="4" t="s">
        <v>255</v>
      </c>
      <c r="H6" s="4" t="s">
        <v>256</v>
      </c>
      <c r="I6" s="6" t="s">
        <v>33</v>
      </c>
      <c r="J6" s="4"/>
      <c r="K6" s="4" t="s">
        <v>24</v>
      </c>
      <c r="L6" s="4" t="s">
        <v>25</v>
      </c>
      <c r="M6" s="4" t="s">
        <v>257</v>
      </c>
      <c r="N6" s="4" t="s">
        <v>27</v>
      </c>
    </row>
    <row r="7" spans="1:14" ht="135" x14ac:dyDescent="0.25">
      <c r="A7" s="10">
        <v>20154090218912</v>
      </c>
      <c r="B7" s="4" t="s">
        <v>284</v>
      </c>
      <c r="C7" s="4" t="s">
        <v>129</v>
      </c>
      <c r="D7" s="10">
        <v>20153050102641</v>
      </c>
      <c r="E7" s="4" t="s">
        <v>258</v>
      </c>
      <c r="F7" s="4" t="s">
        <v>19</v>
      </c>
      <c r="G7" s="4" t="s">
        <v>299</v>
      </c>
      <c r="H7" s="4" t="s">
        <v>300</v>
      </c>
      <c r="I7" s="6" t="s">
        <v>33</v>
      </c>
      <c r="J7" s="4" t="s">
        <v>23</v>
      </c>
      <c r="K7" s="4" t="s">
        <v>24</v>
      </c>
      <c r="L7" s="4" t="s">
        <v>25</v>
      </c>
      <c r="M7" s="4" t="s">
        <v>301</v>
      </c>
      <c r="N7" s="4" t="s">
        <v>223</v>
      </c>
    </row>
    <row r="8" spans="1:14" ht="210" x14ac:dyDescent="0.25">
      <c r="A8" s="10">
        <v>20154090242282</v>
      </c>
      <c r="B8" s="4" t="s">
        <v>472</v>
      </c>
      <c r="C8" s="4" t="s">
        <v>113</v>
      </c>
      <c r="D8" s="10">
        <v>20153060104441</v>
      </c>
      <c r="E8" s="4" t="s">
        <v>57</v>
      </c>
      <c r="F8" s="4" t="s">
        <v>19</v>
      </c>
      <c r="G8" s="4" t="s">
        <v>488</v>
      </c>
      <c r="H8" s="4" t="s">
        <v>489</v>
      </c>
      <c r="I8" s="5" t="s">
        <v>22</v>
      </c>
      <c r="J8" s="4" t="s">
        <v>23</v>
      </c>
      <c r="K8" s="4" t="s">
        <v>24</v>
      </c>
      <c r="L8" s="4" t="s">
        <v>25</v>
      </c>
      <c r="M8" s="4" t="s">
        <v>490</v>
      </c>
      <c r="N8" s="4" t="s">
        <v>50</v>
      </c>
    </row>
    <row r="9" spans="1:14" ht="120" x14ac:dyDescent="0.25">
      <c r="A9" s="10">
        <v>20154090251572</v>
      </c>
      <c r="B9" s="4" t="s">
        <v>553</v>
      </c>
      <c r="C9" s="4" t="s">
        <v>191</v>
      </c>
      <c r="D9" s="10"/>
      <c r="E9" s="4"/>
      <c r="F9" s="4" t="s">
        <v>19</v>
      </c>
      <c r="G9" s="4" t="s">
        <v>556</v>
      </c>
      <c r="H9" s="4" t="s">
        <v>557</v>
      </c>
      <c r="I9" s="6" t="s">
        <v>33</v>
      </c>
      <c r="J9" s="4" t="s">
        <v>181</v>
      </c>
      <c r="K9" s="4" t="s">
        <v>42</v>
      </c>
      <c r="L9" s="4" t="s">
        <v>558</v>
      </c>
      <c r="M9" s="4" t="s">
        <v>559</v>
      </c>
      <c r="N9" s="4" t="s">
        <v>42</v>
      </c>
    </row>
    <row r="10" spans="1:14" ht="165" x14ac:dyDescent="0.25">
      <c r="A10" s="10">
        <v>20154090258312</v>
      </c>
      <c r="B10" s="4" t="s">
        <v>572</v>
      </c>
      <c r="C10" s="4" t="s">
        <v>355</v>
      </c>
      <c r="D10" s="10" t="s">
        <v>580</v>
      </c>
      <c r="E10" s="4" t="s">
        <v>526</v>
      </c>
      <c r="F10" s="4" t="s">
        <v>19</v>
      </c>
      <c r="G10" s="4" t="s">
        <v>581</v>
      </c>
      <c r="H10" s="4" t="s">
        <v>499</v>
      </c>
      <c r="I10" s="6" t="s">
        <v>33</v>
      </c>
      <c r="J10" s="4" t="s">
        <v>23</v>
      </c>
      <c r="K10" s="4" t="s">
        <v>24</v>
      </c>
      <c r="L10" s="4" t="s">
        <v>25</v>
      </c>
      <c r="M10" s="4" t="s">
        <v>582</v>
      </c>
      <c r="N10" s="4" t="s">
        <v>55</v>
      </c>
    </row>
    <row r="11" spans="1:14" ht="165" x14ac:dyDescent="0.25">
      <c r="A11" s="10">
        <v>20154090259842</v>
      </c>
      <c r="B11" s="4" t="s">
        <v>583</v>
      </c>
      <c r="C11" s="4" t="s">
        <v>584</v>
      </c>
      <c r="D11" s="10"/>
      <c r="E11" s="4"/>
      <c r="F11" s="4" t="s">
        <v>19</v>
      </c>
      <c r="G11" s="4" t="s">
        <v>596</v>
      </c>
      <c r="H11" s="4" t="s">
        <v>597</v>
      </c>
      <c r="I11" s="6" t="s">
        <v>33</v>
      </c>
      <c r="J11" s="4" t="s">
        <v>23</v>
      </c>
      <c r="K11" s="4" t="s">
        <v>24</v>
      </c>
      <c r="L11" s="4" t="s">
        <v>25</v>
      </c>
      <c r="M11" s="4" t="s">
        <v>490</v>
      </c>
      <c r="N11" s="4" t="s">
        <v>50</v>
      </c>
    </row>
    <row r="12" spans="1:14" ht="330" x14ac:dyDescent="0.25">
      <c r="A12" s="10">
        <v>20154090265262</v>
      </c>
      <c r="B12" s="4" t="s">
        <v>612</v>
      </c>
      <c r="C12" s="4" t="s">
        <v>206</v>
      </c>
      <c r="D12" s="10">
        <v>20155000106951</v>
      </c>
      <c r="E12" s="4" t="s">
        <v>293</v>
      </c>
      <c r="F12" s="4" t="s">
        <v>19</v>
      </c>
      <c r="G12" s="4" t="s">
        <v>613</v>
      </c>
      <c r="H12" s="4" t="s">
        <v>614</v>
      </c>
      <c r="I12" s="5" t="s">
        <v>22</v>
      </c>
      <c r="J12" s="4" t="s">
        <v>23</v>
      </c>
      <c r="K12" s="4" t="s">
        <v>24</v>
      </c>
      <c r="L12" s="4" t="s">
        <v>25</v>
      </c>
      <c r="M12" s="4" t="s">
        <v>257</v>
      </c>
      <c r="N12" s="4" t="s">
        <v>27</v>
      </c>
    </row>
    <row r="13" spans="1:14" ht="120" x14ac:dyDescent="0.25">
      <c r="A13" s="10">
        <v>20154090277952</v>
      </c>
      <c r="B13" s="4" t="s">
        <v>692</v>
      </c>
      <c r="C13" s="4" t="s">
        <v>526</v>
      </c>
      <c r="D13" s="10"/>
      <c r="E13" s="4"/>
      <c r="F13" s="4" t="s">
        <v>19</v>
      </c>
      <c r="G13" s="4" t="s">
        <v>704</v>
      </c>
      <c r="H13" s="4" t="s">
        <v>705</v>
      </c>
      <c r="I13" s="6" t="s">
        <v>33</v>
      </c>
      <c r="J13" s="4" t="s">
        <v>23</v>
      </c>
      <c r="K13" s="4" t="s">
        <v>24</v>
      </c>
      <c r="L13" s="4" t="s">
        <v>25</v>
      </c>
      <c r="M13" s="4" t="s">
        <v>179</v>
      </c>
      <c r="N13" s="4" t="s">
        <v>50</v>
      </c>
    </row>
    <row r="14" spans="1:14" ht="210" x14ac:dyDescent="0.25">
      <c r="A14" s="10">
        <v>20154090284252</v>
      </c>
      <c r="B14" s="4" t="s">
        <v>757</v>
      </c>
      <c r="C14" s="4" t="s">
        <v>408</v>
      </c>
      <c r="D14" s="10">
        <v>20153060108711</v>
      </c>
      <c r="E14" s="4" t="s">
        <v>113</v>
      </c>
      <c r="F14" s="4" t="s">
        <v>19</v>
      </c>
      <c r="G14" s="4" t="s">
        <v>762</v>
      </c>
      <c r="H14" s="4" t="s">
        <v>707</v>
      </c>
      <c r="I14" s="5" t="s">
        <v>22</v>
      </c>
      <c r="J14" s="4" t="s">
        <v>763</v>
      </c>
      <c r="K14" s="4" t="s">
        <v>24</v>
      </c>
      <c r="L14" s="4" t="s">
        <v>25</v>
      </c>
      <c r="M14" s="4" t="s">
        <v>179</v>
      </c>
      <c r="N14" s="4" t="s">
        <v>50</v>
      </c>
    </row>
    <row r="15" spans="1:14" ht="165" x14ac:dyDescent="0.25">
      <c r="A15" s="10">
        <v>20154090288362</v>
      </c>
      <c r="B15" s="4" t="s">
        <v>786</v>
      </c>
      <c r="C15" s="4" t="s">
        <v>659</v>
      </c>
      <c r="D15" s="10"/>
      <c r="E15" s="4"/>
      <c r="F15" s="4" t="s">
        <v>19</v>
      </c>
      <c r="G15" s="4" t="s">
        <v>805</v>
      </c>
      <c r="H15" s="4" t="s">
        <v>806</v>
      </c>
      <c r="I15" s="6" t="s">
        <v>33</v>
      </c>
      <c r="J15" s="4" t="s">
        <v>23</v>
      </c>
      <c r="K15" s="4" t="s">
        <v>42</v>
      </c>
      <c r="L15" s="4" t="s">
        <v>677</v>
      </c>
      <c r="M15" s="4" t="s">
        <v>559</v>
      </c>
      <c r="N15" s="4" t="s">
        <v>42</v>
      </c>
    </row>
    <row r="16" spans="1:14" ht="405" x14ac:dyDescent="0.25">
      <c r="A16" s="10">
        <v>20154090288822</v>
      </c>
      <c r="B16" s="4" t="s">
        <v>786</v>
      </c>
      <c r="C16" s="4" t="s">
        <v>659</v>
      </c>
      <c r="D16" s="10">
        <v>20153050121851</v>
      </c>
      <c r="E16" s="4" t="s">
        <v>526</v>
      </c>
      <c r="F16" s="4" t="s">
        <v>19</v>
      </c>
      <c r="G16" s="4" t="s">
        <v>816</v>
      </c>
      <c r="H16" s="4" t="s">
        <v>813</v>
      </c>
      <c r="I16" s="5" t="s">
        <v>22</v>
      </c>
      <c r="J16" s="4" t="s">
        <v>23</v>
      </c>
      <c r="K16" s="4" t="s">
        <v>223</v>
      </c>
      <c r="L16" s="4" t="s">
        <v>435</v>
      </c>
      <c r="M16" s="4" t="s">
        <v>436</v>
      </c>
      <c r="N16" s="4" t="s">
        <v>223</v>
      </c>
    </row>
    <row r="17" spans="1:14" ht="300" x14ac:dyDescent="0.25">
      <c r="A17" s="10">
        <v>20154090302942</v>
      </c>
      <c r="B17" s="4" t="s">
        <v>911</v>
      </c>
      <c r="C17" s="4" t="s">
        <v>117</v>
      </c>
      <c r="D17" s="10">
        <v>20153050131821</v>
      </c>
      <c r="E17" s="4" t="s">
        <v>117</v>
      </c>
      <c r="F17" s="4" t="s">
        <v>19</v>
      </c>
      <c r="G17" s="4" t="s">
        <v>913</v>
      </c>
      <c r="H17" s="4" t="s">
        <v>714</v>
      </c>
      <c r="I17" s="5" t="s">
        <v>22</v>
      </c>
      <c r="J17" s="4" t="s">
        <v>23</v>
      </c>
      <c r="K17" s="4" t="s">
        <v>24</v>
      </c>
      <c r="L17" s="4" t="s">
        <v>25</v>
      </c>
      <c r="M17" s="4" t="s">
        <v>287</v>
      </c>
      <c r="N17" s="4" t="s">
        <v>223</v>
      </c>
    </row>
    <row r="18" spans="1:14" ht="180" x14ac:dyDescent="0.25">
      <c r="A18" s="10">
        <v>20154090303052</v>
      </c>
      <c r="B18" s="4" t="s">
        <v>911</v>
      </c>
      <c r="C18" s="4" t="s">
        <v>117</v>
      </c>
      <c r="D18" s="10"/>
      <c r="E18" s="4"/>
      <c r="F18" s="4" t="s">
        <v>19</v>
      </c>
      <c r="G18" s="4" t="s">
        <v>916</v>
      </c>
      <c r="H18" s="4" t="s">
        <v>714</v>
      </c>
      <c r="I18" s="6" t="s">
        <v>33</v>
      </c>
      <c r="J18" s="4" t="s">
        <v>48</v>
      </c>
      <c r="K18" s="4" t="s">
        <v>27</v>
      </c>
      <c r="L18" s="4" t="s">
        <v>772</v>
      </c>
      <c r="M18" s="4" t="s">
        <v>639</v>
      </c>
      <c r="N18" s="4" t="s">
        <v>27</v>
      </c>
    </row>
    <row r="19" spans="1:14" ht="210" x14ac:dyDescent="0.25">
      <c r="A19" s="10">
        <v>20154090305952</v>
      </c>
      <c r="B19" s="4" t="s">
        <v>911</v>
      </c>
      <c r="C19" s="4" t="s">
        <v>117</v>
      </c>
      <c r="D19" s="10">
        <v>20155000114761</v>
      </c>
      <c r="E19" s="4" t="s">
        <v>355</v>
      </c>
      <c r="F19" s="4" t="s">
        <v>19</v>
      </c>
      <c r="G19" s="4" t="s">
        <v>939</v>
      </c>
      <c r="H19" s="4" t="s">
        <v>899</v>
      </c>
      <c r="I19" s="5" t="s">
        <v>22</v>
      </c>
      <c r="J19" s="4" t="s">
        <v>23</v>
      </c>
      <c r="K19" s="4" t="s">
        <v>24</v>
      </c>
      <c r="L19" s="4" t="s">
        <v>25</v>
      </c>
      <c r="M19" s="4" t="s">
        <v>26</v>
      </c>
      <c r="N19" s="4" t="s">
        <v>27</v>
      </c>
    </row>
    <row r="20" spans="1:14" ht="255" x14ac:dyDescent="0.25">
      <c r="A20" s="10">
        <v>20154090310242</v>
      </c>
      <c r="B20" s="4" t="s">
        <v>972</v>
      </c>
      <c r="C20" s="4" t="s">
        <v>663</v>
      </c>
      <c r="D20" s="10"/>
      <c r="E20" s="4"/>
      <c r="F20" s="4" t="s">
        <v>19</v>
      </c>
      <c r="G20" s="4" t="s">
        <v>973</v>
      </c>
      <c r="H20" s="4" t="s">
        <v>714</v>
      </c>
      <c r="I20" s="6" t="s">
        <v>33</v>
      </c>
      <c r="J20" s="4" t="s">
        <v>48</v>
      </c>
      <c r="K20" s="4" t="s">
        <v>73</v>
      </c>
      <c r="L20" s="4" t="s">
        <v>521</v>
      </c>
      <c r="M20" s="4" t="s">
        <v>974</v>
      </c>
      <c r="N20" s="4" t="s">
        <v>73</v>
      </c>
    </row>
    <row r="21" spans="1:14" ht="120" x14ac:dyDescent="0.25">
      <c r="A21" s="10">
        <v>20154090310512</v>
      </c>
      <c r="B21" s="4" t="s">
        <v>972</v>
      </c>
      <c r="C21" s="4" t="s">
        <v>663</v>
      </c>
      <c r="D21" s="10">
        <v>20153060131521</v>
      </c>
      <c r="E21" s="4" t="s">
        <v>187</v>
      </c>
      <c r="F21" s="4" t="s">
        <v>19</v>
      </c>
      <c r="G21" s="4" t="s">
        <v>975</v>
      </c>
      <c r="H21" s="4" t="s">
        <v>178</v>
      </c>
      <c r="I21" s="5" t="s">
        <v>22</v>
      </c>
      <c r="J21" s="4" t="s">
        <v>23</v>
      </c>
      <c r="K21" s="4" t="s">
        <v>24</v>
      </c>
      <c r="L21" s="4" t="s">
        <v>25</v>
      </c>
      <c r="M21" s="4" t="s">
        <v>119</v>
      </c>
      <c r="N21" s="4" t="s">
        <v>50</v>
      </c>
    </row>
    <row r="22" spans="1:14" ht="345" x14ac:dyDescent="0.25">
      <c r="A22" s="10">
        <v>20154090320582</v>
      </c>
      <c r="B22" s="4" t="s">
        <v>1046</v>
      </c>
      <c r="C22" s="4" t="s">
        <v>906</v>
      </c>
      <c r="D22" s="10">
        <v>20153050138681</v>
      </c>
      <c r="E22" s="4" t="s">
        <v>906</v>
      </c>
      <c r="F22" s="4" t="s">
        <v>19</v>
      </c>
      <c r="G22" s="4" t="s">
        <v>1049</v>
      </c>
      <c r="H22" s="4" t="s">
        <v>714</v>
      </c>
      <c r="I22" s="5" t="s">
        <v>22</v>
      </c>
      <c r="J22" s="4" t="s">
        <v>23</v>
      </c>
      <c r="K22" s="4" t="s">
        <v>24</v>
      </c>
      <c r="L22" s="4" t="s">
        <v>25</v>
      </c>
      <c r="M22" s="4" t="s">
        <v>287</v>
      </c>
      <c r="N22" s="4" t="s">
        <v>223</v>
      </c>
    </row>
    <row r="23" spans="1:14" ht="75" x14ac:dyDescent="0.25">
      <c r="A23" s="10">
        <v>20154090323732</v>
      </c>
      <c r="B23" s="4" t="s">
        <v>1046</v>
      </c>
      <c r="C23" s="4" t="s">
        <v>906</v>
      </c>
      <c r="D23" s="10">
        <v>20155000129241</v>
      </c>
      <c r="E23" s="4" t="s">
        <v>182</v>
      </c>
      <c r="F23" s="4" t="s">
        <v>19</v>
      </c>
      <c r="G23" s="4" t="s">
        <v>20</v>
      </c>
      <c r="H23" s="4" t="s">
        <v>1063</v>
      </c>
      <c r="I23" s="5" t="s">
        <v>22</v>
      </c>
      <c r="J23" s="4" t="s">
        <v>23</v>
      </c>
      <c r="K23" s="4" t="s">
        <v>24</v>
      </c>
      <c r="L23" s="4" t="s">
        <v>25</v>
      </c>
      <c r="M23" s="4" t="s">
        <v>26</v>
      </c>
      <c r="N23" s="4" t="s">
        <v>27</v>
      </c>
    </row>
    <row r="24" spans="1:14" ht="300" x14ac:dyDescent="0.25">
      <c r="A24" s="10">
        <v>20154090325432</v>
      </c>
      <c r="B24" s="4" t="s">
        <v>1067</v>
      </c>
      <c r="C24" s="4" t="s">
        <v>1050</v>
      </c>
      <c r="D24" s="10">
        <v>20153000144771</v>
      </c>
      <c r="E24" s="4" t="s">
        <v>797</v>
      </c>
      <c r="F24" s="4" t="s">
        <v>19</v>
      </c>
      <c r="G24" s="4" t="s">
        <v>1068</v>
      </c>
      <c r="H24" s="4" t="s">
        <v>714</v>
      </c>
      <c r="I24" s="6" t="s">
        <v>33</v>
      </c>
      <c r="J24" s="4" t="s">
        <v>23</v>
      </c>
      <c r="K24" s="4" t="s">
        <v>24</v>
      </c>
      <c r="L24" s="4" t="s">
        <v>25</v>
      </c>
      <c r="M24" s="4" t="s">
        <v>107</v>
      </c>
      <c r="N24" s="4" t="s">
        <v>55</v>
      </c>
    </row>
    <row r="25" spans="1:14" ht="180" x14ac:dyDescent="0.25">
      <c r="A25" s="10">
        <v>20154090325812</v>
      </c>
      <c r="B25" s="4" t="s">
        <v>1067</v>
      </c>
      <c r="C25" s="4" t="s">
        <v>1050</v>
      </c>
      <c r="D25" s="10">
        <v>20153000142041</v>
      </c>
      <c r="E25" s="4" t="s">
        <v>918</v>
      </c>
      <c r="F25" s="4" t="s">
        <v>19</v>
      </c>
      <c r="G25" s="4" t="s">
        <v>1077</v>
      </c>
      <c r="H25" s="4" t="s">
        <v>843</v>
      </c>
      <c r="I25" s="6" t="s">
        <v>33</v>
      </c>
      <c r="J25" s="4" t="s">
        <v>23</v>
      </c>
      <c r="K25" s="4" t="s">
        <v>55</v>
      </c>
      <c r="L25" s="4" t="s">
        <v>1078</v>
      </c>
      <c r="M25" s="4" t="s">
        <v>304</v>
      </c>
      <c r="N25" s="4" t="s">
        <v>55</v>
      </c>
    </row>
    <row r="26" spans="1:14" ht="225" x14ac:dyDescent="0.25">
      <c r="A26" s="10">
        <v>20154090327382</v>
      </c>
      <c r="B26" s="4" t="s">
        <v>1067</v>
      </c>
      <c r="C26" s="4" t="s">
        <v>1050</v>
      </c>
      <c r="D26" s="10">
        <v>20153050138531</v>
      </c>
      <c r="E26" s="4" t="s">
        <v>906</v>
      </c>
      <c r="F26" s="4" t="s">
        <v>19</v>
      </c>
      <c r="G26" s="4" t="s">
        <v>1093</v>
      </c>
      <c r="H26" s="4" t="s">
        <v>1094</v>
      </c>
      <c r="I26" s="5" t="s">
        <v>22</v>
      </c>
      <c r="J26" s="4" t="s">
        <v>23</v>
      </c>
      <c r="K26" s="4" t="s">
        <v>24</v>
      </c>
      <c r="L26" s="4" t="s">
        <v>25</v>
      </c>
      <c r="M26" s="4" t="s">
        <v>287</v>
      </c>
      <c r="N26" s="4" t="s">
        <v>223</v>
      </c>
    </row>
    <row r="27" spans="1:14" ht="240" x14ac:dyDescent="0.25">
      <c r="A27" s="10">
        <v>20154090328872</v>
      </c>
      <c r="B27" s="4" t="s">
        <v>1105</v>
      </c>
      <c r="C27" s="4" t="s">
        <v>933</v>
      </c>
      <c r="D27" s="10">
        <v>20153060127041</v>
      </c>
      <c r="E27" s="4" t="s">
        <v>659</v>
      </c>
      <c r="F27" s="4" t="s">
        <v>19</v>
      </c>
      <c r="G27" s="4" t="s">
        <v>1106</v>
      </c>
      <c r="H27" s="4" t="s">
        <v>714</v>
      </c>
      <c r="I27" s="5" t="s">
        <v>22</v>
      </c>
      <c r="J27" s="4" t="s">
        <v>23</v>
      </c>
      <c r="K27" s="4" t="s">
        <v>24</v>
      </c>
      <c r="L27" s="4" t="s">
        <v>25</v>
      </c>
      <c r="M27" s="4" t="s">
        <v>490</v>
      </c>
      <c r="N27" s="4" t="s">
        <v>50</v>
      </c>
    </row>
    <row r="28" spans="1:14" ht="75" x14ac:dyDescent="0.25">
      <c r="A28" s="10">
        <v>20154090331142</v>
      </c>
      <c r="B28" s="4" t="s">
        <v>1105</v>
      </c>
      <c r="C28" s="4" t="s">
        <v>933</v>
      </c>
      <c r="D28" s="10">
        <v>20153000135791</v>
      </c>
      <c r="E28" s="4" t="s">
        <v>400</v>
      </c>
      <c r="F28" s="4" t="s">
        <v>19</v>
      </c>
      <c r="G28" s="4" t="s">
        <v>1119</v>
      </c>
      <c r="H28" s="4" t="s">
        <v>1120</v>
      </c>
      <c r="I28" s="5" t="s">
        <v>22</v>
      </c>
      <c r="J28" s="4" t="s">
        <v>577</v>
      </c>
      <c r="K28" s="4" t="s">
        <v>24</v>
      </c>
      <c r="L28" s="4" t="s">
        <v>25</v>
      </c>
      <c r="M28" s="4" t="s">
        <v>833</v>
      </c>
      <c r="N28" s="4" t="s">
        <v>55</v>
      </c>
    </row>
    <row r="29" spans="1:14" ht="330" x14ac:dyDescent="0.25">
      <c r="A29" s="10">
        <v>20154090331972</v>
      </c>
      <c r="B29" s="4" t="s">
        <v>1105</v>
      </c>
      <c r="C29" s="4" t="s">
        <v>933</v>
      </c>
      <c r="D29" s="10"/>
      <c r="E29" s="4"/>
      <c r="F29" s="4" t="s">
        <v>19</v>
      </c>
      <c r="G29" s="4" t="s">
        <v>1137</v>
      </c>
      <c r="H29" s="4" t="s">
        <v>1138</v>
      </c>
      <c r="I29" s="6" t="s">
        <v>33</v>
      </c>
      <c r="J29" s="4" t="s">
        <v>181</v>
      </c>
      <c r="K29" s="4" t="s">
        <v>24</v>
      </c>
      <c r="L29" s="4" t="s">
        <v>25</v>
      </c>
      <c r="M29" s="4" t="s">
        <v>959</v>
      </c>
      <c r="N29" s="4" t="s">
        <v>83</v>
      </c>
    </row>
    <row r="30" spans="1:14" ht="300" x14ac:dyDescent="0.25">
      <c r="A30" s="10">
        <v>20154090332042</v>
      </c>
      <c r="B30" s="4" t="s">
        <v>1142</v>
      </c>
      <c r="C30" s="4" t="s">
        <v>918</v>
      </c>
      <c r="D30" s="10">
        <v>20155000132481</v>
      </c>
      <c r="E30" s="4" t="s">
        <v>117</v>
      </c>
      <c r="F30" s="4" t="s">
        <v>19</v>
      </c>
      <c r="G30" s="4" t="s">
        <v>1145</v>
      </c>
      <c r="H30" s="4" t="s">
        <v>1146</v>
      </c>
      <c r="I30" s="5" t="s">
        <v>22</v>
      </c>
      <c r="J30" s="4" t="s">
        <v>23</v>
      </c>
      <c r="K30" s="4" t="s">
        <v>24</v>
      </c>
      <c r="L30" s="4" t="s">
        <v>25</v>
      </c>
      <c r="M30" s="4" t="s">
        <v>26</v>
      </c>
      <c r="N30" s="4" t="s">
        <v>27</v>
      </c>
    </row>
    <row r="31" spans="1:14" ht="390" x14ac:dyDescent="0.25">
      <c r="A31" s="10">
        <v>20154090334782</v>
      </c>
      <c r="B31" s="4" t="s">
        <v>1142</v>
      </c>
      <c r="C31" s="4" t="s">
        <v>918</v>
      </c>
      <c r="D31" s="10">
        <v>20153060144141</v>
      </c>
      <c r="E31" s="4" t="s">
        <v>793</v>
      </c>
      <c r="F31" s="4" t="s">
        <v>19</v>
      </c>
      <c r="G31" s="4" t="s">
        <v>1180</v>
      </c>
      <c r="H31" s="4" t="s">
        <v>1181</v>
      </c>
      <c r="I31" s="6" t="s">
        <v>33</v>
      </c>
      <c r="J31" s="4" t="s">
        <v>23</v>
      </c>
      <c r="K31" s="4" t="s">
        <v>24</v>
      </c>
      <c r="L31" s="4" t="s">
        <v>25</v>
      </c>
      <c r="M31" s="4" t="s">
        <v>1182</v>
      </c>
      <c r="N31" s="4" t="s">
        <v>50</v>
      </c>
    </row>
    <row r="32" spans="1:14" ht="135" x14ac:dyDescent="0.25">
      <c r="A32" s="10">
        <v>20154090337112</v>
      </c>
      <c r="B32" s="4" t="s">
        <v>1188</v>
      </c>
      <c r="C32" s="4" t="s">
        <v>793</v>
      </c>
      <c r="D32" s="10"/>
      <c r="E32" s="4"/>
      <c r="F32" s="4" t="s">
        <v>19</v>
      </c>
      <c r="G32" s="4" t="s">
        <v>1205</v>
      </c>
      <c r="H32" s="4" t="s">
        <v>1206</v>
      </c>
      <c r="I32" s="6" t="s">
        <v>33</v>
      </c>
      <c r="J32" s="4" t="s">
        <v>577</v>
      </c>
      <c r="K32" s="4" t="s">
        <v>24</v>
      </c>
      <c r="L32" s="4" t="s">
        <v>25</v>
      </c>
      <c r="M32" s="4" t="s">
        <v>26</v>
      </c>
      <c r="N32" s="4" t="s">
        <v>27</v>
      </c>
    </row>
    <row r="33" spans="1:14" ht="210" x14ac:dyDescent="0.25">
      <c r="A33" s="10">
        <v>20154090343212</v>
      </c>
      <c r="B33" s="4" t="s">
        <v>1219</v>
      </c>
      <c r="C33" s="4" t="s">
        <v>960</v>
      </c>
      <c r="D33" s="10">
        <v>20152000144911</v>
      </c>
      <c r="E33" s="4" t="s">
        <v>797</v>
      </c>
      <c r="F33" s="4" t="s">
        <v>19</v>
      </c>
      <c r="G33" s="4" t="s">
        <v>1222</v>
      </c>
      <c r="H33" s="4" t="s">
        <v>714</v>
      </c>
      <c r="I33" s="5" t="s">
        <v>22</v>
      </c>
      <c r="J33" s="4" t="s">
        <v>23</v>
      </c>
      <c r="K33" s="4" t="s">
        <v>24</v>
      </c>
      <c r="L33" s="4" t="s">
        <v>25</v>
      </c>
      <c r="M33" s="4" t="s">
        <v>41</v>
      </c>
      <c r="N33" s="4" t="s">
        <v>42</v>
      </c>
    </row>
    <row r="34" spans="1:14" ht="120" x14ac:dyDescent="0.25">
      <c r="A34" s="10">
        <v>20154090343502</v>
      </c>
      <c r="B34" s="4" t="s">
        <v>1219</v>
      </c>
      <c r="C34" s="4" t="s">
        <v>960</v>
      </c>
      <c r="D34" s="10">
        <v>20153060144491</v>
      </c>
      <c r="E34" s="4" t="s">
        <v>793</v>
      </c>
      <c r="F34" s="4" t="s">
        <v>19</v>
      </c>
      <c r="G34" s="4" t="s">
        <v>1223</v>
      </c>
      <c r="H34" s="4" t="s">
        <v>70</v>
      </c>
      <c r="I34" s="5" t="s">
        <v>22</v>
      </c>
      <c r="J34" s="4" t="s">
        <v>23</v>
      </c>
      <c r="K34" s="4" t="s">
        <v>24</v>
      </c>
      <c r="L34" s="4" t="s">
        <v>25</v>
      </c>
      <c r="M34" s="4" t="s">
        <v>179</v>
      </c>
      <c r="N34" s="4" t="s">
        <v>50</v>
      </c>
    </row>
    <row r="35" spans="1:14" ht="360" x14ac:dyDescent="0.25">
      <c r="A35" s="10">
        <v>20154090346172</v>
      </c>
      <c r="B35" s="4" t="s">
        <v>1219</v>
      </c>
      <c r="C35" s="4" t="s">
        <v>960</v>
      </c>
      <c r="D35" s="10">
        <v>20153060135221</v>
      </c>
      <c r="E35" s="4" t="s">
        <v>663</v>
      </c>
      <c r="F35" s="4" t="s">
        <v>19</v>
      </c>
      <c r="G35" s="4" t="s">
        <v>1245</v>
      </c>
      <c r="H35" s="4" t="s">
        <v>1246</v>
      </c>
      <c r="I35" s="5" t="s">
        <v>22</v>
      </c>
      <c r="J35" s="4" t="s">
        <v>140</v>
      </c>
      <c r="K35" s="4" t="s">
        <v>24</v>
      </c>
      <c r="L35" s="4" t="s">
        <v>25</v>
      </c>
      <c r="M35" s="4" t="s">
        <v>609</v>
      </c>
      <c r="N35" s="4" t="s">
        <v>50</v>
      </c>
    </row>
    <row r="36" spans="1:14" ht="180" x14ac:dyDescent="0.25">
      <c r="A36" s="10">
        <v>20154090354402</v>
      </c>
      <c r="B36" s="4" t="s">
        <v>1303</v>
      </c>
      <c r="C36" s="4" t="s">
        <v>1304</v>
      </c>
      <c r="D36" s="10"/>
      <c r="E36" s="4"/>
      <c r="F36" s="4" t="s">
        <v>19</v>
      </c>
      <c r="G36" s="4" t="s">
        <v>1306</v>
      </c>
      <c r="H36" s="4" t="s">
        <v>178</v>
      </c>
      <c r="I36" s="7" t="s">
        <v>1238</v>
      </c>
      <c r="J36" s="4" t="s">
        <v>23</v>
      </c>
      <c r="K36" s="4" t="s">
        <v>223</v>
      </c>
      <c r="L36" s="4" t="s">
        <v>680</v>
      </c>
      <c r="M36" s="4" t="s">
        <v>681</v>
      </c>
      <c r="N36" s="4" t="s">
        <v>223</v>
      </c>
    </row>
    <row r="37" spans="1:14" ht="105" x14ac:dyDescent="0.25">
      <c r="A37" s="10">
        <v>20154090364532</v>
      </c>
      <c r="B37" s="4" t="s">
        <v>1379</v>
      </c>
      <c r="C37" s="4" t="s">
        <v>1380</v>
      </c>
      <c r="D37" s="10">
        <v>20155000142131</v>
      </c>
      <c r="E37" s="4" t="s">
        <v>918</v>
      </c>
      <c r="F37" s="4" t="s">
        <v>19</v>
      </c>
      <c r="G37" s="4" t="s">
        <v>1381</v>
      </c>
      <c r="H37" s="4" t="s">
        <v>1382</v>
      </c>
      <c r="I37" s="5" t="s">
        <v>22</v>
      </c>
      <c r="J37" s="4" t="s">
        <v>23</v>
      </c>
      <c r="K37" s="4" t="s">
        <v>24</v>
      </c>
      <c r="L37" s="4" t="s">
        <v>25</v>
      </c>
      <c r="M37" s="4" t="s">
        <v>26</v>
      </c>
      <c r="N37" s="4" t="s">
        <v>27</v>
      </c>
    </row>
    <row r="38" spans="1:14" ht="150" x14ac:dyDescent="0.25">
      <c r="A38" s="10">
        <v>20154090364932</v>
      </c>
      <c r="B38" s="4" t="s">
        <v>1379</v>
      </c>
      <c r="C38" s="4" t="s">
        <v>1380</v>
      </c>
      <c r="D38" s="10"/>
      <c r="E38" s="4"/>
      <c r="F38" s="4" t="s">
        <v>19</v>
      </c>
      <c r="G38" s="4" t="s">
        <v>1387</v>
      </c>
      <c r="H38" s="4" t="s">
        <v>70</v>
      </c>
      <c r="I38" s="7" t="s">
        <v>1238</v>
      </c>
      <c r="J38" s="4" t="s">
        <v>23</v>
      </c>
      <c r="K38" s="4" t="s">
        <v>55</v>
      </c>
      <c r="L38" s="4" t="s">
        <v>1078</v>
      </c>
      <c r="M38" s="4" t="s">
        <v>727</v>
      </c>
      <c r="N38" s="4" t="s">
        <v>55</v>
      </c>
    </row>
    <row r="39" spans="1:14" ht="150" x14ac:dyDescent="0.25">
      <c r="A39" s="10">
        <v>20154090368122</v>
      </c>
      <c r="B39" s="4" t="s">
        <v>1418</v>
      </c>
      <c r="C39" s="4" t="s">
        <v>1013</v>
      </c>
      <c r="D39" s="10">
        <v>20155000139651</v>
      </c>
      <c r="E39" s="4" t="s">
        <v>1050</v>
      </c>
      <c r="F39" s="4" t="s">
        <v>19</v>
      </c>
      <c r="G39" s="4" t="s">
        <v>1420</v>
      </c>
      <c r="H39" s="4" t="s">
        <v>1421</v>
      </c>
      <c r="I39" s="5" t="s">
        <v>22</v>
      </c>
      <c r="J39" s="4" t="s">
        <v>23</v>
      </c>
      <c r="K39" s="4" t="s">
        <v>24</v>
      </c>
      <c r="L39" s="4" t="s">
        <v>25</v>
      </c>
      <c r="M39" s="4" t="s">
        <v>26</v>
      </c>
      <c r="N39" s="4" t="s">
        <v>27</v>
      </c>
    </row>
    <row r="40" spans="1:14" ht="240" x14ac:dyDescent="0.25">
      <c r="A40" s="10">
        <v>20154090369272</v>
      </c>
      <c r="B40" s="4" t="s">
        <v>1418</v>
      </c>
      <c r="C40" s="4" t="s">
        <v>1013</v>
      </c>
      <c r="D40" s="10"/>
      <c r="E40" s="4"/>
      <c r="F40" s="4" t="s">
        <v>19</v>
      </c>
      <c r="G40" s="4" t="s">
        <v>1441</v>
      </c>
      <c r="H40" s="4" t="s">
        <v>1442</v>
      </c>
      <c r="I40" s="7" t="s">
        <v>1238</v>
      </c>
      <c r="J40" s="4" t="s">
        <v>71</v>
      </c>
      <c r="K40" s="4" t="s">
        <v>24</v>
      </c>
      <c r="L40" s="4" t="s">
        <v>25</v>
      </c>
      <c r="M40" s="4" t="s">
        <v>639</v>
      </c>
      <c r="N40" s="4" t="s">
        <v>27</v>
      </c>
    </row>
    <row r="41" spans="1:14" ht="225" x14ac:dyDescent="0.25">
      <c r="A41" s="10">
        <v>20154090370612</v>
      </c>
      <c r="B41" s="4" t="s">
        <v>1418</v>
      </c>
      <c r="C41" s="4" t="s">
        <v>1013</v>
      </c>
      <c r="D41" s="10">
        <v>20153050144631</v>
      </c>
      <c r="E41" s="4" t="s">
        <v>797</v>
      </c>
      <c r="F41" s="4" t="s">
        <v>19</v>
      </c>
      <c r="G41" s="4" t="s">
        <v>1443</v>
      </c>
      <c r="H41" s="4" t="s">
        <v>1444</v>
      </c>
      <c r="I41" s="5" t="s">
        <v>22</v>
      </c>
      <c r="J41" s="4" t="s">
        <v>23</v>
      </c>
      <c r="K41" s="4" t="s">
        <v>24</v>
      </c>
      <c r="L41" s="4" t="s">
        <v>25</v>
      </c>
      <c r="M41" s="4" t="s">
        <v>287</v>
      </c>
      <c r="N41" s="4" t="s">
        <v>223</v>
      </c>
    </row>
    <row r="42" spans="1:14" ht="409.5" x14ac:dyDescent="0.25">
      <c r="A42" s="10">
        <v>20154090372532</v>
      </c>
      <c r="B42" s="4" t="s">
        <v>1449</v>
      </c>
      <c r="C42" s="4" t="s">
        <v>1452</v>
      </c>
      <c r="D42" s="10"/>
      <c r="E42" s="4"/>
      <c r="F42" s="4" t="s">
        <v>19</v>
      </c>
      <c r="G42" s="4" t="s">
        <v>1453</v>
      </c>
      <c r="H42" s="4" t="s">
        <v>1062</v>
      </c>
      <c r="I42" s="7" t="s">
        <v>1238</v>
      </c>
      <c r="J42" s="4" t="s">
        <v>23</v>
      </c>
      <c r="K42" s="4" t="s">
        <v>42</v>
      </c>
      <c r="L42" s="4" t="s">
        <v>1248</v>
      </c>
      <c r="M42" s="4" t="s">
        <v>1082</v>
      </c>
      <c r="N42" s="4" t="s">
        <v>42</v>
      </c>
    </row>
    <row r="43" spans="1:14" ht="195" x14ac:dyDescent="0.25">
      <c r="A43" s="10">
        <v>20154090373932</v>
      </c>
      <c r="B43" s="4" t="s">
        <v>1449</v>
      </c>
      <c r="C43" s="4" t="s">
        <v>1452</v>
      </c>
      <c r="D43" s="10"/>
      <c r="E43" s="4"/>
      <c r="F43" s="4" t="s">
        <v>19</v>
      </c>
      <c r="G43" s="4" t="s">
        <v>1459</v>
      </c>
      <c r="H43" s="4" t="s">
        <v>1460</v>
      </c>
      <c r="I43" s="7" t="s">
        <v>1238</v>
      </c>
      <c r="J43" s="4"/>
      <c r="K43" s="4" t="s">
        <v>124</v>
      </c>
      <c r="L43" s="4" t="s">
        <v>1461</v>
      </c>
      <c r="M43" s="4" t="s">
        <v>186</v>
      </c>
      <c r="N43" s="4" t="s">
        <v>124</v>
      </c>
    </row>
    <row r="44" spans="1:14" ht="135" x14ac:dyDescent="0.25">
      <c r="A44" s="10">
        <v>20154090376242</v>
      </c>
      <c r="B44" s="4" t="s">
        <v>1463</v>
      </c>
      <c r="C44" s="4" t="s">
        <v>1464</v>
      </c>
      <c r="D44" s="10" t="s">
        <v>1465</v>
      </c>
      <c r="E44" s="4"/>
      <c r="F44" s="4" t="s">
        <v>19</v>
      </c>
      <c r="G44" s="4" t="s">
        <v>20</v>
      </c>
      <c r="H44" s="4" t="s">
        <v>1466</v>
      </c>
      <c r="I44" s="7" t="s">
        <v>1238</v>
      </c>
      <c r="J44" s="4" t="s">
        <v>23</v>
      </c>
      <c r="K44" s="4" t="s">
        <v>50</v>
      </c>
      <c r="L44" s="4" t="s">
        <v>1100</v>
      </c>
      <c r="M44" s="4" t="s">
        <v>753</v>
      </c>
      <c r="N44" s="4" t="s">
        <v>50</v>
      </c>
    </row>
    <row r="47" spans="1:14" x14ac:dyDescent="0.25">
      <c r="D47" s="52" t="s">
        <v>1567</v>
      </c>
      <c r="E47" s="54"/>
      <c r="G47" s="52" t="s">
        <v>1567</v>
      </c>
      <c r="H47" s="53"/>
      <c r="I47" s="54"/>
    </row>
    <row r="48" spans="1:14" x14ac:dyDescent="0.25">
      <c r="D48" s="20" t="s">
        <v>1532</v>
      </c>
      <c r="E48" s="20">
        <v>20</v>
      </c>
      <c r="G48" s="20" t="s">
        <v>1532</v>
      </c>
      <c r="H48" s="20">
        <v>20</v>
      </c>
      <c r="I48" s="25">
        <f>+H48/$H$52</f>
        <v>0.48780487804878048</v>
      </c>
    </row>
    <row r="49" spans="4:9" x14ac:dyDescent="0.25">
      <c r="D49" s="18" t="s">
        <v>1533</v>
      </c>
      <c r="E49" s="18">
        <v>6</v>
      </c>
      <c r="G49" s="18" t="s">
        <v>1533</v>
      </c>
      <c r="H49" s="18">
        <v>6</v>
      </c>
      <c r="I49" s="35">
        <f t="shared" ref="I49:I51" si="0">+H49/$H$52</f>
        <v>0.14634146341463414</v>
      </c>
    </row>
    <row r="50" spans="4:9" x14ac:dyDescent="0.25">
      <c r="D50" s="45" t="s">
        <v>1544</v>
      </c>
      <c r="E50" s="45">
        <v>7</v>
      </c>
      <c r="G50" s="45" t="s">
        <v>1544</v>
      </c>
      <c r="H50" s="45">
        <v>7</v>
      </c>
      <c r="I50" s="44">
        <f t="shared" si="0"/>
        <v>0.17073170731707318</v>
      </c>
    </row>
    <row r="51" spans="4:9" x14ac:dyDescent="0.25">
      <c r="D51" s="17" t="s">
        <v>1545</v>
      </c>
      <c r="E51" s="17">
        <v>8</v>
      </c>
      <c r="G51" s="17" t="s">
        <v>1545</v>
      </c>
      <c r="H51" s="17">
        <v>8</v>
      </c>
      <c r="I51" s="31">
        <f t="shared" si="0"/>
        <v>0.1951219512195122</v>
      </c>
    </row>
    <row r="52" spans="4:9" x14ac:dyDescent="0.25">
      <c r="D52" s="43" t="s">
        <v>1540</v>
      </c>
      <c r="E52" s="43">
        <f>SUBTOTAL(9,E48:E51)</f>
        <v>41</v>
      </c>
      <c r="G52" s="37" t="s">
        <v>1540</v>
      </c>
      <c r="H52" s="43">
        <f>SUBTOTAL(9,H48:H51)</f>
        <v>41</v>
      </c>
      <c r="I52" s="38">
        <v>1</v>
      </c>
    </row>
  </sheetData>
  <autoFilter ref="A3:N44"/>
  <mergeCells count="2">
    <mergeCell ref="D47:E47"/>
    <mergeCell ref="G47:I47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87602.pdf"/>
    <hyperlink ref="D4" r:id="rId12" display="http://192.168.30.16/Orfeo/bodega/2015/409/docs/120154090187602_00001.pdf"/>
    <hyperlink ref="A5" r:id="rId13" display="http://192.168.30.16/Orfeo/bodega/2015/409/20154090213012.tif"/>
    <hyperlink ref="D5" r:id="rId14" display="http://192.168.30.16/Orfeo/bodega/2015/300/20153000097241.tif"/>
    <hyperlink ref="A6" r:id="rId15" display="http://192.168.30.16/Orfeo/bodega/2015/409/20154090213632.tif"/>
    <hyperlink ref="D6" r:id="rId16" display="http://192.168.30.16/Orfeo/bodega/2015/500/20155000100891.tif"/>
    <hyperlink ref="A7" r:id="rId17" display="http://192.168.30.16/Orfeo/bodega/2015/409/20154090218912.pdf"/>
    <hyperlink ref="D7" r:id="rId18" display="http://192.168.30.16/Orfeo/bodega/2015/305/20153050102641.tif"/>
    <hyperlink ref="A8" r:id="rId19" display="http://192.168.30.16/Orfeo/bodega/2015/409/20154090242282.tif"/>
    <hyperlink ref="D8" r:id="rId20" display="http://192.168.30.16/Orfeo/bodega/2015/306/20153060104441.tif"/>
    <hyperlink ref="A9" r:id="rId21" display="http://192.168.30.16/Orfeo/bodega/2015/409/20154090251572.tif"/>
    <hyperlink ref="D9" r:id="rId22" display="http://192.168.30.16/Orfeo/bodega/"/>
    <hyperlink ref="A10" r:id="rId23" display="http://192.168.30.16/Orfeo/bodega/2015/409/20154090258312.pdf"/>
    <hyperlink ref="D10" r:id="rId24" display="http://192.168.30.16/Orfeo/bodega/2015/409/docs/120154090258312_00001.doc"/>
    <hyperlink ref="A11" r:id="rId25" display="http://192.168.30.16/Orfeo/bodega/2015/409/20154090259842.pdf"/>
    <hyperlink ref="D11" r:id="rId26" display="http://192.168.30.16/Orfeo/bodega/"/>
    <hyperlink ref="A12" r:id="rId27" display="http://192.168.30.16/Orfeo/bodega/2015/409/20154090265262.tif"/>
    <hyperlink ref="D12" r:id="rId28" display="http://192.168.30.16/Orfeo/bodega/2015/500/20155000106951.tif"/>
    <hyperlink ref="A13" r:id="rId29" display="http://192.168.30.16/Orfeo/bodega/2015/409/20154090277952.pdf"/>
    <hyperlink ref="D13" r:id="rId30" display="http://192.168.30.16/Orfeo/bodega/"/>
    <hyperlink ref="A14" r:id="rId31" display="http://192.168.30.16/Orfeo/bodega/2015/409/20154090284252.tif"/>
    <hyperlink ref="D14" r:id="rId32" display="http://192.168.30.16/Orfeo/bodega/2015/306/20153060108711.tif"/>
    <hyperlink ref="A15" r:id="rId33" display="http://192.168.30.16/Orfeo/bodega/2015/409/20154090288362.tif"/>
    <hyperlink ref="D15" r:id="rId34" display="http://192.168.30.16/Orfeo/bodega/"/>
    <hyperlink ref="A16" r:id="rId35" display="http://192.168.30.16/Orfeo/bodega/2015/409/20154090288822.pdf"/>
    <hyperlink ref="D16" r:id="rId36" display="http://192.168.30.16/Orfeo/bodega/2015/305/20153050121851.tif"/>
    <hyperlink ref="A17" r:id="rId37" display="http://192.168.30.16/Orfeo/bodega/2015/409/20154090302942.tif"/>
    <hyperlink ref="D17" r:id="rId38" display="http://192.168.30.16/Orfeo/bodega/2015/305/20153050131821.tif"/>
    <hyperlink ref="A18" r:id="rId39" display="http://192.168.30.16/Orfeo/bodega/2015/409/20154090303052.tif"/>
    <hyperlink ref="D18" r:id="rId40" display="http://192.168.30.16/Orfeo/bodega/"/>
    <hyperlink ref="A19" r:id="rId41" display="http://192.168.30.16/Orfeo/bodega/2015/409/20154090305952.tif"/>
    <hyperlink ref="D19" r:id="rId42" display="http://192.168.30.16/Orfeo/bodega/2015/500/20155000114761.tif"/>
    <hyperlink ref="A20" r:id="rId43" display="http://192.168.30.16/Orfeo/bodega/2015/409/20154090310242.tif"/>
    <hyperlink ref="D20" r:id="rId44" display="http://192.168.30.16/Orfeo/bodega/"/>
    <hyperlink ref="A21" r:id="rId45" display="http://192.168.30.16/Orfeo/bodega/2015/409/20154090310512.tif"/>
    <hyperlink ref="D21" r:id="rId46" display="http://192.168.30.16/Orfeo/bodega/2015/306/20153060131521.tif"/>
    <hyperlink ref="A22" r:id="rId47" display="http://192.168.30.16/Orfeo/bodega/2015/409/20154090320582.tif"/>
    <hyperlink ref="D22" r:id="rId48" display="http://192.168.30.16/Orfeo/bodega/2015/305/20153050138681.tif"/>
    <hyperlink ref="A23" r:id="rId49" display="http://192.168.30.16/Orfeo/bodega/2015/409/20154090323732.pdf"/>
    <hyperlink ref="D23" r:id="rId50" display="http://192.168.30.16/Orfeo/bodega/2015/500/20155000129241.tif"/>
    <hyperlink ref="A24" r:id="rId51" display="http://192.168.30.16/Orfeo/bodega/2015/409/20154090325432.tif"/>
    <hyperlink ref="D24" r:id="rId52" display="http://192.168.30.16/Orfeo/bodega/2015/300/20153000144771.tif"/>
    <hyperlink ref="A25" r:id="rId53" display="http://192.168.30.16/Orfeo/bodega/2015/409/20154090325812.tif"/>
    <hyperlink ref="D25" r:id="rId54" display="http://192.168.30.16/Orfeo/bodega/2015/300/20153000142041.tif"/>
    <hyperlink ref="A26" r:id="rId55" display="http://192.168.30.16/Orfeo/bodega/2015/409/20154090327382.tif"/>
    <hyperlink ref="D26" r:id="rId56" display="http://192.168.30.16/Orfeo/bodega/2015/305/20153050138531.tif"/>
    <hyperlink ref="A27" r:id="rId57" display="http://192.168.30.16/Orfeo/bodega/2015/409/20154090328872.tif"/>
    <hyperlink ref="D27" r:id="rId58" display="http://192.168.30.16/Orfeo/bodega/2015/306/20153060127041.tif"/>
    <hyperlink ref="A28" r:id="rId59" display="http://192.168.30.16/Orfeo/bodega/2015/409/20154090331142.pdf"/>
    <hyperlink ref="D28" r:id="rId60" display="http://192.168.30.16/Orfeo/bodega/2015/300/20153000135791.tif"/>
    <hyperlink ref="A29" r:id="rId61" display="http://192.168.30.16/Orfeo/bodega/2015/409/20154090331972.tif"/>
    <hyperlink ref="D29" r:id="rId62" display="http://192.168.30.16/Orfeo/bodega/"/>
    <hyperlink ref="A30" r:id="rId63" display="http://192.168.30.16/Orfeo/bodega/2015/409/20154090332042.tif"/>
    <hyperlink ref="D30" r:id="rId64" display="http://192.168.30.16/Orfeo/bodega/2015/500/20155000132481.tif"/>
    <hyperlink ref="A31" r:id="rId65" display="http://192.168.30.16/Orfeo/bodega/2015/409/20154090334782.tif"/>
    <hyperlink ref="D31" r:id="rId66" display="http://192.168.30.16/Orfeo/bodega/2015/306/20153060144141.tif"/>
    <hyperlink ref="A32" r:id="rId67" display="http://192.168.30.16/Orfeo/bodega/2015/409/20154090337112.pdf"/>
    <hyperlink ref="D32" r:id="rId68" display="http://192.168.30.16/Orfeo/bodega/"/>
    <hyperlink ref="A33" r:id="rId69" display="http://192.168.30.16/Orfeo/bodega/2015/409/20154090343212.tif"/>
    <hyperlink ref="D33" r:id="rId70" display="http://192.168.30.16/Orfeo/bodega/2015/200/20152000144911.tif"/>
    <hyperlink ref="A34" r:id="rId71" display="http://192.168.30.16/Orfeo/bodega/2015/409/20154090343502.tif"/>
    <hyperlink ref="D34" r:id="rId72" display="http://192.168.30.16/Orfeo/bodega/2015/306/20153060144491.tif"/>
    <hyperlink ref="A35" r:id="rId73" display="http://192.168.30.16/Orfeo/bodega/2015/409/20154090346172.tif"/>
    <hyperlink ref="D35" r:id="rId74" display="http://192.168.30.16/Orfeo/bodega/2015/306/20153060135221.tif"/>
    <hyperlink ref="A36" r:id="rId75" display="http://192.168.30.16/Orfeo/bodega/2015/409/20154090354402.tif"/>
    <hyperlink ref="D36" r:id="rId76" display="http://192.168.30.16/Orfeo/bodega/"/>
    <hyperlink ref="A37" r:id="rId77" display="http://192.168.30.16/Orfeo/bodega/2015/409/20154090364532.tif"/>
    <hyperlink ref="D37" r:id="rId78" display="http://192.168.30.16/Orfeo/bodega/2015/500/20155000142131.tif"/>
    <hyperlink ref="A38" r:id="rId79" display="http://192.168.30.16/Orfeo/bodega/2015/409/20154090364932.tif"/>
    <hyperlink ref="D38" r:id="rId80" display="http://192.168.30.16/Orfeo/bodega/"/>
    <hyperlink ref="A39" r:id="rId81" display="http://192.168.30.16/Orfeo/bodega/2015/409/20154090368122.tif"/>
    <hyperlink ref="D39" r:id="rId82" display="http://192.168.30.16/Orfeo/bodega/2015/500/20155000139651.tif"/>
    <hyperlink ref="A40" r:id="rId83" display="http://192.168.30.16/Orfeo/bodega/2015/409/20154090369272.tif"/>
    <hyperlink ref="D40" r:id="rId84" display="http://192.168.30.16/Orfeo/bodega/"/>
    <hyperlink ref="A41" r:id="rId85" display="http://192.168.30.16/Orfeo/bodega/2015/409/20154090370612.tif"/>
    <hyperlink ref="D41" r:id="rId86" display="http://192.168.30.16/Orfeo/bodega/2015/305/20153050144631.tif"/>
    <hyperlink ref="A42" r:id="rId87" display="http://192.168.30.16/Orfeo/bodega/2015/409/20154090372532.pdf"/>
    <hyperlink ref="D42" r:id="rId88" display="http://192.168.30.16/Orfeo/bodega/"/>
    <hyperlink ref="A43" r:id="rId89" display="http://192.168.30.16/Orfeo/bodega/2015/409/20154090373932.tif"/>
    <hyperlink ref="D43" r:id="rId90" display="http://192.168.30.16/Orfeo/bodega/"/>
    <hyperlink ref="A44" r:id="rId91" display="http://192.168.30.16/Orfeo/bodega/2015/409/20154090376242.pdf"/>
    <hyperlink ref="D44" r:id="rId92" display="http://192.168.30.16/Orfeo/bodega/2015/409/docs/120154090376242_00001.pdf"/>
  </hyperlinks>
  <pageMargins left="0.7" right="0.7" top="0.75" bottom="0.75" header="0.3" footer="0.3"/>
  <drawing r:id="rId9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opLeftCell="A13" workbookViewId="0">
      <selection activeCell="K21" sqref="K21"/>
    </sheetView>
  </sheetViews>
  <sheetFormatPr baseColWidth="10" defaultRowHeight="15" x14ac:dyDescent="0.25"/>
  <cols>
    <col min="1" max="1" width="14.85546875" customWidth="1"/>
    <col min="4" max="4" width="15.7109375" customWidth="1"/>
  </cols>
  <sheetData>
    <row r="2" spans="1:14" ht="18.75" x14ac:dyDescent="0.3">
      <c r="A2" s="21" t="s">
        <v>1563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300" x14ac:dyDescent="0.25">
      <c r="A4" s="10">
        <v>20154090206082</v>
      </c>
      <c r="B4" s="4" t="s">
        <v>175</v>
      </c>
      <c r="C4" s="4" t="s">
        <v>28</v>
      </c>
      <c r="D4" s="10">
        <v>20151000083411</v>
      </c>
      <c r="E4" s="4" t="s">
        <v>84</v>
      </c>
      <c r="F4" s="4" t="s">
        <v>195</v>
      </c>
      <c r="G4" s="4" t="s">
        <v>196</v>
      </c>
      <c r="H4" s="4" t="s">
        <v>197</v>
      </c>
      <c r="I4" s="6" t="s">
        <v>33</v>
      </c>
      <c r="J4" s="4" t="s">
        <v>23</v>
      </c>
      <c r="K4" s="4" t="s">
        <v>24</v>
      </c>
      <c r="L4" s="4" t="s">
        <v>25</v>
      </c>
      <c r="M4" s="4" t="s">
        <v>198</v>
      </c>
      <c r="N4" s="4" t="s">
        <v>199</v>
      </c>
    </row>
    <row r="5" spans="1:14" ht="165" x14ac:dyDescent="0.25">
      <c r="A5" s="10">
        <v>20154090206552</v>
      </c>
      <c r="B5" s="4" t="s">
        <v>215</v>
      </c>
      <c r="C5" s="4" t="s">
        <v>64</v>
      </c>
      <c r="D5" s="10"/>
      <c r="E5" s="4"/>
      <c r="F5" s="4" t="s">
        <v>195</v>
      </c>
      <c r="G5" s="4" t="s">
        <v>216</v>
      </c>
      <c r="H5" s="4" t="s">
        <v>217</v>
      </c>
      <c r="I5" s="6" t="s">
        <v>33</v>
      </c>
      <c r="J5" s="4" t="s">
        <v>23</v>
      </c>
      <c r="K5" s="4" t="s">
        <v>24</v>
      </c>
      <c r="L5" s="4" t="s">
        <v>25</v>
      </c>
      <c r="M5" s="4" t="s">
        <v>198</v>
      </c>
      <c r="N5" s="4" t="s">
        <v>199</v>
      </c>
    </row>
    <row r="6" spans="1:14" ht="135" x14ac:dyDescent="0.25">
      <c r="A6" s="10">
        <v>20154090217882</v>
      </c>
      <c r="B6" s="4" t="s">
        <v>284</v>
      </c>
      <c r="C6" s="4" t="s">
        <v>37</v>
      </c>
      <c r="D6" s="10" t="s">
        <v>294</v>
      </c>
      <c r="E6" s="4" t="s">
        <v>125</v>
      </c>
      <c r="F6" s="4" t="s">
        <v>195</v>
      </c>
      <c r="G6" s="4" t="s">
        <v>295</v>
      </c>
      <c r="H6" s="4" t="s">
        <v>296</v>
      </c>
      <c r="I6" s="6" t="s">
        <v>33</v>
      </c>
      <c r="J6" s="4" t="s">
        <v>76</v>
      </c>
      <c r="K6" s="4" t="s">
        <v>24</v>
      </c>
      <c r="L6" s="4" t="s">
        <v>25</v>
      </c>
      <c r="M6" s="4" t="s">
        <v>198</v>
      </c>
      <c r="N6" s="4" t="s">
        <v>199</v>
      </c>
    </row>
    <row r="7" spans="1:14" ht="75" x14ac:dyDescent="0.25">
      <c r="A7" s="10">
        <v>20154090265462</v>
      </c>
      <c r="B7" s="4" t="s">
        <v>612</v>
      </c>
      <c r="C7" s="4" t="s">
        <v>235</v>
      </c>
      <c r="D7" s="10" t="s">
        <v>615</v>
      </c>
      <c r="E7" s="4" t="s">
        <v>155</v>
      </c>
      <c r="F7" s="4" t="s">
        <v>195</v>
      </c>
      <c r="G7" s="4" t="s">
        <v>616</v>
      </c>
      <c r="H7" s="4" t="s">
        <v>152</v>
      </c>
      <c r="I7" s="5" t="s">
        <v>22</v>
      </c>
      <c r="J7" s="4" t="s">
        <v>23</v>
      </c>
      <c r="K7" s="4" t="s">
        <v>24</v>
      </c>
      <c r="L7" s="4" t="s">
        <v>25</v>
      </c>
      <c r="M7" s="4" t="s">
        <v>617</v>
      </c>
      <c r="N7" s="4" t="s">
        <v>199</v>
      </c>
    </row>
    <row r="8" spans="1:14" ht="195" x14ac:dyDescent="0.25">
      <c r="A8" s="10">
        <v>20154090291522</v>
      </c>
      <c r="B8" s="4" t="s">
        <v>828</v>
      </c>
      <c r="C8" s="4" t="s">
        <v>355</v>
      </c>
      <c r="D8" s="10">
        <v>20157010117261</v>
      </c>
      <c r="E8" s="4" t="s">
        <v>607</v>
      </c>
      <c r="F8" s="4" t="s">
        <v>195</v>
      </c>
      <c r="G8" s="4" t="s">
        <v>830</v>
      </c>
      <c r="H8" s="4" t="s">
        <v>75</v>
      </c>
      <c r="I8" s="6" t="s">
        <v>33</v>
      </c>
      <c r="J8" s="4" t="s">
        <v>76</v>
      </c>
      <c r="K8" s="4" t="s">
        <v>78</v>
      </c>
      <c r="L8" s="4" t="s">
        <v>767</v>
      </c>
      <c r="M8" s="4" t="s">
        <v>716</v>
      </c>
      <c r="N8" s="4" t="s">
        <v>78</v>
      </c>
    </row>
    <row r="9" spans="1:14" ht="180" x14ac:dyDescent="0.25">
      <c r="A9" s="10">
        <v>20154090357152</v>
      </c>
      <c r="B9" s="4" t="s">
        <v>1303</v>
      </c>
      <c r="C9" s="4" t="s">
        <v>62</v>
      </c>
      <c r="D9" s="10">
        <v>20151000139201</v>
      </c>
      <c r="E9" s="4" t="s">
        <v>906</v>
      </c>
      <c r="F9" s="4" t="s">
        <v>195</v>
      </c>
      <c r="G9" s="4" t="s">
        <v>1328</v>
      </c>
      <c r="H9" s="4" t="s">
        <v>197</v>
      </c>
      <c r="I9" s="6" t="s">
        <v>33</v>
      </c>
      <c r="J9" s="4" t="s">
        <v>23</v>
      </c>
      <c r="K9" s="4" t="s">
        <v>24</v>
      </c>
      <c r="L9" s="4" t="s">
        <v>25</v>
      </c>
      <c r="M9" s="4" t="s">
        <v>198</v>
      </c>
      <c r="N9" s="4" t="s">
        <v>199</v>
      </c>
    </row>
    <row r="10" spans="1:14" ht="90" x14ac:dyDescent="0.25">
      <c r="A10" s="10">
        <v>20154090360902</v>
      </c>
      <c r="B10" s="4" t="s">
        <v>1353</v>
      </c>
      <c r="C10" s="4" t="s">
        <v>1050</v>
      </c>
      <c r="D10" s="10"/>
      <c r="E10" s="4"/>
      <c r="F10" s="4" t="s">
        <v>195</v>
      </c>
      <c r="G10" s="4" t="s">
        <v>1361</v>
      </c>
      <c r="H10" s="4" t="s">
        <v>70</v>
      </c>
      <c r="I10" s="6" t="s">
        <v>33</v>
      </c>
      <c r="J10" s="4" t="s">
        <v>48</v>
      </c>
      <c r="K10" s="4" t="s">
        <v>73</v>
      </c>
      <c r="L10" s="4" t="s">
        <v>521</v>
      </c>
      <c r="M10" s="4" t="s">
        <v>411</v>
      </c>
      <c r="N10" s="4" t="s">
        <v>73</v>
      </c>
    </row>
    <row r="11" spans="1:14" ht="255" x14ac:dyDescent="0.25">
      <c r="A11" s="10">
        <v>20154090386952</v>
      </c>
      <c r="B11" s="4" t="s">
        <v>1503</v>
      </c>
      <c r="C11" s="4" t="s">
        <v>1255</v>
      </c>
      <c r="D11" s="10"/>
      <c r="E11" s="4"/>
      <c r="F11" s="4" t="s">
        <v>195</v>
      </c>
      <c r="G11" s="4" t="s">
        <v>1527</v>
      </c>
      <c r="H11" s="4" t="s">
        <v>197</v>
      </c>
      <c r="I11" s="7" t="s">
        <v>1238</v>
      </c>
      <c r="J11" s="4" t="s">
        <v>23</v>
      </c>
      <c r="K11" s="4" t="s">
        <v>425</v>
      </c>
      <c r="L11" s="4" t="s">
        <v>1528</v>
      </c>
      <c r="M11" s="4" t="s">
        <v>559</v>
      </c>
      <c r="N11" s="4" t="s">
        <v>42</v>
      </c>
    </row>
    <row r="14" spans="1:14" x14ac:dyDescent="0.25">
      <c r="D14" s="52" t="s">
        <v>1564</v>
      </c>
      <c r="E14" s="54"/>
      <c r="G14" s="52" t="s">
        <v>1564</v>
      </c>
      <c r="H14" s="53"/>
      <c r="I14" s="54"/>
    </row>
    <row r="15" spans="1:14" x14ac:dyDescent="0.25">
      <c r="D15" s="20" t="s">
        <v>1532</v>
      </c>
      <c r="E15" s="20">
        <v>1</v>
      </c>
      <c r="G15" s="20" t="s">
        <v>1532</v>
      </c>
      <c r="H15" s="20">
        <v>1</v>
      </c>
      <c r="I15" s="25">
        <f>+H15/$H$19</f>
        <v>0.125</v>
      </c>
    </row>
    <row r="16" spans="1:14" x14ac:dyDescent="0.25">
      <c r="D16" s="18" t="s">
        <v>1533</v>
      </c>
      <c r="E16" s="18">
        <v>1</v>
      </c>
      <c r="G16" s="18" t="s">
        <v>1533</v>
      </c>
      <c r="H16" s="18">
        <v>1</v>
      </c>
      <c r="I16" s="35">
        <f t="shared" ref="I16:I18" si="0">+H16/$H$19</f>
        <v>0.125</v>
      </c>
    </row>
    <row r="17" spans="4:9" x14ac:dyDescent="0.25">
      <c r="D17" s="45" t="s">
        <v>1544</v>
      </c>
      <c r="E17" s="45">
        <v>4</v>
      </c>
      <c r="G17" s="45" t="s">
        <v>1544</v>
      </c>
      <c r="H17" s="45">
        <v>4</v>
      </c>
      <c r="I17" s="44">
        <f t="shared" si="0"/>
        <v>0.5</v>
      </c>
    </row>
    <row r="18" spans="4:9" x14ac:dyDescent="0.25">
      <c r="D18" s="17" t="s">
        <v>1545</v>
      </c>
      <c r="E18" s="17">
        <v>2</v>
      </c>
      <c r="G18" s="17" t="s">
        <v>1545</v>
      </c>
      <c r="H18" s="17">
        <v>2</v>
      </c>
      <c r="I18" s="31">
        <f t="shared" si="0"/>
        <v>0.25</v>
      </c>
    </row>
    <row r="19" spans="4:9" x14ac:dyDescent="0.25">
      <c r="D19" s="43" t="s">
        <v>1540</v>
      </c>
      <c r="E19" s="43">
        <f>SUBTOTAL(9,E15:E18)</f>
        <v>8</v>
      </c>
      <c r="G19" s="37" t="s">
        <v>1540</v>
      </c>
      <c r="H19" s="43">
        <f>SUBTOTAL(9,H15:H18)</f>
        <v>8</v>
      </c>
      <c r="I19" s="38">
        <v>1</v>
      </c>
    </row>
  </sheetData>
  <autoFilter ref="A3:N11"/>
  <mergeCells count="2">
    <mergeCell ref="D14:E14"/>
    <mergeCell ref="G14:I14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206082.tif"/>
    <hyperlink ref="D4" r:id="rId12" display="http://192.168.30.16/Orfeo/bodega/2015/100/20151000083411.tif"/>
    <hyperlink ref="A5" r:id="rId13" display="http://192.168.30.16/Orfeo/bodega/2015/409/20154090206552.pdf"/>
    <hyperlink ref="D5" r:id="rId14" display="http://192.168.30.16/Orfeo/bodega/"/>
    <hyperlink ref="A6" r:id="rId15" display="http://192.168.30.16/Orfeo/bodega/2015/409/20154090217882.pdf"/>
    <hyperlink ref="D6" r:id="rId16" display="http://192.168.30.16/Orfeo/bodega/2015/409/docs/120154090217882_00001.doc"/>
    <hyperlink ref="A7" r:id="rId17" display="http://192.168.30.16/Orfeo/bodega/2015/409/20154090265462.tif"/>
    <hyperlink ref="D7" r:id="rId18" display="http://192.168.30.16/Orfeo/bodega/2015/409/docs/120154090265462_00001.doc"/>
    <hyperlink ref="A8" r:id="rId19" display="http://192.168.30.16/Orfeo/bodega/2015/409/20154090291522.tif"/>
    <hyperlink ref="D8" r:id="rId20" display="http://192.168.30.16/Orfeo/bodega/2015/701/20157010117261.tif"/>
    <hyperlink ref="A9" r:id="rId21" display="http://192.168.30.16/Orfeo/bodega/2015/409/20154090357152.tif"/>
    <hyperlink ref="D9" r:id="rId22" display="http://192.168.30.16/Orfeo/bodega/2015/100/20151000139201.tif"/>
    <hyperlink ref="A10" r:id="rId23" display="http://192.168.30.16/Orfeo/bodega/2015/409/20154090360902.tif"/>
    <hyperlink ref="D10" r:id="rId24" display="http://192.168.30.16/Orfeo/bodega/"/>
    <hyperlink ref="A11" r:id="rId25" display="http://192.168.30.16/Orfeo/bodega/2015/409/20154090386952.tif"/>
    <hyperlink ref="D11" r:id="rId26" display="http://192.168.30.16/Orfeo/bodega/"/>
  </hyperlinks>
  <pageMargins left="0.7" right="0.7" top="0.75" bottom="0.75" header="0.3" footer="0.3"/>
  <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7"/>
  <sheetViews>
    <sheetView workbookViewId="0">
      <selection activeCell="G122" sqref="G122:I127"/>
    </sheetView>
  </sheetViews>
  <sheetFormatPr baseColWidth="10" defaultRowHeight="15" x14ac:dyDescent="0.25"/>
  <cols>
    <col min="1" max="1" width="16.42578125" customWidth="1"/>
    <col min="4" max="4" width="15.42578125" customWidth="1"/>
  </cols>
  <sheetData>
    <row r="2" spans="1:14" ht="18.75" x14ac:dyDescent="0.3">
      <c r="A2" s="21" t="s">
        <v>1561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345" x14ac:dyDescent="0.25">
      <c r="A4" s="10">
        <v>20154090193502</v>
      </c>
      <c r="B4" s="4" t="s">
        <v>63</v>
      </c>
      <c r="C4" s="4" t="s">
        <v>79</v>
      </c>
      <c r="D4" s="10">
        <v>20153000087941</v>
      </c>
      <c r="E4" s="4" t="s">
        <v>79</v>
      </c>
      <c r="F4" s="4" t="s">
        <v>89</v>
      </c>
      <c r="G4" s="4" t="s">
        <v>90</v>
      </c>
      <c r="H4" s="4" t="s">
        <v>91</v>
      </c>
      <c r="I4" s="5" t="s">
        <v>22</v>
      </c>
      <c r="J4" s="4" t="s">
        <v>23</v>
      </c>
      <c r="K4" s="4" t="s">
        <v>24</v>
      </c>
      <c r="L4" s="4" t="s">
        <v>25</v>
      </c>
      <c r="M4" s="4" t="s">
        <v>92</v>
      </c>
      <c r="N4" s="4" t="s">
        <v>55</v>
      </c>
    </row>
    <row r="5" spans="1:14" ht="75" x14ac:dyDescent="0.25">
      <c r="A5" s="10">
        <v>20154090193792</v>
      </c>
      <c r="B5" s="4" t="s">
        <v>94</v>
      </c>
      <c r="C5" s="4" t="s">
        <v>93</v>
      </c>
      <c r="D5" s="10">
        <v>20155000085321</v>
      </c>
      <c r="E5" s="4" t="s">
        <v>37</v>
      </c>
      <c r="F5" s="4" t="s">
        <v>89</v>
      </c>
      <c r="G5" s="4" t="s">
        <v>20</v>
      </c>
      <c r="H5" s="4" t="s">
        <v>95</v>
      </c>
      <c r="I5" s="5" t="s">
        <v>22</v>
      </c>
      <c r="J5" s="4" t="s">
        <v>23</v>
      </c>
      <c r="K5" s="4" t="s">
        <v>24</v>
      </c>
      <c r="L5" s="4" t="s">
        <v>25</v>
      </c>
      <c r="M5" s="4" t="s">
        <v>96</v>
      </c>
      <c r="N5" s="4" t="s">
        <v>27</v>
      </c>
    </row>
    <row r="6" spans="1:14" ht="75" x14ac:dyDescent="0.25">
      <c r="A6" s="10">
        <v>20154090195962</v>
      </c>
      <c r="B6" s="4" t="s">
        <v>94</v>
      </c>
      <c r="C6" s="4" t="s">
        <v>93</v>
      </c>
      <c r="D6" s="10" t="s">
        <v>105</v>
      </c>
      <c r="E6" s="4" t="s">
        <v>16</v>
      </c>
      <c r="F6" s="4" t="s">
        <v>89</v>
      </c>
      <c r="G6" s="4" t="s">
        <v>20</v>
      </c>
      <c r="H6" s="4" t="s">
        <v>106</v>
      </c>
      <c r="I6" s="5" t="s">
        <v>22</v>
      </c>
      <c r="J6" s="4" t="s">
        <v>48</v>
      </c>
      <c r="K6" s="4" t="s">
        <v>24</v>
      </c>
      <c r="L6" s="4" t="s">
        <v>25</v>
      </c>
      <c r="M6" s="4" t="s">
        <v>107</v>
      </c>
      <c r="N6" s="4" t="s">
        <v>55</v>
      </c>
    </row>
    <row r="7" spans="1:14" ht="315" x14ac:dyDescent="0.25">
      <c r="A7" s="10">
        <v>20154090202032</v>
      </c>
      <c r="B7" s="4" t="s">
        <v>130</v>
      </c>
      <c r="C7" s="4" t="s">
        <v>137</v>
      </c>
      <c r="D7" s="10">
        <v>20153000084171</v>
      </c>
      <c r="E7" s="4" t="s">
        <v>37</v>
      </c>
      <c r="F7" s="4" t="s">
        <v>89</v>
      </c>
      <c r="G7" s="4" t="s">
        <v>167</v>
      </c>
      <c r="H7" s="4" t="s">
        <v>168</v>
      </c>
      <c r="I7" s="5" t="s">
        <v>22</v>
      </c>
      <c r="J7" s="4" t="s">
        <v>23</v>
      </c>
      <c r="K7" s="4" t="s">
        <v>24</v>
      </c>
      <c r="L7" s="4" t="s">
        <v>25</v>
      </c>
      <c r="M7" s="4" t="s">
        <v>169</v>
      </c>
      <c r="N7" s="4" t="s">
        <v>55</v>
      </c>
    </row>
    <row r="8" spans="1:14" ht="345" x14ac:dyDescent="0.25">
      <c r="A8" s="10">
        <v>20154090203182</v>
      </c>
      <c r="B8" s="4" t="s">
        <v>130</v>
      </c>
      <c r="C8" s="4" t="s">
        <v>137</v>
      </c>
      <c r="D8" s="10" t="s">
        <v>170</v>
      </c>
      <c r="E8" s="4" t="s">
        <v>16</v>
      </c>
      <c r="F8" s="4" t="s">
        <v>89</v>
      </c>
      <c r="G8" s="4" t="s">
        <v>171</v>
      </c>
      <c r="H8" s="4" t="s">
        <v>172</v>
      </c>
      <c r="I8" s="5" t="s">
        <v>22</v>
      </c>
      <c r="J8" s="4" t="s">
        <v>23</v>
      </c>
      <c r="K8" s="4" t="s">
        <v>24</v>
      </c>
      <c r="L8" s="4" t="s">
        <v>25</v>
      </c>
      <c r="M8" s="4" t="s">
        <v>173</v>
      </c>
      <c r="N8" s="4" t="s">
        <v>174</v>
      </c>
    </row>
    <row r="9" spans="1:14" ht="180" x14ac:dyDescent="0.25">
      <c r="A9" s="10">
        <v>20154090206102</v>
      </c>
      <c r="B9" s="4" t="s">
        <v>175</v>
      </c>
      <c r="C9" s="4" t="s">
        <v>146</v>
      </c>
      <c r="D9" s="10" t="s">
        <v>200</v>
      </c>
      <c r="E9" s="4" t="s">
        <v>116</v>
      </c>
      <c r="F9" s="4" t="s">
        <v>89</v>
      </c>
      <c r="G9" s="4" t="s">
        <v>201</v>
      </c>
      <c r="H9" s="4" t="s">
        <v>202</v>
      </c>
      <c r="I9" s="6" t="s">
        <v>33</v>
      </c>
      <c r="J9" s="4" t="s">
        <v>48</v>
      </c>
      <c r="K9" s="4" t="s">
        <v>174</v>
      </c>
      <c r="L9" s="4" t="s">
        <v>203</v>
      </c>
      <c r="M9" s="4" t="s">
        <v>204</v>
      </c>
      <c r="N9" s="4" t="s">
        <v>174</v>
      </c>
    </row>
    <row r="10" spans="1:14" ht="285" x14ac:dyDescent="0.25">
      <c r="A10" s="10">
        <v>20154090206132</v>
      </c>
      <c r="B10" s="4" t="s">
        <v>175</v>
      </c>
      <c r="C10" s="4" t="s">
        <v>146</v>
      </c>
      <c r="D10" s="10">
        <v>20155000080391</v>
      </c>
      <c r="E10" s="4" t="s">
        <v>18</v>
      </c>
      <c r="F10" s="4" t="s">
        <v>89</v>
      </c>
      <c r="G10" s="4" t="s">
        <v>209</v>
      </c>
      <c r="H10" s="4" t="s">
        <v>210</v>
      </c>
      <c r="I10" s="5" t="s">
        <v>22</v>
      </c>
      <c r="J10" s="4" t="s">
        <v>34</v>
      </c>
      <c r="K10" s="4" t="s">
        <v>24</v>
      </c>
      <c r="L10" s="4" t="s">
        <v>25</v>
      </c>
      <c r="M10" s="4" t="s">
        <v>211</v>
      </c>
      <c r="N10" s="4" t="s">
        <v>27</v>
      </c>
    </row>
    <row r="11" spans="1:14" ht="165" x14ac:dyDescent="0.25">
      <c r="A11" s="10">
        <v>20154090209982</v>
      </c>
      <c r="B11" s="4" t="s">
        <v>226</v>
      </c>
      <c r="C11" s="4" t="s">
        <v>156</v>
      </c>
      <c r="D11" s="10">
        <v>20152000082271</v>
      </c>
      <c r="E11" s="4" t="s">
        <v>28</v>
      </c>
      <c r="F11" s="4" t="s">
        <v>89</v>
      </c>
      <c r="G11" s="4" t="s">
        <v>227</v>
      </c>
      <c r="H11" s="4" t="s">
        <v>178</v>
      </c>
      <c r="I11" s="5" t="s">
        <v>22</v>
      </c>
      <c r="J11" s="4" t="s">
        <v>23</v>
      </c>
      <c r="K11" s="4" t="s">
        <v>24</v>
      </c>
      <c r="L11" s="4" t="s">
        <v>25</v>
      </c>
      <c r="M11" s="4" t="s">
        <v>41</v>
      </c>
      <c r="N11" s="4" t="s">
        <v>42</v>
      </c>
    </row>
    <row r="12" spans="1:14" ht="240" x14ac:dyDescent="0.25">
      <c r="A12" s="10">
        <v>20154090210312</v>
      </c>
      <c r="B12" s="4" t="s">
        <v>226</v>
      </c>
      <c r="C12" s="4" t="s">
        <v>156</v>
      </c>
      <c r="D12" s="10">
        <v>20156030097621</v>
      </c>
      <c r="E12" s="4" t="s">
        <v>155</v>
      </c>
      <c r="F12" s="4" t="s">
        <v>89</v>
      </c>
      <c r="G12" s="4" t="s">
        <v>229</v>
      </c>
      <c r="H12" s="4" t="s">
        <v>230</v>
      </c>
      <c r="I12" s="6" t="s">
        <v>33</v>
      </c>
      <c r="J12" s="4" t="s">
        <v>23</v>
      </c>
      <c r="K12" s="4" t="s">
        <v>24</v>
      </c>
      <c r="L12" s="4" t="s">
        <v>25</v>
      </c>
      <c r="M12" s="4" t="s">
        <v>103</v>
      </c>
      <c r="N12" s="4" t="s">
        <v>104</v>
      </c>
    </row>
    <row r="13" spans="1:14" ht="75" x14ac:dyDescent="0.25">
      <c r="A13" s="10">
        <v>20154090211532</v>
      </c>
      <c r="B13" s="4" t="s">
        <v>226</v>
      </c>
      <c r="C13" s="4" t="s">
        <v>156</v>
      </c>
      <c r="D13" s="10">
        <v>20152000103871</v>
      </c>
      <c r="E13" s="4" t="s">
        <v>235</v>
      </c>
      <c r="F13" s="4" t="s">
        <v>89</v>
      </c>
      <c r="G13" s="4" t="s">
        <v>20</v>
      </c>
      <c r="H13" s="4" t="s">
        <v>236</v>
      </c>
      <c r="I13" s="6" t="s">
        <v>33</v>
      </c>
      <c r="J13" s="4" t="s">
        <v>23</v>
      </c>
      <c r="K13" s="4" t="s">
        <v>24</v>
      </c>
      <c r="L13" s="4" t="s">
        <v>25</v>
      </c>
      <c r="M13" s="4" t="s">
        <v>41</v>
      </c>
      <c r="N13" s="4" t="s">
        <v>42</v>
      </c>
    </row>
    <row r="14" spans="1:14" ht="90" x14ac:dyDescent="0.25">
      <c r="A14" s="10">
        <v>20154090213652</v>
      </c>
      <c r="B14" s="4" t="s">
        <v>251</v>
      </c>
      <c r="C14" s="4" t="s">
        <v>125</v>
      </c>
      <c r="D14" s="10" t="s">
        <v>259</v>
      </c>
      <c r="E14" s="4" t="s">
        <v>146</v>
      </c>
      <c r="F14" s="4" t="s">
        <v>89</v>
      </c>
      <c r="G14" s="4" t="s">
        <v>260</v>
      </c>
      <c r="H14" s="4" t="s">
        <v>261</v>
      </c>
      <c r="I14" s="5" t="s">
        <v>22</v>
      </c>
      <c r="J14" s="4" t="s">
        <v>23</v>
      </c>
      <c r="K14" s="4" t="s">
        <v>24</v>
      </c>
      <c r="L14" s="4" t="s">
        <v>25</v>
      </c>
      <c r="M14" s="4" t="s">
        <v>173</v>
      </c>
      <c r="N14" s="4" t="s">
        <v>174</v>
      </c>
    </row>
    <row r="15" spans="1:14" ht="90" x14ac:dyDescent="0.25">
      <c r="A15" s="10">
        <v>20154090214062</v>
      </c>
      <c r="B15" s="4" t="s">
        <v>251</v>
      </c>
      <c r="C15" s="4" t="s">
        <v>125</v>
      </c>
      <c r="D15" s="10">
        <v>20156030093631</v>
      </c>
      <c r="E15" s="4" t="s">
        <v>150</v>
      </c>
      <c r="F15" s="4" t="s">
        <v>89</v>
      </c>
      <c r="G15" s="4" t="s">
        <v>264</v>
      </c>
      <c r="H15" s="4" t="s">
        <v>265</v>
      </c>
      <c r="I15" s="5" t="s">
        <v>22</v>
      </c>
      <c r="J15" s="4" t="s">
        <v>23</v>
      </c>
      <c r="K15" s="4" t="s">
        <v>24</v>
      </c>
      <c r="L15" s="4" t="s">
        <v>25</v>
      </c>
      <c r="M15" s="4" t="s">
        <v>103</v>
      </c>
      <c r="N15" s="4" t="s">
        <v>104</v>
      </c>
    </row>
    <row r="16" spans="1:14" ht="75" x14ac:dyDescent="0.25">
      <c r="A16" s="10">
        <v>20154090215712</v>
      </c>
      <c r="B16" s="4" t="s">
        <v>284</v>
      </c>
      <c r="C16" s="4" t="s">
        <v>129</v>
      </c>
      <c r="D16" s="10">
        <v>20152000082261</v>
      </c>
      <c r="E16" s="4" t="s">
        <v>28</v>
      </c>
      <c r="F16" s="4" t="s">
        <v>89</v>
      </c>
      <c r="G16" s="4" t="s">
        <v>20</v>
      </c>
      <c r="H16" s="4" t="s">
        <v>285</v>
      </c>
      <c r="I16" s="5" t="s">
        <v>22</v>
      </c>
      <c r="J16" s="4" t="s">
        <v>23</v>
      </c>
      <c r="K16" s="4" t="s">
        <v>24</v>
      </c>
      <c r="L16" s="4" t="s">
        <v>25</v>
      </c>
      <c r="M16" s="4" t="s">
        <v>41</v>
      </c>
      <c r="N16" s="4" t="s">
        <v>42</v>
      </c>
    </row>
    <row r="17" spans="1:14" ht="180" x14ac:dyDescent="0.25">
      <c r="A17" s="10">
        <v>20154090218602</v>
      </c>
      <c r="B17" s="4" t="s">
        <v>284</v>
      </c>
      <c r="C17" s="4" t="s">
        <v>129</v>
      </c>
      <c r="D17" s="10">
        <v>20155000086211</v>
      </c>
      <c r="E17" s="4" t="s">
        <v>16</v>
      </c>
      <c r="F17" s="4" t="s">
        <v>89</v>
      </c>
      <c r="G17" s="4" t="s">
        <v>297</v>
      </c>
      <c r="H17" s="4" t="s">
        <v>298</v>
      </c>
      <c r="I17" s="5" t="s">
        <v>22</v>
      </c>
      <c r="J17" s="4" t="s">
        <v>23</v>
      </c>
      <c r="K17" s="4" t="s">
        <v>24</v>
      </c>
      <c r="L17" s="4" t="s">
        <v>25</v>
      </c>
      <c r="M17" s="4" t="s">
        <v>211</v>
      </c>
      <c r="N17" s="4" t="s">
        <v>27</v>
      </c>
    </row>
    <row r="18" spans="1:14" ht="180" x14ac:dyDescent="0.25">
      <c r="A18" s="10">
        <v>20154090220402</v>
      </c>
      <c r="B18" s="4" t="s">
        <v>315</v>
      </c>
      <c r="C18" s="4" t="s">
        <v>155</v>
      </c>
      <c r="D18" s="10">
        <v>20155000099311</v>
      </c>
      <c r="E18" s="4" t="s">
        <v>155</v>
      </c>
      <c r="F18" s="4" t="s">
        <v>89</v>
      </c>
      <c r="G18" s="4" t="s">
        <v>318</v>
      </c>
      <c r="H18" s="4" t="s">
        <v>319</v>
      </c>
      <c r="I18" s="5" t="s">
        <v>22</v>
      </c>
      <c r="J18" s="4" t="s">
        <v>23</v>
      </c>
      <c r="K18" s="4" t="s">
        <v>24</v>
      </c>
      <c r="L18" s="4" t="s">
        <v>25</v>
      </c>
      <c r="M18" s="4" t="s">
        <v>244</v>
      </c>
      <c r="N18" s="4" t="s">
        <v>27</v>
      </c>
    </row>
    <row r="19" spans="1:14" ht="180" x14ac:dyDescent="0.25">
      <c r="A19" s="10">
        <v>20154090223392</v>
      </c>
      <c r="B19" s="4" t="s">
        <v>332</v>
      </c>
      <c r="C19" s="4" t="s">
        <v>214</v>
      </c>
      <c r="D19" s="10">
        <v>20156030099481</v>
      </c>
      <c r="E19" s="4" t="s">
        <v>214</v>
      </c>
      <c r="F19" s="4" t="s">
        <v>89</v>
      </c>
      <c r="G19" s="4" t="s">
        <v>337</v>
      </c>
      <c r="H19" s="4" t="s">
        <v>338</v>
      </c>
      <c r="I19" s="5" t="s">
        <v>22</v>
      </c>
      <c r="J19" s="4" t="s">
        <v>34</v>
      </c>
      <c r="K19" s="4" t="s">
        <v>339</v>
      </c>
      <c r="L19" s="4" t="s">
        <v>340</v>
      </c>
      <c r="M19" s="4" t="s">
        <v>341</v>
      </c>
      <c r="N19" s="4" t="s">
        <v>339</v>
      </c>
    </row>
    <row r="20" spans="1:14" ht="240" x14ac:dyDescent="0.25">
      <c r="A20" s="10">
        <v>20154090223402</v>
      </c>
      <c r="B20" s="4" t="s">
        <v>332</v>
      </c>
      <c r="C20" s="4" t="s">
        <v>214</v>
      </c>
      <c r="D20" s="10">
        <v>20153000093121</v>
      </c>
      <c r="E20" s="4" t="s">
        <v>150</v>
      </c>
      <c r="F20" s="4" t="s">
        <v>89</v>
      </c>
      <c r="G20" s="4" t="s">
        <v>342</v>
      </c>
      <c r="H20" s="4" t="s">
        <v>343</v>
      </c>
      <c r="I20" s="5" t="s">
        <v>22</v>
      </c>
      <c r="J20" s="4" t="s">
        <v>23</v>
      </c>
      <c r="K20" s="4" t="s">
        <v>24</v>
      </c>
      <c r="L20" s="4" t="s">
        <v>25</v>
      </c>
      <c r="M20" s="4" t="s">
        <v>344</v>
      </c>
      <c r="N20" s="4" t="s">
        <v>55</v>
      </c>
    </row>
    <row r="21" spans="1:14" ht="135" x14ac:dyDescent="0.25">
      <c r="A21" s="10">
        <v>20154090226282</v>
      </c>
      <c r="B21" s="4" t="s">
        <v>359</v>
      </c>
      <c r="C21" s="4" t="s">
        <v>254</v>
      </c>
      <c r="D21" s="10"/>
      <c r="E21" s="4"/>
      <c r="F21" s="4" t="s">
        <v>89</v>
      </c>
      <c r="G21" s="4" t="s">
        <v>360</v>
      </c>
      <c r="H21" s="4" t="s">
        <v>361</v>
      </c>
      <c r="I21" s="6" t="s">
        <v>33</v>
      </c>
      <c r="J21" s="4" t="s">
        <v>34</v>
      </c>
      <c r="K21" s="4" t="s">
        <v>24</v>
      </c>
      <c r="L21" s="4" t="s">
        <v>25</v>
      </c>
      <c r="M21" s="4" t="s">
        <v>362</v>
      </c>
      <c r="N21" s="4" t="s">
        <v>351</v>
      </c>
    </row>
    <row r="22" spans="1:14" ht="75" x14ac:dyDescent="0.25">
      <c r="A22" s="10">
        <v>20154090226642</v>
      </c>
      <c r="B22" s="4" t="s">
        <v>359</v>
      </c>
      <c r="C22" s="4" t="s">
        <v>254</v>
      </c>
      <c r="D22" s="10">
        <v>20153060101151</v>
      </c>
      <c r="E22" s="4" t="s">
        <v>214</v>
      </c>
      <c r="F22" s="4" t="s">
        <v>89</v>
      </c>
      <c r="G22" s="4" t="s">
        <v>20</v>
      </c>
      <c r="H22" s="4" t="s">
        <v>363</v>
      </c>
      <c r="I22" s="5" t="s">
        <v>22</v>
      </c>
      <c r="J22" s="4" t="s">
        <v>23</v>
      </c>
      <c r="K22" s="4" t="s">
        <v>24</v>
      </c>
      <c r="L22" s="4" t="s">
        <v>25</v>
      </c>
      <c r="M22" s="4" t="s">
        <v>246</v>
      </c>
      <c r="N22" s="4" t="s">
        <v>124</v>
      </c>
    </row>
    <row r="23" spans="1:14" ht="75" x14ac:dyDescent="0.25">
      <c r="A23" s="10">
        <v>20154090228572</v>
      </c>
      <c r="B23" s="4" t="s">
        <v>359</v>
      </c>
      <c r="C23" s="4" t="s">
        <v>254</v>
      </c>
      <c r="D23" s="10">
        <v>20157030101901</v>
      </c>
      <c r="E23" s="4" t="s">
        <v>254</v>
      </c>
      <c r="F23" s="4" t="s">
        <v>89</v>
      </c>
      <c r="G23" s="4" t="s">
        <v>20</v>
      </c>
      <c r="H23" s="4" t="s">
        <v>373</v>
      </c>
      <c r="I23" s="5" t="s">
        <v>22</v>
      </c>
      <c r="J23" s="4"/>
      <c r="K23" s="4" t="s">
        <v>24</v>
      </c>
      <c r="L23" s="4" t="s">
        <v>25</v>
      </c>
      <c r="M23" s="4" t="s">
        <v>35</v>
      </c>
      <c r="N23" s="4" t="s">
        <v>36</v>
      </c>
    </row>
    <row r="24" spans="1:14" ht="240" x14ac:dyDescent="0.25">
      <c r="A24" s="10">
        <v>20154090228632</v>
      </c>
      <c r="B24" s="4" t="s">
        <v>359</v>
      </c>
      <c r="C24" s="4" t="s">
        <v>254</v>
      </c>
      <c r="D24" s="10">
        <v>20155000087291</v>
      </c>
      <c r="E24" s="4" t="s">
        <v>79</v>
      </c>
      <c r="F24" s="4" t="s">
        <v>89</v>
      </c>
      <c r="G24" s="4" t="s">
        <v>382</v>
      </c>
      <c r="H24" s="4" t="s">
        <v>383</v>
      </c>
      <c r="I24" s="5" t="s">
        <v>22</v>
      </c>
      <c r="J24" s="4"/>
      <c r="K24" s="4" t="s">
        <v>24</v>
      </c>
      <c r="L24" s="4" t="s">
        <v>25</v>
      </c>
      <c r="M24" s="4" t="s">
        <v>290</v>
      </c>
      <c r="N24" s="4" t="s">
        <v>27</v>
      </c>
    </row>
    <row r="25" spans="1:14" ht="270" x14ac:dyDescent="0.25">
      <c r="A25" s="10">
        <v>20154090228642</v>
      </c>
      <c r="B25" s="4" t="s">
        <v>359</v>
      </c>
      <c r="C25" s="4" t="s">
        <v>254</v>
      </c>
      <c r="D25" s="10" t="s">
        <v>384</v>
      </c>
      <c r="E25" s="4" t="s">
        <v>182</v>
      </c>
      <c r="F25" s="4" t="s">
        <v>89</v>
      </c>
      <c r="G25" s="4" t="s">
        <v>385</v>
      </c>
      <c r="H25" s="4" t="s">
        <v>386</v>
      </c>
      <c r="I25" s="6" t="s">
        <v>33</v>
      </c>
      <c r="J25" s="4"/>
      <c r="K25" s="4" t="s">
        <v>124</v>
      </c>
      <c r="L25" s="4" t="s">
        <v>387</v>
      </c>
      <c r="M25" s="4" t="s">
        <v>388</v>
      </c>
      <c r="N25" s="4" t="s">
        <v>124</v>
      </c>
    </row>
    <row r="26" spans="1:14" ht="165" x14ac:dyDescent="0.25">
      <c r="A26" s="10">
        <v>20154090229642</v>
      </c>
      <c r="B26" s="4" t="s">
        <v>389</v>
      </c>
      <c r="C26" s="4" t="s">
        <v>258</v>
      </c>
      <c r="D26" s="10"/>
      <c r="E26" s="4"/>
      <c r="F26" s="4" t="s">
        <v>89</v>
      </c>
      <c r="G26" s="4" t="s">
        <v>393</v>
      </c>
      <c r="H26" s="4" t="s">
        <v>394</v>
      </c>
      <c r="I26" s="6" t="s">
        <v>33</v>
      </c>
      <c r="J26" s="4"/>
      <c r="K26" s="4" t="s">
        <v>395</v>
      </c>
      <c r="L26" s="4" t="s">
        <v>396</v>
      </c>
      <c r="M26" s="4" t="s">
        <v>397</v>
      </c>
      <c r="N26" s="4" t="s">
        <v>395</v>
      </c>
    </row>
    <row r="27" spans="1:14" ht="90" x14ac:dyDescent="0.25">
      <c r="A27" s="10">
        <v>20154090234492</v>
      </c>
      <c r="B27" s="4" t="s">
        <v>407</v>
      </c>
      <c r="C27" s="4" t="s">
        <v>235</v>
      </c>
      <c r="D27" s="10"/>
      <c r="E27" s="4"/>
      <c r="F27" s="4" t="s">
        <v>89</v>
      </c>
      <c r="G27" s="4" t="s">
        <v>423</v>
      </c>
      <c r="H27" s="4" t="s">
        <v>424</v>
      </c>
      <c r="I27" s="6" t="s">
        <v>33</v>
      </c>
      <c r="J27" s="4" t="s">
        <v>76</v>
      </c>
      <c r="K27" s="4" t="s">
        <v>425</v>
      </c>
      <c r="L27" s="4" t="s">
        <v>426</v>
      </c>
      <c r="M27" s="4" t="s">
        <v>427</v>
      </c>
      <c r="N27" s="4" t="s">
        <v>425</v>
      </c>
    </row>
    <row r="28" spans="1:14" ht="225" x14ac:dyDescent="0.25">
      <c r="A28" s="10">
        <v>20154090234572</v>
      </c>
      <c r="B28" s="4" t="s">
        <v>437</v>
      </c>
      <c r="C28" s="4" t="s">
        <v>57</v>
      </c>
      <c r="D28" s="10">
        <v>20155000093351</v>
      </c>
      <c r="E28" s="4" t="s">
        <v>150</v>
      </c>
      <c r="F28" s="4" t="s">
        <v>89</v>
      </c>
      <c r="G28" s="4" t="s">
        <v>438</v>
      </c>
      <c r="H28" s="4" t="s">
        <v>439</v>
      </c>
      <c r="I28" s="5" t="s">
        <v>22</v>
      </c>
      <c r="J28" s="4"/>
      <c r="K28" s="4" t="s">
        <v>24</v>
      </c>
      <c r="L28" s="4" t="s">
        <v>25</v>
      </c>
      <c r="M28" s="4" t="s">
        <v>440</v>
      </c>
      <c r="N28" s="4" t="s">
        <v>27</v>
      </c>
    </row>
    <row r="29" spans="1:14" ht="225" x14ac:dyDescent="0.25">
      <c r="A29" s="10">
        <v>20154090235382</v>
      </c>
      <c r="B29" s="4" t="s">
        <v>437</v>
      </c>
      <c r="C29" s="4" t="s">
        <v>57</v>
      </c>
      <c r="D29" s="10"/>
      <c r="E29" s="4"/>
      <c r="F29" s="4" t="s">
        <v>89</v>
      </c>
      <c r="G29" s="4" t="s">
        <v>443</v>
      </c>
      <c r="H29" s="4" t="s">
        <v>444</v>
      </c>
      <c r="I29" s="6" t="s">
        <v>33</v>
      </c>
      <c r="J29" s="4"/>
      <c r="K29" s="4" t="s">
        <v>78</v>
      </c>
      <c r="L29" s="4" t="s">
        <v>445</v>
      </c>
      <c r="M29" s="4" t="s">
        <v>241</v>
      </c>
      <c r="N29" s="4" t="s">
        <v>78</v>
      </c>
    </row>
    <row r="30" spans="1:14" ht="75" x14ac:dyDescent="0.25">
      <c r="A30" s="10">
        <v>20154090236892</v>
      </c>
      <c r="B30" s="4" t="s">
        <v>437</v>
      </c>
      <c r="C30" s="4" t="s">
        <v>57</v>
      </c>
      <c r="D30" s="10">
        <v>20156040109691</v>
      </c>
      <c r="E30" s="4" t="s">
        <v>113</v>
      </c>
      <c r="F30" s="4" t="s">
        <v>89</v>
      </c>
      <c r="G30" s="4" t="s">
        <v>20</v>
      </c>
      <c r="H30" s="4" t="s">
        <v>459</v>
      </c>
      <c r="I30" s="6" t="s">
        <v>33</v>
      </c>
      <c r="J30" s="4" t="s">
        <v>76</v>
      </c>
      <c r="K30" s="4" t="s">
        <v>24</v>
      </c>
      <c r="L30" s="4" t="s">
        <v>25</v>
      </c>
      <c r="M30" s="4" t="s">
        <v>103</v>
      </c>
      <c r="N30" s="4" t="s">
        <v>104</v>
      </c>
    </row>
    <row r="31" spans="1:14" ht="165" x14ac:dyDescent="0.25">
      <c r="A31" s="10">
        <v>20154090238842</v>
      </c>
      <c r="B31" s="4" t="s">
        <v>462</v>
      </c>
      <c r="C31" s="4" t="s">
        <v>293</v>
      </c>
      <c r="D31" s="10">
        <v>20157010104461</v>
      </c>
      <c r="E31" s="4" t="s">
        <v>57</v>
      </c>
      <c r="F31" s="4" t="s">
        <v>89</v>
      </c>
      <c r="G31" s="4" t="s">
        <v>465</v>
      </c>
      <c r="H31" s="4" t="s">
        <v>466</v>
      </c>
      <c r="I31" s="5" t="s">
        <v>22</v>
      </c>
      <c r="J31" s="4" t="s">
        <v>76</v>
      </c>
      <c r="K31" s="4" t="s">
        <v>24</v>
      </c>
      <c r="L31" s="4" t="s">
        <v>25</v>
      </c>
      <c r="M31" s="4" t="s">
        <v>381</v>
      </c>
      <c r="N31" s="4" t="s">
        <v>78</v>
      </c>
    </row>
    <row r="32" spans="1:14" ht="210" x14ac:dyDescent="0.25">
      <c r="A32" s="10">
        <v>20154090239442</v>
      </c>
      <c r="B32" s="4" t="s">
        <v>462</v>
      </c>
      <c r="C32" s="4" t="s">
        <v>293</v>
      </c>
      <c r="D32" s="10">
        <v>20155000092331</v>
      </c>
      <c r="E32" s="4" t="s">
        <v>146</v>
      </c>
      <c r="F32" s="4" t="s">
        <v>89</v>
      </c>
      <c r="G32" s="4" t="s">
        <v>467</v>
      </c>
      <c r="H32" s="4" t="s">
        <v>468</v>
      </c>
      <c r="I32" s="5" t="s">
        <v>22</v>
      </c>
      <c r="J32" s="4" t="s">
        <v>23</v>
      </c>
      <c r="K32" s="4" t="s">
        <v>24</v>
      </c>
      <c r="L32" s="4" t="s">
        <v>25</v>
      </c>
      <c r="M32" s="4" t="s">
        <v>26</v>
      </c>
      <c r="N32" s="4" t="s">
        <v>27</v>
      </c>
    </row>
    <row r="33" spans="1:14" ht="225" x14ac:dyDescent="0.25">
      <c r="A33" s="10">
        <v>20154090243702</v>
      </c>
      <c r="B33" s="4" t="s">
        <v>472</v>
      </c>
      <c r="C33" s="4" t="s">
        <v>113</v>
      </c>
      <c r="D33" s="10">
        <v>20157060096171</v>
      </c>
      <c r="E33" s="4" t="s">
        <v>125</v>
      </c>
      <c r="F33" s="4" t="s">
        <v>89</v>
      </c>
      <c r="G33" s="4" t="s">
        <v>491</v>
      </c>
      <c r="H33" s="4" t="s">
        <v>492</v>
      </c>
      <c r="I33" s="5" t="s">
        <v>22</v>
      </c>
      <c r="J33" s="4" t="s">
        <v>23</v>
      </c>
      <c r="K33" s="4" t="s">
        <v>124</v>
      </c>
      <c r="L33" s="4" t="s">
        <v>185</v>
      </c>
      <c r="M33" s="4" t="s">
        <v>186</v>
      </c>
      <c r="N33" s="4" t="s">
        <v>124</v>
      </c>
    </row>
    <row r="34" spans="1:14" ht="270" x14ac:dyDescent="0.25">
      <c r="A34" s="10">
        <v>20154090246002</v>
      </c>
      <c r="B34" s="4" t="s">
        <v>493</v>
      </c>
      <c r="C34" s="4" t="s">
        <v>431</v>
      </c>
      <c r="D34" s="10">
        <v>20155000096101</v>
      </c>
      <c r="E34" s="4" t="s">
        <v>125</v>
      </c>
      <c r="F34" s="4" t="s">
        <v>89</v>
      </c>
      <c r="G34" s="4" t="s">
        <v>498</v>
      </c>
      <c r="H34" s="4" t="s">
        <v>499</v>
      </c>
      <c r="I34" s="5" t="s">
        <v>22</v>
      </c>
      <c r="J34" s="4" t="s">
        <v>23</v>
      </c>
      <c r="K34" s="4" t="s">
        <v>24</v>
      </c>
      <c r="L34" s="4" t="s">
        <v>25</v>
      </c>
      <c r="M34" s="4" t="s">
        <v>500</v>
      </c>
      <c r="N34" s="4" t="s">
        <v>27</v>
      </c>
    </row>
    <row r="35" spans="1:14" ht="345" x14ac:dyDescent="0.25">
      <c r="A35" s="10">
        <v>20154090246492</v>
      </c>
      <c r="B35" s="4" t="s">
        <v>493</v>
      </c>
      <c r="C35" s="4" t="s">
        <v>431</v>
      </c>
      <c r="D35" s="10">
        <v>20157010097461</v>
      </c>
      <c r="E35" s="4" t="s">
        <v>155</v>
      </c>
      <c r="F35" s="4" t="s">
        <v>89</v>
      </c>
      <c r="G35" s="4" t="s">
        <v>504</v>
      </c>
      <c r="H35" s="4" t="s">
        <v>505</v>
      </c>
      <c r="I35" s="5" t="s">
        <v>22</v>
      </c>
      <c r="J35" s="4" t="s">
        <v>76</v>
      </c>
      <c r="K35" s="4" t="s">
        <v>24</v>
      </c>
      <c r="L35" s="4" t="s">
        <v>25</v>
      </c>
      <c r="M35" s="4" t="s">
        <v>77</v>
      </c>
      <c r="N35" s="4" t="s">
        <v>78</v>
      </c>
    </row>
    <row r="36" spans="1:14" ht="390" x14ac:dyDescent="0.25">
      <c r="A36" s="10">
        <v>20154090247812</v>
      </c>
      <c r="B36" s="4" t="s">
        <v>510</v>
      </c>
      <c r="C36" s="4" t="s">
        <v>116</v>
      </c>
      <c r="D36" s="10">
        <v>20155000094521</v>
      </c>
      <c r="E36" s="4" t="s">
        <v>156</v>
      </c>
      <c r="F36" s="4" t="s">
        <v>89</v>
      </c>
      <c r="G36" s="4" t="s">
        <v>511</v>
      </c>
      <c r="H36" s="4" t="s">
        <v>178</v>
      </c>
      <c r="I36" s="5" t="s">
        <v>22</v>
      </c>
      <c r="J36" s="4" t="s">
        <v>23</v>
      </c>
      <c r="K36" s="4" t="s">
        <v>24</v>
      </c>
      <c r="L36" s="4" t="s">
        <v>25</v>
      </c>
      <c r="M36" s="4" t="s">
        <v>440</v>
      </c>
      <c r="N36" s="4" t="s">
        <v>27</v>
      </c>
    </row>
    <row r="37" spans="1:14" ht="255" x14ac:dyDescent="0.25">
      <c r="A37" s="10">
        <v>20154090250652</v>
      </c>
      <c r="B37" s="4" t="s">
        <v>510</v>
      </c>
      <c r="C37" s="4" t="s">
        <v>116</v>
      </c>
      <c r="D37" s="10">
        <v>20153050122141</v>
      </c>
      <c r="E37" s="4" t="s">
        <v>526</v>
      </c>
      <c r="F37" s="4" t="s">
        <v>89</v>
      </c>
      <c r="G37" s="4" t="s">
        <v>527</v>
      </c>
      <c r="H37" s="4" t="s">
        <v>528</v>
      </c>
      <c r="I37" s="6" t="s">
        <v>33</v>
      </c>
      <c r="J37" s="4" t="s">
        <v>23</v>
      </c>
      <c r="K37" s="4" t="s">
        <v>24</v>
      </c>
      <c r="L37" s="4" t="s">
        <v>25</v>
      </c>
      <c r="M37" s="4" t="s">
        <v>529</v>
      </c>
      <c r="N37" s="4" t="s">
        <v>223</v>
      </c>
    </row>
    <row r="38" spans="1:14" ht="345" x14ac:dyDescent="0.25">
      <c r="A38" s="10">
        <v>20154090250852</v>
      </c>
      <c r="B38" s="4" t="s">
        <v>510</v>
      </c>
      <c r="C38" s="4" t="s">
        <v>116</v>
      </c>
      <c r="D38" s="10">
        <v>20153040108101</v>
      </c>
      <c r="E38" s="4" t="s">
        <v>293</v>
      </c>
      <c r="F38" s="4" t="s">
        <v>89</v>
      </c>
      <c r="G38" s="4" t="s">
        <v>537</v>
      </c>
      <c r="H38" s="4" t="s">
        <v>148</v>
      </c>
      <c r="I38" s="5" t="s">
        <v>22</v>
      </c>
      <c r="J38" s="4"/>
      <c r="K38" s="4" t="s">
        <v>24</v>
      </c>
      <c r="L38" s="4" t="s">
        <v>25</v>
      </c>
      <c r="M38" s="4" t="s">
        <v>538</v>
      </c>
      <c r="N38" s="4" t="s">
        <v>73</v>
      </c>
    </row>
    <row r="39" spans="1:14" ht="360" x14ac:dyDescent="0.25">
      <c r="A39" s="10">
        <v>20154090250862</v>
      </c>
      <c r="B39" s="4" t="s">
        <v>510</v>
      </c>
      <c r="C39" s="4" t="s">
        <v>116</v>
      </c>
      <c r="D39" s="10"/>
      <c r="E39" s="4"/>
      <c r="F39" s="4" t="s">
        <v>89</v>
      </c>
      <c r="G39" s="4" t="s">
        <v>539</v>
      </c>
      <c r="H39" s="4" t="s">
        <v>148</v>
      </c>
      <c r="I39" s="6" t="s">
        <v>33</v>
      </c>
      <c r="J39" s="4" t="s">
        <v>34</v>
      </c>
      <c r="K39" s="4" t="s">
        <v>540</v>
      </c>
      <c r="L39" s="4" t="s">
        <v>541</v>
      </c>
      <c r="M39" s="4" t="s">
        <v>542</v>
      </c>
      <c r="N39" s="4" t="s">
        <v>540</v>
      </c>
    </row>
    <row r="40" spans="1:14" ht="255" x14ac:dyDescent="0.25">
      <c r="A40" s="10">
        <v>20154090251472</v>
      </c>
      <c r="B40" s="4" t="s">
        <v>553</v>
      </c>
      <c r="C40" s="4" t="s">
        <v>191</v>
      </c>
      <c r="D40" s="10">
        <v>20155000096111</v>
      </c>
      <c r="E40" s="4" t="s">
        <v>125</v>
      </c>
      <c r="F40" s="4" t="s">
        <v>89</v>
      </c>
      <c r="G40" s="4" t="s">
        <v>554</v>
      </c>
      <c r="H40" s="4" t="s">
        <v>555</v>
      </c>
      <c r="I40" s="5" t="s">
        <v>22</v>
      </c>
      <c r="J40" s="4" t="s">
        <v>23</v>
      </c>
      <c r="K40" s="4" t="s">
        <v>24</v>
      </c>
      <c r="L40" s="4" t="s">
        <v>25</v>
      </c>
      <c r="M40" s="4" t="s">
        <v>500</v>
      </c>
      <c r="N40" s="4" t="s">
        <v>27</v>
      </c>
    </row>
    <row r="41" spans="1:14" ht="135" x14ac:dyDescent="0.25">
      <c r="A41" s="10">
        <v>20154090259832</v>
      </c>
      <c r="B41" s="4" t="s">
        <v>583</v>
      </c>
      <c r="C41" s="4" t="s">
        <v>584</v>
      </c>
      <c r="D41" s="10">
        <v>20153000100901</v>
      </c>
      <c r="E41" s="4" t="s">
        <v>254</v>
      </c>
      <c r="F41" s="4" t="s">
        <v>89</v>
      </c>
      <c r="G41" s="4" t="s">
        <v>593</v>
      </c>
      <c r="H41" s="4" t="s">
        <v>594</v>
      </c>
      <c r="I41" s="5" t="s">
        <v>22</v>
      </c>
      <c r="J41" s="4" t="s">
        <v>23</v>
      </c>
      <c r="K41" s="4" t="s">
        <v>24</v>
      </c>
      <c r="L41" s="4" t="s">
        <v>25</v>
      </c>
      <c r="M41" s="4" t="s">
        <v>595</v>
      </c>
      <c r="N41" s="4" t="s">
        <v>55</v>
      </c>
    </row>
    <row r="42" spans="1:14" ht="135" x14ac:dyDescent="0.25">
      <c r="A42" s="10">
        <v>20154090260382</v>
      </c>
      <c r="B42" s="4" t="s">
        <v>583</v>
      </c>
      <c r="C42" s="4" t="s">
        <v>584</v>
      </c>
      <c r="D42" s="10"/>
      <c r="E42" s="4"/>
      <c r="F42" s="4" t="s">
        <v>89</v>
      </c>
      <c r="G42" s="4" t="s">
        <v>360</v>
      </c>
      <c r="H42" s="4" t="s">
        <v>361</v>
      </c>
      <c r="I42" s="6" t="s">
        <v>33</v>
      </c>
      <c r="J42" s="4" t="s">
        <v>34</v>
      </c>
      <c r="K42" s="4" t="s">
        <v>24</v>
      </c>
      <c r="L42" s="4" t="s">
        <v>25</v>
      </c>
      <c r="M42" s="4" t="s">
        <v>362</v>
      </c>
      <c r="N42" s="4" t="s">
        <v>351</v>
      </c>
    </row>
    <row r="43" spans="1:14" ht="225" x14ac:dyDescent="0.25">
      <c r="A43" s="10">
        <v>20154090261692</v>
      </c>
      <c r="B43" s="4" t="s">
        <v>583</v>
      </c>
      <c r="C43" s="4" t="s">
        <v>584</v>
      </c>
      <c r="D43" s="10">
        <v>20155000112811</v>
      </c>
      <c r="E43" s="4" t="s">
        <v>116</v>
      </c>
      <c r="F43" s="4" t="s">
        <v>89</v>
      </c>
      <c r="G43" s="4" t="s">
        <v>601</v>
      </c>
      <c r="H43" s="4" t="s">
        <v>602</v>
      </c>
      <c r="I43" s="5" t="s">
        <v>22</v>
      </c>
      <c r="J43" s="4" t="s">
        <v>48</v>
      </c>
      <c r="K43" s="4" t="s">
        <v>24</v>
      </c>
      <c r="L43" s="4" t="s">
        <v>25</v>
      </c>
      <c r="M43" s="4" t="s">
        <v>500</v>
      </c>
      <c r="N43" s="4" t="s">
        <v>27</v>
      </c>
    </row>
    <row r="44" spans="1:14" ht="75" x14ac:dyDescent="0.25">
      <c r="A44" s="10">
        <v>20154090261762</v>
      </c>
      <c r="B44" s="4" t="s">
        <v>583</v>
      </c>
      <c r="C44" s="4" t="s">
        <v>584</v>
      </c>
      <c r="D44" s="10"/>
      <c r="E44" s="4"/>
      <c r="F44" s="4" t="s">
        <v>89</v>
      </c>
      <c r="G44" s="4" t="s">
        <v>20</v>
      </c>
      <c r="H44" s="4" t="s">
        <v>605</v>
      </c>
      <c r="I44" s="6" t="s">
        <v>33</v>
      </c>
      <c r="J44" s="4" t="s">
        <v>23</v>
      </c>
      <c r="K44" s="4" t="s">
        <v>24</v>
      </c>
      <c r="L44" s="4" t="s">
        <v>25</v>
      </c>
      <c r="M44" s="4" t="s">
        <v>103</v>
      </c>
      <c r="N44" s="4" t="s">
        <v>104</v>
      </c>
    </row>
    <row r="45" spans="1:14" ht="90" x14ac:dyDescent="0.25">
      <c r="A45" s="10">
        <v>20154090262062</v>
      </c>
      <c r="B45" s="4" t="s">
        <v>606</v>
      </c>
      <c r="C45" s="4" t="s">
        <v>607</v>
      </c>
      <c r="D45" s="10">
        <v>20153060102781</v>
      </c>
      <c r="E45" s="4" t="s">
        <v>258</v>
      </c>
      <c r="F45" s="4" t="s">
        <v>89</v>
      </c>
      <c r="G45" s="4" t="s">
        <v>608</v>
      </c>
      <c r="H45" s="4" t="s">
        <v>66</v>
      </c>
      <c r="I45" s="5" t="s">
        <v>22</v>
      </c>
      <c r="J45" s="4" t="s">
        <v>48</v>
      </c>
      <c r="K45" s="4" t="s">
        <v>24</v>
      </c>
      <c r="L45" s="4" t="s">
        <v>25</v>
      </c>
      <c r="M45" s="4" t="s">
        <v>609</v>
      </c>
      <c r="N45" s="4" t="s">
        <v>50</v>
      </c>
    </row>
    <row r="46" spans="1:14" ht="135" x14ac:dyDescent="0.25">
      <c r="A46" s="10">
        <v>20154090266942</v>
      </c>
      <c r="B46" s="4" t="s">
        <v>612</v>
      </c>
      <c r="C46" s="4" t="s">
        <v>206</v>
      </c>
      <c r="D46" s="10"/>
      <c r="E46" s="4"/>
      <c r="F46" s="4" t="s">
        <v>89</v>
      </c>
      <c r="G46" s="4" t="s">
        <v>621</v>
      </c>
      <c r="H46" s="4" t="s">
        <v>622</v>
      </c>
      <c r="I46" s="6" t="s">
        <v>33</v>
      </c>
      <c r="J46" s="4" t="s">
        <v>48</v>
      </c>
      <c r="K46" s="4" t="s">
        <v>73</v>
      </c>
      <c r="L46" s="4" t="s">
        <v>521</v>
      </c>
      <c r="M46" s="4" t="s">
        <v>411</v>
      </c>
      <c r="N46" s="4" t="s">
        <v>73</v>
      </c>
    </row>
    <row r="47" spans="1:14" ht="210" x14ac:dyDescent="0.25">
      <c r="A47" s="10">
        <v>20154090267162</v>
      </c>
      <c r="B47" s="4" t="s">
        <v>612</v>
      </c>
      <c r="C47" s="4" t="s">
        <v>206</v>
      </c>
      <c r="D47" s="10">
        <v>20153060128451</v>
      </c>
      <c r="E47" s="4" t="s">
        <v>551</v>
      </c>
      <c r="F47" s="4" t="s">
        <v>89</v>
      </c>
      <c r="G47" s="4" t="s">
        <v>624</v>
      </c>
      <c r="H47" s="4" t="s">
        <v>468</v>
      </c>
      <c r="I47" s="6" t="s">
        <v>33</v>
      </c>
      <c r="J47" s="4" t="s">
        <v>34</v>
      </c>
      <c r="K47" s="4" t="s">
        <v>24</v>
      </c>
      <c r="L47" s="4" t="s">
        <v>25</v>
      </c>
      <c r="M47" s="4" t="s">
        <v>625</v>
      </c>
      <c r="N47" s="4" t="s">
        <v>50</v>
      </c>
    </row>
    <row r="48" spans="1:14" ht="75" x14ac:dyDescent="0.25">
      <c r="A48" s="10">
        <v>20154090270102</v>
      </c>
      <c r="B48" s="4" t="s">
        <v>657</v>
      </c>
      <c r="C48" s="4" t="s">
        <v>658</v>
      </c>
      <c r="D48" s="10">
        <v>20152000126101</v>
      </c>
      <c r="E48" s="4" t="s">
        <v>659</v>
      </c>
      <c r="F48" s="4" t="s">
        <v>89</v>
      </c>
      <c r="G48" s="4" t="s">
        <v>20</v>
      </c>
      <c r="H48" s="4" t="s">
        <v>660</v>
      </c>
      <c r="I48" s="6" t="s">
        <v>33</v>
      </c>
      <c r="J48" s="4" t="s">
        <v>23</v>
      </c>
      <c r="K48" s="4" t="s">
        <v>24</v>
      </c>
      <c r="L48" s="4" t="s">
        <v>25</v>
      </c>
      <c r="M48" s="4" t="s">
        <v>41</v>
      </c>
      <c r="N48" s="4" t="s">
        <v>42</v>
      </c>
    </row>
    <row r="49" spans="1:14" ht="75" x14ac:dyDescent="0.25">
      <c r="A49" s="10">
        <v>20154090270212</v>
      </c>
      <c r="B49" s="4" t="s">
        <v>657</v>
      </c>
      <c r="C49" s="4" t="s">
        <v>658</v>
      </c>
      <c r="D49" s="10">
        <v>20153050108501</v>
      </c>
      <c r="E49" s="4" t="s">
        <v>113</v>
      </c>
      <c r="F49" s="4" t="s">
        <v>89</v>
      </c>
      <c r="G49" s="4" t="s">
        <v>20</v>
      </c>
      <c r="H49" s="4" t="s">
        <v>661</v>
      </c>
      <c r="I49" s="5" t="s">
        <v>22</v>
      </c>
      <c r="J49" s="4" t="s">
        <v>48</v>
      </c>
      <c r="K49" s="4" t="s">
        <v>24</v>
      </c>
      <c r="L49" s="4" t="s">
        <v>25</v>
      </c>
      <c r="M49" s="4" t="s">
        <v>571</v>
      </c>
      <c r="N49" s="4" t="s">
        <v>223</v>
      </c>
    </row>
    <row r="50" spans="1:14" ht="165" x14ac:dyDescent="0.25">
      <c r="A50" s="10">
        <v>20154090270362</v>
      </c>
      <c r="B50" s="4" t="s">
        <v>657</v>
      </c>
      <c r="C50" s="4" t="s">
        <v>658</v>
      </c>
      <c r="D50" s="10" t="s">
        <v>662</v>
      </c>
      <c r="E50" s="4" t="s">
        <v>663</v>
      </c>
      <c r="F50" s="4" t="s">
        <v>89</v>
      </c>
      <c r="G50" s="4" t="s">
        <v>664</v>
      </c>
      <c r="H50" s="4" t="s">
        <v>66</v>
      </c>
      <c r="I50" s="6" t="s">
        <v>33</v>
      </c>
      <c r="J50" s="4" t="s">
        <v>23</v>
      </c>
      <c r="K50" s="4" t="s">
        <v>24</v>
      </c>
      <c r="L50" s="4" t="s">
        <v>25</v>
      </c>
      <c r="M50" s="4" t="s">
        <v>173</v>
      </c>
      <c r="N50" s="4" t="s">
        <v>174</v>
      </c>
    </row>
    <row r="51" spans="1:14" ht="150" x14ac:dyDescent="0.25">
      <c r="A51" s="10">
        <v>20154090270502</v>
      </c>
      <c r="B51" s="4" t="s">
        <v>657</v>
      </c>
      <c r="C51" s="4" t="s">
        <v>658</v>
      </c>
      <c r="D51" s="10">
        <v>20151000112791</v>
      </c>
      <c r="E51" s="4" t="s">
        <v>116</v>
      </c>
      <c r="F51" s="4" t="s">
        <v>89</v>
      </c>
      <c r="G51" s="4" t="s">
        <v>665</v>
      </c>
      <c r="H51" s="4" t="s">
        <v>144</v>
      </c>
      <c r="I51" s="5" t="s">
        <v>22</v>
      </c>
      <c r="J51" s="4" t="s">
        <v>23</v>
      </c>
      <c r="K51" s="4" t="s">
        <v>24</v>
      </c>
      <c r="L51" s="4" t="s">
        <v>25</v>
      </c>
      <c r="M51" s="4" t="s">
        <v>198</v>
      </c>
      <c r="N51" s="4" t="s">
        <v>199</v>
      </c>
    </row>
    <row r="52" spans="1:14" ht="90" x14ac:dyDescent="0.25">
      <c r="A52" s="10">
        <v>20154090273112</v>
      </c>
      <c r="B52" s="4" t="s">
        <v>657</v>
      </c>
      <c r="C52" s="4" t="s">
        <v>658</v>
      </c>
      <c r="D52" s="10" t="s">
        <v>670</v>
      </c>
      <c r="E52" s="4" t="s">
        <v>206</v>
      </c>
      <c r="F52" s="4" t="s">
        <v>89</v>
      </c>
      <c r="G52" s="4" t="s">
        <v>671</v>
      </c>
      <c r="H52" s="4" t="s">
        <v>672</v>
      </c>
      <c r="I52" s="5" t="s">
        <v>22</v>
      </c>
      <c r="J52" s="4" t="s">
        <v>673</v>
      </c>
      <c r="K52" s="4" t="s">
        <v>24</v>
      </c>
      <c r="L52" s="4" t="s">
        <v>25</v>
      </c>
      <c r="M52" s="4" t="s">
        <v>41</v>
      </c>
      <c r="N52" s="4" t="s">
        <v>42</v>
      </c>
    </row>
    <row r="53" spans="1:14" ht="90" x14ac:dyDescent="0.25">
      <c r="A53" s="10">
        <v>20154090273592</v>
      </c>
      <c r="B53" s="4" t="s">
        <v>682</v>
      </c>
      <c r="C53" s="4" t="s">
        <v>585</v>
      </c>
      <c r="D53" s="10">
        <v>20153000118441</v>
      </c>
      <c r="E53" s="4" t="s">
        <v>206</v>
      </c>
      <c r="F53" s="4" t="s">
        <v>89</v>
      </c>
      <c r="G53" s="4" t="s">
        <v>683</v>
      </c>
      <c r="H53" s="4" t="s">
        <v>684</v>
      </c>
      <c r="I53" s="5" t="s">
        <v>22</v>
      </c>
      <c r="J53" s="4" t="s">
        <v>34</v>
      </c>
      <c r="K53" s="4" t="s">
        <v>24</v>
      </c>
      <c r="L53" s="4" t="s">
        <v>25</v>
      </c>
      <c r="M53" s="4" t="s">
        <v>392</v>
      </c>
      <c r="N53" s="4" t="s">
        <v>55</v>
      </c>
    </row>
    <row r="54" spans="1:14" ht="300" x14ac:dyDescent="0.25">
      <c r="A54" s="10">
        <v>20154090277092</v>
      </c>
      <c r="B54" s="4" t="s">
        <v>692</v>
      </c>
      <c r="C54" s="4" t="s">
        <v>526</v>
      </c>
      <c r="D54" s="10">
        <v>20153000122271</v>
      </c>
      <c r="E54" s="4" t="s">
        <v>526</v>
      </c>
      <c r="F54" s="4" t="s">
        <v>89</v>
      </c>
      <c r="G54" s="4" t="s">
        <v>695</v>
      </c>
      <c r="H54" s="4" t="s">
        <v>696</v>
      </c>
      <c r="I54" s="5" t="s">
        <v>22</v>
      </c>
      <c r="J54" s="4" t="s">
        <v>23</v>
      </c>
      <c r="K54" s="4" t="s">
        <v>24</v>
      </c>
      <c r="L54" s="4" t="s">
        <v>25</v>
      </c>
      <c r="M54" s="4" t="s">
        <v>107</v>
      </c>
      <c r="N54" s="4" t="s">
        <v>55</v>
      </c>
    </row>
    <row r="55" spans="1:14" ht="75" x14ac:dyDescent="0.25">
      <c r="A55" s="10">
        <v>20154090277452</v>
      </c>
      <c r="B55" s="4" t="s">
        <v>692</v>
      </c>
      <c r="C55" s="4" t="s">
        <v>526</v>
      </c>
      <c r="D55" s="10">
        <v>20155000120331</v>
      </c>
      <c r="E55" s="4" t="s">
        <v>585</v>
      </c>
      <c r="F55" s="4" t="s">
        <v>89</v>
      </c>
      <c r="G55" s="4" t="s">
        <v>20</v>
      </c>
      <c r="H55" s="4" t="s">
        <v>698</v>
      </c>
      <c r="I55" s="5" t="s">
        <v>22</v>
      </c>
      <c r="J55" s="4"/>
      <c r="K55" s="4" t="s">
        <v>24</v>
      </c>
      <c r="L55" s="4" t="s">
        <v>25</v>
      </c>
      <c r="M55" s="4" t="s">
        <v>244</v>
      </c>
      <c r="N55" s="4" t="s">
        <v>27</v>
      </c>
    </row>
    <row r="56" spans="1:14" ht="75" x14ac:dyDescent="0.25">
      <c r="A56" s="10">
        <v>20154090277862</v>
      </c>
      <c r="B56" s="4" t="s">
        <v>692</v>
      </c>
      <c r="C56" s="4" t="s">
        <v>526</v>
      </c>
      <c r="D56" s="10"/>
      <c r="E56" s="4"/>
      <c r="F56" s="4" t="s">
        <v>89</v>
      </c>
      <c r="G56" s="4" t="s">
        <v>20</v>
      </c>
      <c r="H56" s="4" t="s">
        <v>702</v>
      </c>
      <c r="I56" s="6" t="s">
        <v>33</v>
      </c>
      <c r="J56" s="4" t="s">
        <v>34</v>
      </c>
      <c r="K56" s="4" t="s">
        <v>24</v>
      </c>
      <c r="L56" s="4" t="s">
        <v>25</v>
      </c>
      <c r="M56" s="4" t="s">
        <v>703</v>
      </c>
      <c r="N56" s="4" t="s">
        <v>223</v>
      </c>
    </row>
    <row r="57" spans="1:14" ht="120" x14ac:dyDescent="0.25">
      <c r="A57" s="10">
        <v>20154090278462</v>
      </c>
      <c r="B57" s="4" t="s">
        <v>692</v>
      </c>
      <c r="C57" s="4" t="s">
        <v>526</v>
      </c>
      <c r="D57" s="10"/>
      <c r="E57" s="4"/>
      <c r="F57" s="4" t="s">
        <v>89</v>
      </c>
      <c r="G57" s="4" t="s">
        <v>706</v>
      </c>
      <c r="H57" s="4" t="s">
        <v>707</v>
      </c>
      <c r="I57" s="6" t="s">
        <v>33</v>
      </c>
      <c r="J57" s="4"/>
      <c r="K57" s="4" t="s">
        <v>24</v>
      </c>
      <c r="L57" s="4" t="s">
        <v>25</v>
      </c>
      <c r="M57" s="4" t="s">
        <v>708</v>
      </c>
      <c r="N57" s="4" t="s">
        <v>124</v>
      </c>
    </row>
    <row r="58" spans="1:14" ht="90" x14ac:dyDescent="0.25">
      <c r="A58" s="10">
        <v>20154090279952</v>
      </c>
      <c r="B58" s="4" t="s">
        <v>692</v>
      </c>
      <c r="C58" s="4" t="s">
        <v>526</v>
      </c>
      <c r="D58" s="10">
        <v>20157030120261</v>
      </c>
      <c r="E58" s="4" t="s">
        <v>585</v>
      </c>
      <c r="F58" s="4" t="s">
        <v>89</v>
      </c>
      <c r="G58" s="4" t="s">
        <v>710</v>
      </c>
      <c r="H58" s="4" t="s">
        <v>711</v>
      </c>
      <c r="I58" s="5" t="s">
        <v>22</v>
      </c>
      <c r="J58" s="4" t="s">
        <v>23</v>
      </c>
      <c r="K58" s="4" t="s">
        <v>24</v>
      </c>
      <c r="L58" s="4" t="s">
        <v>25</v>
      </c>
      <c r="M58" s="4" t="s">
        <v>35</v>
      </c>
      <c r="N58" s="4" t="s">
        <v>36</v>
      </c>
    </row>
    <row r="59" spans="1:14" ht="195" x14ac:dyDescent="0.25">
      <c r="A59" s="10">
        <v>20154090280622</v>
      </c>
      <c r="B59" s="4" t="s">
        <v>712</v>
      </c>
      <c r="C59" s="4" t="s">
        <v>398</v>
      </c>
      <c r="D59" s="10">
        <v>20153070132681</v>
      </c>
      <c r="E59" s="4" t="s">
        <v>117</v>
      </c>
      <c r="F59" s="4" t="s">
        <v>89</v>
      </c>
      <c r="G59" s="4" t="s">
        <v>720</v>
      </c>
      <c r="H59" s="4" t="s">
        <v>70</v>
      </c>
      <c r="I59" s="6" t="s">
        <v>33</v>
      </c>
      <c r="J59" s="4" t="s">
        <v>181</v>
      </c>
      <c r="K59" s="4" t="s">
        <v>24</v>
      </c>
      <c r="L59" s="4" t="s">
        <v>25</v>
      </c>
      <c r="M59" s="4" t="s">
        <v>721</v>
      </c>
      <c r="N59" s="4" t="s">
        <v>83</v>
      </c>
    </row>
    <row r="60" spans="1:14" ht="105" x14ac:dyDescent="0.25">
      <c r="A60" s="10">
        <v>20154090281042</v>
      </c>
      <c r="B60" s="4" t="s">
        <v>712</v>
      </c>
      <c r="C60" s="4" t="s">
        <v>398</v>
      </c>
      <c r="D60" s="10">
        <v>20152000115781</v>
      </c>
      <c r="E60" s="4" t="s">
        <v>584</v>
      </c>
      <c r="F60" s="4" t="s">
        <v>89</v>
      </c>
      <c r="G60" s="4" t="s">
        <v>722</v>
      </c>
      <c r="H60" s="4" t="s">
        <v>723</v>
      </c>
      <c r="I60" s="5" t="s">
        <v>22</v>
      </c>
      <c r="J60" s="4" t="s">
        <v>577</v>
      </c>
      <c r="K60" s="4" t="s">
        <v>24</v>
      </c>
      <c r="L60" s="4" t="s">
        <v>25</v>
      </c>
      <c r="M60" s="4" t="s">
        <v>41</v>
      </c>
      <c r="N60" s="4" t="s">
        <v>42</v>
      </c>
    </row>
    <row r="61" spans="1:14" ht="105" x14ac:dyDescent="0.25">
      <c r="A61" s="10">
        <v>20154090284292</v>
      </c>
      <c r="B61" s="4" t="s">
        <v>757</v>
      </c>
      <c r="C61" s="4" t="s">
        <v>408</v>
      </c>
      <c r="D61" s="10">
        <v>20153060117701</v>
      </c>
      <c r="E61" s="4" t="s">
        <v>607</v>
      </c>
      <c r="F61" s="4" t="s">
        <v>89</v>
      </c>
      <c r="G61" s="4" t="s">
        <v>765</v>
      </c>
      <c r="H61" s="4" t="s">
        <v>70</v>
      </c>
      <c r="I61" s="5" t="s">
        <v>22</v>
      </c>
      <c r="J61" s="4" t="s">
        <v>23</v>
      </c>
      <c r="K61" s="4" t="s">
        <v>24</v>
      </c>
      <c r="L61" s="4" t="s">
        <v>25</v>
      </c>
      <c r="M61" s="4" t="s">
        <v>164</v>
      </c>
      <c r="N61" s="4" t="s">
        <v>50</v>
      </c>
    </row>
    <row r="62" spans="1:14" ht="270" x14ac:dyDescent="0.25">
      <c r="A62" s="10">
        <v>20154090285482</v>
      </c>
      <c r="B62" s="4" t="s">
        <v>757</v>
      </c>
      <c r="C62" s="4" t="s">
        <v>408</v>
      </c>
      <c r="D62" s="10">
        <v>20153060121691</v>
      </c>
      <c r="E62" s="4" t="s">
        <v>585</v>
      </c>
      <c r="F62" s="4" t="s">
        <v>89</v>
      </c>
      <c r="G62" s="4" t="s">
        <v>773</v>
      </c>
      <c r="H62" s="4" t="s">
        <v>774</v>
      </c>
      <c r="I62" s="5" t="s">
        <v>22</v>
      </c>
      <c r="J62" s="4"/>
      <c r="K62" s="4" t="s">
        <v>24</v>
      </c>
      <c r="L62" s="4" t="s">
        <v>25</v>
      </c>
      <c r="M62" s="4" t="s">
        <v>625</v>
      </c>
      <c r="N62" s="4" t="s">
        <v>50</v>
      </c>
    </row>
    <row r="63" spans="1:14" ht="135" x14ac:dyDescent="0.25">
      <c r="A63" s="10">
        <v>20154090286892</v>
      </c>
      <c r="B63" s="4" t="s">
        <v>757</v>
      </c>
      <c r="C63" s="4" t="s">
        <v>408</v>
      </c>
      <c r="D63" s="10" t="s">
        <v>779</v>
      </c>
      <c r="E63" s="4" t="s">
        <v>355</v>
      </c>
      <c r="F63" s="4" t="s">
        <v>89</v>
      </c>
      <c r="G63" s="4" t="s">
        <v>780</v>
      </c>
      <c r="H63" s="4" t="s">
        <v>781</v>
      </c>
      <c r="I63" s="5" t="s">
        <v>22</v>
      </c>
      <c r="J63" s="4" t="s">
        <v>23</v>
      </c>
      <c r="K63" s="4" t="s">
        <v>24</v>
      </c>
      <c r="L63" s="4" t="s">
        <v>25</v>
      </c>
      <c r="M63" s="4" t="s">
        <v>41</v>
      </c>
      <c r="N63" s="4" t="s">
        <v>42</v>
      </c>
    </row>
    <row r="64" spans="1:14" ht="60" x14ac:dyDescent="0.25">
      <c r="A64" s="10">
        <v>20154090287542</v>
      </c>
      <c r="B64" s="4" t="s">
        <v>786</v>
      </c>
      <c r="C64" s="4" t="s">
        <v>659</v>
      </c>
      <c r="D64" s="10"/>
      <c r="E64" s="4"/>
      <c r="F64" s="4" t="s">
        <v>89</v>
      </c>
      <c r="G64" s="4" t="s">
        <v>20</v>
      </c>
      <c r="H64" s="4" t="s">
        <v>791</v>
      </c>
      <c r="I64" s="6" t="s">
        <v>33</v>
      </c>
      <c r="J64" s="4" t="s">
        <v>76</v>
      </c>
      <c r="K64" s="4" t="s">
        <v>395</v>
      </c>
      <c r="L64" s="4" t="s">
        <v>396</v>
      </c>
      <c r="M64" s="4" t="s">
        <v>397</v>
      </c>
      <c r="N64" s="4" t="s">
        <v>395</v>
      </c>
    </row>
    <row r="65" spans="1:14" ht="75" x14ac:dyDescent="0.25">
      <c r="A65" s="10">
        <v>20154090287902</v>
      </c>
      <c r="B65" s="4" t="s">
        <v>786</v>
      </c>
      <c r="C65" s="4" t="s">
        <v>659</v>
      </c>
      <c r="D65" s="10">
        <v>20153060122031</v>
      </c>
      <c r="E65" s="4" t="s">
        <v>526</v>
      </c>
      <c r="F65" s="4" t="s">
        <v>89</v>
      </c>
      <c r="G65" s="4" t="s">
        <v>20</v>
      </c>
      <c r="H65" s="4" t="s">
        <v>802</v>
      </c>
      <c r="I65" s="5" t="s">
        <v>22</v>
      </c>
      <c r="J65" s="4" t="s">
        <v>23</v>
      </c>
      <c r="K65" s="4" t="s">
        <v>24</v>
      </c>
      <c r="L65" s="4" t="s">
        <v>25</v>
      </c>
      <c r="M65" s="4" t="s">
        <v>179</v>
      </c>
      <c r="N65" s="4" t="s">
        <v>50</v>
      </c>
    </row>
    <row r="66" spans="1:14" ht="195" x14ac:dyDescent="0.25">
      <c r="A66" s="10">
        <v>20154090288382</v>
      </c>
      <c r="B66" s="4" t="s">
        <v>786</v>
      </c>
      <c r="C66" s="4" t="s">
        <v>659</v>
      </c>
      <c r="D66" s="10">
        <v>20152000121941</v>
      </c>
      <c r="E66" s="4" t="s">
        <v>526</v>
      </c>
      <c r="F66" s="4" t="s">
        <v>89</v>
      </c>
      <c r="G66" s="4" t="s">
        <v>807</v>
      </c>
      <c r="H66" s="4" t="s">
        <v>808</v>
      </c>
      <c r="I66" s="5" t="s">
        <v>22</v>
      </c>
      <c r="J66" s="4" t="s">
        <v>23</v>
      </c>
      <c r="K66" s="4" t="s">
        <v>24</v>
      </c>
      <c r="L66" s="4" t="s">
        <v>25</v>
      </c>
      <c r="M66" s="4" t="s">
        <v>41</v>
      </c>
      <c r="N66" s="4" t="s">
        <v>42</v>
      </c>
    </row>
    <row r="67" spans="1:14" ht="75" x14ac:dyDescent="0.25">
      <c r="A67" s="10">
        <v>20154090288412</v>
      </c>
      <c r="B67" s="4" t="s">
        <v>786</v>
      </c>
      <c r="C67" s="4" t="s">
        <v>659</v>
      </c>
      <c r="D67" s="10">
        <v>20157030126901</v>
      </c>
      <c r="E67" s="4" t="s">
        <v>659</v>
      </c>
      <c r="F67" s="4" t="s">
        <v>89</v>
      </c>
      <c r="G67" s="4" t="s">
        <v>20</v>
      </c>
      <c r="H67" s="4" t="s">
        <v>809</v>
      </c>
      <c r="I67" s="5" t="s">
        <v>22</v>
      </c>
      <c r="J67" s="4" t="s">
        <v>34</v>
      </c>
      <c r="K67" s="4" t="s">
        <v>24</v>
      </c>
      <c r="L67" s="4" t="s">
        <v>25</v>
      </c>
      <c r="M67" s="4" t="s">
        <v>35</v>
      </c>
      <c r="N67" s="4" t="s">
        <v>36</v>
      </c>
    </row>
    <row r="68" spans="1:14" ht="75" x14ac:dyDescent="0.25">
      <c r="A68" s="10">
        <v>20154090288942</v>
      </c>
      <c r="B68" s="4" t="s">
        <v>786</v>
      </c>
      <c r="C68" s="4" t="s">
        <v>659</v>
      </c>
      <c r="D68" s="10">
        <v>20157020129571</v>
      </c>
      <c r="E68" s="4" t="s">
        <v>182</v>
      </c>
      <c r="F68" s="4" t="s">
        <v>89</v>
      </c>
      <c r="G68" s="4" t="s">
        <v>20</v>
      </c>
      <c r="H68" s="4" t="s">
        <v>817</v>
      </c>
      <c r="I68" s="6" t="s">
        <v>33</v>
      </c>
      <c r="J68" s="4"/>
      <c r="K68" s="4" t="s">
        <v>24</v>
      </c>
      <c r="L68" s="4" t="s">
        <v>25</v>
      </c>
      <c r="M68" s="4" t="s">
        <v>818</v>
      </c>
      <c r="N68" s="4" t="s">
        <v>567</v>
      </c>
    </row>
    <row r="69" spans="1:14" ht="300" x14ac:dyDescent="0.25">
      <c r="A69" s="10">
        <v>20154090290802</v>
      </c>
      <c r="B69" s="4" t="s">
        <v>786</v>
      </c>
      <c r="C69" s="4" t="s">
        <v>659</v>
      </c>
      <c r="D69" s="10">
        <v>20155000117981</v>
      </c>
      <c r="E69" s="4" t="s">
        <v>206</v>
      </c>
      <c r="F69" s="4" t="s">
        <v>89</v>
      </c>
      <c r="G69" s="4" t="s">
        <v>827</v>
      </c>
      <c r="H69" s="4" t="s">
        <v>740</v>
      </c>
      <c r="I69" s="5" t="s">
        <v>22</v>
      </c>
      <c r="J69" s="4"/>
      <c r="K69" s="4" t="s">
        <v>24</v>
      </c>
      <c r="L69" s="4" t="s">
        <v>25</v>
      </c>
      <c r="M69" s="4" t="s">
        <v>26</v>
      </c>
      <c r="N69" s="4" t="s">
        <v>27</v>
      </c>
    </row>
    <row r="70" spans="1:14" ht="75" x14ac:dyDescent="0.25">
      <c r="A70" s="10">
        <v>20154090291722</v>
      </c>
      <c r="B70" s="4" t="s">
        <v>828</v>
      </c>
      <c r="C70" s="4" t="s">
        <v>551</v>
      </c>
      <c r="D70" s="10">
        <v>20153000123871</v>
      </c>
      <c r="E70" s="4" t="s">
        <v>398</v>
      </c>
      <c r="F70" s="4" t="s">
        <v>89</v>
      </c>
      <c r="G70" s="4" t="s">
        <v>831</v>
      </c>
      <c r="H70" s="4" t="s">
        <v>832</v>
      </c>
      <c r="I70" s="5" t="s">
        <v>22</v>
      </c>
      <c r="J70" s="4" t="s">
        <v>577</v>
      </c>
      <c r="K70" s="4" t="s">
        <v>24</v>
      </c>
      <c r="L70" s="4" t="s">
        <v>25</v>
      </c>
      <c r="M70" s="4" t="s">
        <v>833</v>
      </c>
      <c r="N70" s="4" t="s">
        <v>55</v>
      </c>
    </row>
    <row r="71" spans="1:14" ht="90" x14ac:dyDescent="0.25">
      <c r="A71" s="10">
        <v>20154090294422</v>
      </c>
      <c r="B71" s="4" t="s">
        <v>828</v>
      </c>
      <c r="C71" s="4" t="s">
        <v>551</v>
      </c>
      <c r="D71" s="10">
        <v>20155000111861</v>
      </c>
      <c r="E71" s="4" t="s">
        <v>116</v>
      </c>
      <c r="F71" s="4" t="s">
        <v>89</v>
      </c>
      <c r="G71" s="4" t="s">
        <v>45</v>
      </c>
      <c r="H71" s="4" t="s">
        <v>835</v>
      </c>
      <c r="I71" s="5" t="s">
        <v>22</v>
      </c>
      <c r="J71" s="4" t="s">
        <v>23</v>
      </c>
      <c r="K71" s="4" t="s">
        <v>24</v>
      </c>
      <c r="L71" s="4" t="s">
        <v>25</v>
      </c>
      <c r="M71" s="4" t="s">
        <v>211</v>
      </c>
      <c r="N71" s="4" t="s">
        <v>27</v>
      </c>
    </row>
    <row r="72" spans="1:14" ht="285" x14ac:dyDescent="0.25">
      <c r="A72" s="10">
        <v>20154090295162</v>
      </c>
      <c r="B72" s="4" t="s">
        <v>855</v>
      </c>
      <c r="C72" s="4" t="s">
        <v>182</v>
      </c>
      <c r="D72" s="10">
        <v>20153050133531</v>
      </c>
      <c r="E72" s="4" t="s">
        <v>120</v>
      </c>
      <c r="F72" s="4" t="s">
        <v>89</v>
      </c>
      <c r="G72" s="4" t="s">
        <v>859</v>
      </c>
      <c r="H72" s="4" t="s">
        <v>714</v>
      </c>
      <c r="I72" s="6" t="s">
        <v>33</v>
      </c>
      <c r="J72" s="4" t="s">
        <v>23</v>
      </c>
      <c r="K72" s="4" t="s">
        <v>24</v>
      </c>
      <c r="L72" s="4" t="s">
        <v>25</v>
      </c>
      <c r="M72" s="4" t="s">
        <v>860</v>
      </c>
      <c r="N72" s="4" t="s">
        <v>223</v>
      </c>
    </row>
    <row r="73" spans="1:14" ht="255" x14ac:dyDescent="0.25">
      <c r="A73" s="10">
        <v>20154090295232</v>
      </c>
      <c r="B73" s="4" t="s">
        <v>855</v>
      </c>
      <c r="C73" s="4" t="s">
        <v>182</v>
      </c>
      <c r="D73" s="10">
        <v>20153050124501</v>
      </c>
      <c r="E73" s="4" t="s">
        <v>408</v>
      </c>
      <c r="F73" s="4" t="s">
        <v>89</v>
      </c>
      <c r="G73" s="4" t="s">
        <v>862</v>
      </c>
      <c r="H73" s="4" t="s">
        <v>863</v>
      </c>
      <c r="I73" s="5" t="s">
        <v>22</v>
      </c>
      <c r="J73" s="4" t="s">
        <v>71</v>
      </c>
      <c r="K73" s="4" t="s">
        <v>223</v>
      </c>
      <c r="L73" s="4" t="s">
        <v>435</v>
      </c>
      <c r="M73" s="4" t="s">
        <v>649</v>
      </c>
      <c r="N73" s="4" t="s">
        <v>223</v>
      </c>
    </row>
    <row r="74" spans="1:14" ht="75" x14ac:dyDescent="0.25">
      <c r="A74" s="10">
        <v>20154090295622</v>
      </c>
      <c r="B74" s="4" t="s">
        <v>855</v>
      </c>
      <c r="C74" s="4" t="s">
        <v>182</v>
      </c>
      <c r="D74" s="10">
        <v>20155000124821</v>
      </c>
      <c r="E74" s="4" t="s">
        <v>408</v>
      </c>
      <c r="F74" s="4" t="s">
        <v>89</v>
      </c>
      <c r="G74" s="4" t="s">
        <v>20</v>
      </c>
      <c r="H74" s="4" t="s">
        <v>864</v>
      </c>
      <c r="I74" s="5" t="s">
        <v>22</v>
      </c>
      <c r="J74" s="4" t="s">
        <v>23</v>
      </c>
      <c r="K74" s="4" t="s">
        <v>24</v>
      </c>
      <c r="L74" s="4" t="s">
        <v>25</v>
      </c>
      <c r="M74" s="4" t="s">
        <v>290</v>
      </c>
      <c r="N74" s="4" t="s">
        <v>27</v>
      </c>
    </row>
    <row r="75" spans="1:14" ht="75" x14ac:dyDescent="0.25">
      <c r="A75" s="10">
        <v>20154090295652</v>
      </c>
      <c r="B75" s="4" t="s">
        <v>855</v>
      </c>
      <c r="C75" s="4" t="s">
        <v>182</v>
      </c>
      <c r="D75" s="10" t="s">
        <v>865</v>
      </c>
      <c r="E75" s="4" t="s">
        <v>400</v>
      </c>
      <c r="F75" s="4" t="s">
        <v>89</v>
      </c>
      <c r="G75" s="4" t="s">
        <v>20</v>
      </c>
      <c r="H75" s="4" t="s">
        <v>866</v>
      </c>
      <c r="I75" s="6" t="s">
        <v>33</v>
      </c>
      <c r="J75" s="4" t="s">
        <v>23</v>
      </c>
      <c r="K75" s="4" t="s">
        <v>24</v>
      </c>
      <c r="L75" s="4" t="s">
        <v>25</v>
      </c>
      <c r="M75" s="4" t="s">
        <v>173</v>
      </c>
      <c r="N75" s="4" t="s">
        <v>174</v>
      </c>
    </row>
    <row r="76" spans="1:14" ht="75" x14ac:dyDescent="0.25">
      <c r="A76" s="10">
        <v>20154090295742</v>
      </c>
      <c r="B76" s="4" t="s">
        <v>855</v>
      </c>
      <c r="C76" s="4" t="s">
        <v>182</v>
      </c>
      <c r="D76" s="10">
        <v>20155000066773</v>
      </c>
      <c r="E76" s="4" t="s">
        <v>408</v>
      </c>
      <c r="F76" s="4" t="s">
        <v>89</v>
      </c>
      <c r="G76" s="4" t="s">
        <v>20</v>
      </c>
      <c r="H76" s="4" t="s">
        <v>864</v>
      </c>
      <c r="I76" s="5" t="s">
        <v>22</v>
      </c>
      <c r="J76" s="4" t="s">
        <v>23</v>
      </c>
      <c r="K76" s="4" t="s">
        <v>24</v>
      </c>
      <c r="L76" s="4" t="s">
        <v>25</v>
      </c>
      <c r="M76" s="4" t="s">
        <v>290</v>
      </c>
      <c r="N76" s="4" t="s">
        <v>27</v>
      </c>
    </row>
    <row r="77" spans="1:14" ht="195" x14ac:dyDescent="0.25">
      <c r="A77" s="10">
        <v>20154090301832</v>
      </c>
      <c r="B77" s="4" t="s">
        <v>871</v>
      </c>
      <c r="C77" s="4" t="s">
        <v>187</v>
      </c>
      <c r="D77" s="10"/>
      <c r="E77" s="4"/>
      <c r="F77" s="4" t="s">
        <v>89</v>
      </c>
      <c r="G77" s="4" t="s">
        <v>881</v>
      </c>
      <c r="H77" s="4" t="s">
        <v>148</v>
      </c>
      <c r="I77" s="6" t="s">
        <v>33</v>
      </c>
      <c r="J77" s="4" t="s">
        <v>23</v>
      </c>
      <c r="K77" s="4" t="s">
        <v>24</v>
      </c>
      <c r="L77" s="4" t="s">
        <v>25</v>
      </c>
      <c r="M77" s="4" t="s">
        <v>179</v>
      </c>
      <c r="N77" s="4" t="s">
        <v>50</v>
      </c>
    </row>
    <row r="78" spans="1:14" ht="75" x14ac:dyDescent="0.25">
      <c r="A78" s="10">
        <v>20154090305412</v>
      </c>
      <c r="B78" s="4" t="s">
        <v>911</v>
      </c>
      <c r="C78" s="4" t="s">
        <v>117</v>
      </c>
      <c r="D78" s="10" t="s">
        <v>929</v>
      </c>
      <c r="E78" s="4" t="s">
        <v>930</v>
      </c>
      <c r="F78" s="4" t="s">
        <v>89</v>
      </c>
      <c r="G78" s="4" t="s">
        <v>931</v>
      </c>
      <c r="H78" s="4" t="s">
        <v>932</v>
      </c>
      <c r="I78" s="5" t="s">
        <v>22</v>
      </c>
      <c r="J78" s="4" t="s">
        <v>513</v>
      </c>
      <c r="K78" s="4" t="s">
        <v>24</v>
      </c>
      <c r="L78" s="4" t="s">
        <v>25</v>
      </c>
      <c r="M78" s="4" t="s">
        <v>135</v>
      </c>
      <c r="N78" s="4" t="s">
        <v>136</v>
      </c>
    </row>
    <row r="79" spans="1:14" ht="105" x14ac:dyDescent="0.25">
      <c r="A79" s="10">
        <v>20154090305572</v>
      </c>
      <c r="B79" s="4" t="s">
        <v>911</v>
      </c>
      <c r="C79" s="4" t="s">
        <v>117</v>
      </c>
      <c r="D79" s="10">
        <v>20157010075303</v>
      </c>
      <c r="E79" s="4" t="s">
        <v>933</v>
      </c>
      <c r="F79" s="4" t="s">
        <v>89</v>
      </c>
      <c r="G79" s="4" t="s">
        <v>934</v>
      </c>
      <c r="H79" s="4" t="s">
        <v>466</v>
      </c>
      <c r="I79" s="6" t="s">
        <v>33</v>
      </c>
      <c r="J79" s="4" t="s">
        <v>76</v>
      </c>
      <c r="K79" s="4" t="s">
        <v>78</v>
      </c>
      <c r="L79" s="4" t="s">
        <v>935</v>
      </c>
      <c r="M79" s="4" t="s">
        <v>936</v>
      </c>
      <c r="N79" s="4" t="s">
        <v>78</v>
      </c>
    </row>
    <row r="80" spans="1:14" ht="135" x14ac:dyDescent="0.25">
      <c r="A80" s="10">
        <v>20154090306042</v>
      </c>
      <c r="B80" s="4" t="s">
        <v>911</v>
      </c>
      <c r="C80" s="4" t="s">
        <v>117</v>
      </c>
      <c r="D80" s="10">
        <v>20153060122131</v>
      </c>
      <c r="E80" s="4" t="s">
        <v>526</v>
      </c>
      <c r="F80" s="4" t="s">
        <v>89</v>
      </c>
      <c r="G80" s="4" t="s">
        <v>940</v>
      </c>
      <c r="H80" s="4" t="s">
        <v>941</v>
      </c>
      <c r="I80" s="5" t="s">
        <v>22</v>
      </c>
      <c r="J80" s="4"/>
      <c r="K80" s="4" t="s">
        <v>24</v>
      </c>
      <c r="L80" s="4" t="s">
        <v>25</v>
      </c>
      <c r="M80" s="4" t="s">
        <v>179</v>
      </c>
      <c r="N80" s="4" t="s">
        <v>50</v>
      </c>
    </row>
    <row r="81" spans="1:14" ht="60" x14ac:dyDescent="0.25">
      <c r="A81" s="10">
        <v>20154090306612</v>
      </c>
      <c r="B81" s="4" t="s">
        <v>911</v>
      </c>
      <c r="C81" s="4" t="s">
        <v>117</v>
      </c>
      <c r="D81" s="10" t="s">
        <v>946</v>
      </c>
      <c r="E81" s="4" t="s">
        <v>933</v>
      </c>
      <c r="F81" s="4" t="s">
        <v>89</v>
      </c>
      <c r="G81" s="4" t="s">
        <v>20</v>
      </c>
      <c r="H81" s="4" t="s">
        <v>947</v>
      </c>
      <c r="I81" s="6" t="s">
        <v>33</v>
      </c>
      <c r="J81" s="4" t="s">
        <v>23</v>
      </c>
      <c r="K81" s="4" t="s">
        <v>540</v>
      </c>
      <c r="L81" s="4" t="s">
        <v>795</v>
      </c>
      <c r="M81" s="4" t="s">
        <v>796</v>
      </c>
      <c r="N81" s="4" t="s">
        <v>540</v>
      </c>
    </row>
    <row r="82" spans="1:14" ht="75" x14ac:dyDescent="0.25">
      <c r="A82" s="10">
        <v>20154090306622</v>
      </c>
      <c r="B82" s="4" t="s">
        <v>911</v>
      </c>
      <c r="C82" s="4" t="s">
        <v>117</v>
      </c>
      <c r="D82" s="10">
        <v>20153050117921</v>
      </c>
      <c r="E82" s="4" t="s">
        <v>206</v>
      </c>
      <c r="F82" s="4" t="s">
        <v>89</v>
      </c>
      <c r="G82" s="4" t="s">
        <v>20</v>
      </c>
      <c r="H82" s="4" t="s">
        <v>948</v>
      </c>
      <c r="I82" s="5" t="s">
        <v>22</v>
      </c>
      <c r="J82" s="4" t="s">
        <v>48</v>
      </c>
      <c r="K82" s="4" t="s">
        <v>24</v>
      </c>
      <c r="L82" s="4" t="s">
        <v>25</v>
      </c>
      <c r="M82" s="4" t="s">
        <v>571</v>
      </c>
      <c r="N82" s="4" t="s">
        <v>223</v>
      </c>
    </row>
    <row r="83" spans="1:14" ht="90" x14ac:dyDescent="0.25">
      <c r="A83" s="10">
        <v>20154090309852</v>
      </c>
      <c r="B83" s="4" t="s">
        <v>949</v>
      </c>
      <c r="C83" s="4" t="s">
        <v>120</v>
      </c>
      <c r="D83" s="10">
        <v>20153040124551</v>
      </c>
      <c r="E83" s="4" t="s">
        <v>408</v>
      </c>
      <c r="F83" s="4" t="s">
        <v>89</v>
      </c>
      <c r="G83" s="4" t="s">
        <v>966</v>
      </c>
      <c r="H83" s="4" t="s">
        <v>967</v>
      </c>
      <c r="I83" s="5" t="s">
        <v>22</v>
      </c>
      <c r="J83" s="4" t="s">
        <v>71</v>
      </c>
      <c r="K83" s="4" t="s">
        <v>24</v>
      </c>
      <c r="L83" s="4" t="s">
        <v>25</v>
      </c>
      <c r="M83" s="4" t="s">
        <v>88</v>
      </c>
      <c r="N83" s="4" t="s">
        <v>73</v>
      </c>
    </row>
    <row r="84" spans="1:14" ht="135" x14ac:dyDescent="0.25">
      <c r="A84" s="10">
        <v>20154090309882</v>
      </c>
      <c r="B84" s="4" t="s">
        <v>949</v>
      </c>
      <c r="C84" s="4" t="s">
        <v>120</v>
      </c>
      <c r="D84" s="10" t="s">
        <v>968</v>
      </c>
      <c r="E84" s="4" t="s">
        <v>408</v>
      </c>
      <c r="F84" s="4" t="s">
        <v>89</v>
      </c>
      <c r="G84" s="4" t="s">
        <v>969</v>
      </c>
      <c r="H84" s="4" t="s">
        <v>970</v>
      </c>
      <c r="I84" s="5" t="s">
        <v>22</v>
      </c>
      <c r="J84" s="4" t="s">
        <v>48</v>
      </c>
      <c r="K84" s="4" t="s">
        <v>24</v>
      </c>
      <c r="L84" s="4" t="s">
        <v>25</v>
      </c>
      <c r="M84" s="4" t="s">
        <v>971</v>
      </c>
      <c r="N84" s="4" t="s">
        <v>73</v>
      </c>
    </row>
    <row r="85" spans="1:14" ht="90" x14ac:dyDescent="0.25">
      <c r="A85" s="10">
        <v>20154090311842</v>
      </c>
      <c r="B85" s="4" t="s">
        <v>972</v>
      </c>
      <c r="C85" s="4" t="s">
        <v>663</v>
      </c>
      <c r="D85" s="10" t="s">
        <v>981</v>
      </c>
      <c r="E85" s="4" t="s">
        <v>120</v>
      </c>
      <c r="F85" s="4" t="s">
        <v>89</v>
      </c>
      <c r="G85" s="4" t="s">
        <v>982</v>
      </c>
      <c r="H85" s="4" t="s">
        <v>983</v>
      </c>
      <c r="I85" s="5" t="s">
        <v>22</v>
      </c>
      <c r="J85" s="4" t="s">
        <v>23</v>
      </c>
      <c r="K85" s="4" t="s">
        <v>24</v>
      </c>
      <c r="L85" s="4" t="s">
        <v>25</v>
      </c>
      <c r="M85" s="4" t="s">
        <v>92</v>
      </c>
      <c r="N85" s="4" t="s">
        <v>55</v>
      </c>
    </row>
    <row r="86" spans="1:14" ht="360" x14ac:dyDescent="0.25">
      <c r="A86" s="10">
        <v>20154090313552</v>
      </c>
      <c r="B86" s="4" t="s">
        <v>989</v>
      </c>
      <c r="C86" s="4" t="s">
        <v>400</v>
      </c>
      <c r="D86" s="10">
        <v>20157060121231</v>
      </c>
      <c r="E86" s="4" t="s">
        <v>585</v>
      </c>
      <c r="F86" s="4" t="s">
        <v>89</v>
      </c>
      <c r="G86" s="4" t="s">
        <v>990</v>
      </c>
      <c r="H86" s="4" t="s">
        <v>714</v>
      </c>
      <c r="I86" s="5" t="s">
        <v>22</v>
      </c>
      <c r="J86" s="4" t="s">
        <v>34</v>
      </c>
      <c r="K86" s="4" t="s">
        <v>24</v>
      </c>
      <c r="L86" s="4" t="s">
        <v>25</v>
      </c>
      <c r="M86" s="4" t="s">
        <v>246</v>
      </c>
      <c r="N86" s="4" t="s">
        <v>124</v>
      </c>
    </row>
    <row r="87" spans="1:14" ht="75" x14ac:dyDescent="0.25">
      <c r="A87" s="10">
        <v>20154090314472</v>
      </c>
      <c r="B87" s="4" t="s">
        <v>989</v>
      </c>
      <c r="C87" s="4" t="s">
        <v>400</v>
      </c>
      <c r="D87" s="10"/>
      <c r="E87" s="4"/>
      <c r="F87" s="4" t="s">
        <v>89</v>
      </c>
      <c r="G87" s="4" t="s">
        <v>20</v>
      </c>
      <c r="H87" s="4" t="s">
        <v>993</v>
      </c>
      <c r="I87" s="6" t="s">
        <v>33</v>
      </c>
      <c r="J87" s="4" t="s">
        <v>23</v>
      </c>
      <c r="K87" s="4" t="s">
        <v>42</v>
      </c>
      <c r="L87" s="4" t="s">
        <v>677</v>
      </c>
      <c r="M87" s="4" t="s">
        <v>559</v>
      </c>
      <c r="N87" s="4" t="s">
        <v>42</v>
      </c>
    </row>
    <row r="88" spans="1:14" ht="375" x14ac:dyDescent="0.25">
      <c r="A88" s="10">
        <v>20154090317082</v>
      </c>
      <c r="B88" s="4" t="s">
        <v>1015</v>
      </c>
      <c r="C88" s="4" t="s">
        <v>62</v>
      </c>
      <c r="D88" s="10"/>
      <c r="E88" s="4"/>
      <c r="F88" s="4" t="s">
        <v>89</v>
      </c>
      <c r="G88" s="4" t="s">
        <v>1021</v>
      </c>
      <c r="H88" s="4" t="s">
        <v>178</v>
      </c>
      <c r="I88" s="6" t="s">
        <v>33</v>
      </c>
      <c r="J88" s="4" t="s">
        <v>23</v>
      </c>
      <c r="K88" s="4" t="s">
        <v>339</v>
      </c>
      <c r="L88" s="4" t="s">
        <v>478</v>
      </c>
      <c r="M88" s="4" t="s">
        <v>341</v>
      </c>
      <c r="N88" s="4" t="s">
        <v>339</v>
      </c>
    </row>
    <row r="89" spans="1:14" ht="75" x14ac:dyDescent="0.25">
      <c r="A89" s="10">
        <v>20154090320572</v>
      </c>
      <c r="B89" s="4" t="s">
        <v>1046</v>
      </c>
      <c r="C89" s="4" t="s">
        <v>906</v>
      </c>
      <c r="D89" s="10">
        <v>20153000131361</v>
      </c>
      <c r="E89" s="4" t="s">
        <v>187</v>
      </c>
      <c r="F89" s="4" t="s">
        <v>89</v>
      </c>
      <c r="G89" s="4" t="s">
        <v>20</v>
      </c>
      <c r="H89" s="4" t="s">
        <v>1047</v>
      </c>
      <c r="I89" s="5" t="s">
        <v>22</v>
      </c>
      <c r="J89" s="4" t="s">
        <v>1048</v>
      </c>
      <c r="K89" s="4" t="s">
        <v>24</v>
      </c>
      <c r="L89" s="4" t="s">
        <v>25</v>
      </c>
      <c r="M89" s="4" t="s">
        <v>149</v>
      </c>
      <c r="N89" s="4" t="s">
        <v>55</v>
      </c>
    </row>
    <row r="90" spans="1:14" ht="105" x14ac:dyDescent="0.25">
      <c r="A90" s="10">
        <v>20154090323172</v>
      </c>
      <c r="B90" s="4" t="s">
        <v>1046</v>
      </c>
      <c r="C90" s="4" t="s">
        <v>906</v>
      </c>
      <c r="D90" s="10"/>
      <c r="E90" s="4"/>
      <c r="F90" s="4" t="s">
        <v>89</v>
      </c>
      <c r="G90" s="4" t="s">
        <v>1057</v>
      </c>
      <c r="H90" s="4" t="s">
        <v>1058</v>
      </c>
      <c r="I90" s="6" t="s">
        <v>33</v>
      </c>
      <c r="J90" s="4" t="s">
        <v>76</v>
      </c>
      <c r="K90" s="4" t="s">
        <v>395</v>
      </c>
      <c r="L90" s="4" t="s">
        <v>1059</v>
      </c>
      <c r="M90" s="4" t="s">
        <v>397</v>
      </c>
      <c r="N90" s="4" t="s">
        <v>395</v>
      </c>
    </row>
    <row r="91" spans="1:14" ht="255" x14ac:dyDescent="0.25">
      <c r="A91" s="10">
        <v>20154090323222</v>
      </c>
      <c r="B91" s="4" t="s">
        <v>1046</v>
      </c>
      <c r="C91" s="4" t="s">
        <v>906</v>
      </c>
      <c r="D91" s="10" t="s">
        <v>1060</v>
      </c>
      <c r="E91" s="4" t="s">
        <v>182</v>
      </c>
      <c r="F91" s="4" t="s">
        <v>89</v>
      </c>
      <c r="G91" s="4" t="s">
        <v>1061</v>
      </c>
      <c r="H91" s="4" t="s">
        <v>1062</v>
      </c>
      <c r="I91" s="5" t="s">
        <v>22</v>
      </c>
      <c r="J91" s="4" t="s">
        <v>48</v>
      </c>
      <c r="K91" s="4" t="s">
        <v>24</v>
      </c>
      <c r="L91" s="4" t="s">
        <v>25</v>
      </c>
      <c r="M91" s="4" t="s">
        <v>92</v>
      </c>
      <c r="N91" s="4" t="s">
        <v>55</v>
      </c>
    </row>
    <row r="92" spans="1:14" ht="180" x14ac:dyDescent="0.25">
      <c r="A92" s="10">
        <v>20154090328022</v>
      </c>
      <c r="B92" s="4" t="s">
        <v>1067</v>
      </c>
      <c r="C92" s="4" t="s">
        <v>1050</v>
      </c>
      <c r="D92" s="10" t="s">
        <v>1097</v>
      </c>
      <c r="E92" s="4" t="s">
        <v>960</v>
      </c>
      <c r="F92" s="4" t="s">
        <v>89</v>
      </c>
      <c r="G92" s="4" t="s">
        <v>1098</v>
      </c>
      <c r="H92" s="4" t="s">
        <v>1099</v>
      </c>
      <c r="I92" s="6" t="s">
        <v>33</v>
      </c>
      <c r="J92" s="4" t="s">
        <v>23</v>
      </c>
      <c r="K92" s="4" t="s">
        <v>50</v>
      </c>
      <c r="L92" s="4" t="s">
        <v>1100</v>
      </c>
      <c r="M92" s="4" t="s">
        <v>753</v>
      </c>
      <c r="N92" s="4" t="s">
        <v>50</v>
      </c>
    </row>
    <row r="93" spans="1:14" ht="150" x14ac:dyDescent="0.25">
      <c r="A93" s="10">
        <v>20154090330732</v>
      </c>
      <c r="B93" s="4" t="s">
        <v>1105</v>
      </c>
      <c r="C93" s="4" t="s">
        <v>933</v>
      </c>
      <c r="D93" s="10" t="s">
        <v>1112</v>
      </c>
      <c r="E93" s="4" t="s">
        <v>906</v>
      </c>
      <c r="F93" s="4" t="s">
        <v>89</v>
      </c>
      <c r="G93" s="4" t="s">
        <v>1113</v>
      </c>
      <c r="H93" s="4" t="s">
        <v>1114</v>
      </c>
      <c r="I93" s="5" t="s">
        <v>22</v>
      </c>
      <c r="J93" s="4" t="s">
        <v>23</v>
      </c>
      <c r="K93" s="4" t="s">
        <v>24</v>
      </c>
      <c r="L93" s="4" t="s">
        <v>25</v>
      </c>
      <c r="M93" s="4" t="s">
        <v>35</v>
      </c>
      <c r="N93" s="4" t="s">
        <v>36</v>
      </c>
    </row>
    <row r="94" spans="1:14" ht="90" x14ac:dyDescent="0.25">
      <c r="A94" s="10">
        <v>20154090331362</v>
      </c>
      <c r="B94" s="4" t="s">
        <v>1105</v>
      </c>
      <c r="C94" s="4" t="s">
        <v>933</v>
      </c>
      <c r="D94" s="10" t="s">
        <v>1124</v>
      </c>
      <c r="E94" s="4" t="s">
        <v>182</v>
      </c>
      <c r="F94" s="4" t="s">
        <v>89</v>
      </c>
      <c r="G94" s="4" t="s">
        <v>1125</v>
      </c>
      <c r="H94" s="4" t="s">
        <v>1126</v>
      </c>
      <c r="I94" s="5" t="s">
        <v>22</v>
      </c>
      <c r="J94" s="4" t="s">
        <v>23</v>
      </c>
      <c r="K94" s="4" t="s">
        <v>24</v>
      </c>
      <c r="L94" s="4" t="s">
        <v>25</v>
      </c>
      <c r="M94" s="4" t="s">
        <v>26</v>
      </c>
      <c r="N94" s="4" t="s">
        <v>27</v>
      </c>
    </row>
    <row r="95" spans="1:14" ht="135" x14ac:dyDescent="0.25">
      <c r="A95" s="10">
        <v>20154090331422</v>
      </c>
      <c r="B95" s="4" t="s">
        <v>1105</v>
      </c>
      <c r="C95" s="4" t="s">
        <v>933</v>
      </c>
      <c r="D95" s="10"/>
      <c r="E95" s="4"/>
      <c r="F95" s="4" t="s">
        <v>89</v>
      </c>
      <c r="G95" s="4" t="s">
        <v>1127</v>
      </c>
      <c r="H95" s="4" t="s">
        <v>1128</v>
      </c>
      <c r="I95" s="6" t="s">
        <v>33</v>
      </c>
      <c r="J95" s="4" t="s">
        <v>76</v>
      </c>
      <c r="K95" s="4" t="s">
        <v>27</v>
      </c>
      <c r="L95" s="4" t="s">
        <v>1129</v>
      </c>
      <c r="M95" s="4" t="s">
        <v>26</v>
      </c>
      <c r="N95" s="4" t="s">
        <v>27</v>
      </c>
    </row>
    <row r="96" spans="1:14" ht="180" x14ac:dyDescent="0.25">
      <c r="A96" s="10">
        <v>20154090331792</v>
      </c>
      <c r="B96" s="4" t="s">
        <v>1105</v>
      </c>
      <c r="C96" s="4" t="s">
        <v>933</v>
      </c>
      <c r="D96" s="10"/>
      <c r="E96" s="4"/>
      <c r="F96" s="4" t="s">
        <v>89</v>
      </c>
      <c r="G96" s="4" t="s">
        <v>1135</v>
      </c>
      <c r="H96" s="4" t="s">
        <v>1136</v>
      </c>
      <c r="I96" s="6" t="s">
        <v>33</v>
      </c>
      <c r="J96" s="4" t="s">
        <v>76</v>
      </c>
      <c r="K96" s="4" t="s">
        <v>27</v>
      </c>
      <c r="L96" s="4" t="s">
        <v>772</v>
      </c>
      <c r="M96" s="4" t="s">
        <v>639</v>
      </c>
      <c r="N96" s="4" t="s">
        <v>27</v>
      </c>
    </row>
    <row r="97" spans="1:14" ht="165" x14ac:dyDescent="0.25">
      <c r="A97" s="10">
        <v>20154090332842</v>
      </c>
      <c r="B97" s="4" t="s">
        <v>1142</v>
      </c>
      <c r="C97" s="4" t="s">
        <v>918</v>
      </c>
      <c r="D97" s="10">
        <v>20155000072493</v>
      </c>
      <c r="E97" s="4" t="s">
        <v>663</v>
      </c>
      <c r="F97" s="4" t="s">
        <v>89</v>
      </c>
      <c r="G97" s="4" t="s">
        <v>1158</v>
      </c>
      <c r="H97" s="4" t="s">
        <v>178</v>
      </c>
      <c r="I97" s="5" t="s">
        <v>22</v>
      </c>
      <c r="J97" s="4" t="s">
        <v>577</v>
      </c>
      <c r="K97" s="4" t="s">
        <v>24</v>
      </c>
      <c r="L97" s="4" t="s">
        <v>25</v>
      </c>
      <c r="M97" s="4" t="s">
        <v>290</v>
      </c>
      <c r="N97" s="4" t="s">
        <v>27</v>
      </c>
    </row>
    <row r="98" spans="1:14" ht="75" x14ac:dyDescent="0.25">
      <c r="A98" s="10">
        <v>20154090333632</v>
      </c>
      <c r="B98" s="4" t="s">
        <v>1142</v>
      </c>
      <c r="C98" s="4" t="s">
        <v>918</v>
      </c>
      <c r="D98" s="10">
        <v>20152000134851</v>
      </c>
      <c r="E98" s="4" t="s">
        <v>663</v>
      </c>
      <c r="F98" s="4" t="s">
        <v>89</v>
      </c>
      <c r="G98" s="4" t="s">
        <v>20</v>
      </c>
      <c r="H98" s="4" t="s">
        <v>1170</v>
      </c>
      <c r="I98" s="5" t="s">
        <v>22</v>
      </c>
      <c r="J98" s="4" t="s">
        <v>577</v>
      </c>
      <c r="K98" s="4" t="s">
        <v>24</v>
      </c>
      <c r="L98" s="4" t="s">
        <v>25</v>
      </c>
      <c r="M98" s="4" t="s">
        <v>41</v>
      </c>
      <c r="N98" s="4" t="s">
        <v>42</v>
      </c>
    </row>
    <row r="99" spans="1:14" ht="90" x14ac:dyDescent="0.25">
      <c r="A99" s="10">
        <v>20154090344652</v>
      </c>
      <c r="B99" s="4" t="s">
        <v>1219</v>
      </c>
      <c r="C99" s="4" t="s">
        <v>960</v>
      </c>
      <c r="D99" s="10" t="s">
        <v>1240</v>
      </c>
      <c r="E99" s="4" t="s">
        <v>906</v>
      </c>
      <c r="F99" s="4" t="s">
        <v>89</v>
      </c>
      <c r="G99" s="4" t="s">
        <v>1241</v>
      </c>
      <c r="H99" s="4" t="s">
        <v>1242</v>
      </c>
      <c r="I99" s="5" t="s">
        <v>22</v>
      </c>
      <c r="J99" s="4" t="s">
        <v>181</v>
      </c>
      <c r="K99" s="4" t="s">
        <v>24</v>
      </c>
      <c r="L99" s="4" t="s">
        <v>25</v>
      </c>
      <c r="M99" s="4" t="s">
        <v>41</v>
      </c>
      <c r="N99" s="4" t="s">
        <v>42</v>
      </c>
    </row>
    <row r="100" spans="1:14" ht="75" x14ac:dyDescent="0.25">
      <c r="A100" s="10">
        <v>20154090346232</v>
      </c>
      <c r="B100" s="4" t="s">
        <v>1219</v>
      </c>
      <c r="C100" s="4" t="s">
        <v>960</v>
      </c>
      <c r="D100" s="10">
        <v>20153000134151</v>
      </c>
      <c r="E100" s="4" t="s">
        <v>120</v>
      </c>
      <c r="F100" s="4" t="s">
        <v>89</v>
      </c>
      <c r="G100" s="4" t="s">
        <v>20</v>
      </c>
      <c r="H100" s="4" t="s">
        <v>1251</v>
      </c>
      <c r="I100" s="5" t="s">
        <v>22</v>
      </c>
      <c r="J100" s="4" t="s">
        <v>577</v>
      </c>
      <c r="K100" s="4" t="s">
        <v>24</v>
      </c>
      <c r="L100" s="4" t="s">
        <v>25</v>
      </c>
      <c r="M100" s="4" t="s">
        <v>92</v>
      </c>
      <c r="N100" s="4" t="s">
        <v>55</v>
      </c>
    </row>
    <row r="101" spans="1:14" ht="270" x14ac:dyDescent="0.25">
      <c r="A101" s="10">
        <v>20154090347542</v>
      </c>
      <c r="B101" s="4" t="s">
        <v>1254</v>
      </c>
      <c r="C101" s="4" t="s">
        <v>1255</v>
      </c>
      <c r="D101" s="10"/>
      <c r="E101" s="4"/>
      <c r="F101" s="4" t="s">
        <v>89</v>
      </c>
      <c r="G101" s="4" t="s">
        <v>1258</v>
      </c>
      <c r="H101" s="4" t="s">
        <v>1259</v>
      </c>
      <c r="I101" s="7" t="s">
        <v>1238</v>
      </c>
      <c r="J101" s="4" t="s">
        <v>23</v>
      </c>
      <c r="K101" s="4" t="s">
        <v>24</v>
      </c>
      <c r="L101" s="4" t="s">
        <v>25</v>
      </c>
      <c r="M101" s="4" t="s">
        <v>244</v>
      </c>
      <c r="N101" s="4" t="s">
        <v>27</v>
      </c>
    </row>
    <row r="102" spans="1:14" ht="105" x14ac:dyDescent="0.25">
      <c r="A102" s="10">
        <v>20154090350032</v>
      </c>
      <c r="B102" s="4" t="s">
        <v>1254</v>
      </c>
      <c r="C102" s="4" t="s">
        <v>1255</v>
      </c>
      <c r="D102" s="10">
        <v>20155000133691</v>
      </c>
      <c r="E102" s="4" t="s">
        <v>120</v>
      </c>
      <c r="F102" s="4" t="s">
        <v>89</v>
      </c>
      <c r="G102" s="4" t="s">
        <v>1262</v>
      </c>
      <c r="H102" s="4" t="s">
        <v>1263</v>
      </c>
      <c r="I102" s="5" t="s">
        <v>22</v>
      </c>
      <c r="J102" s="4" t="s">
        <v>23</v>
      </c>
      <c r="K102" s="4" t="s">
        <v>24</v>
      </c>
      <c r="L102" s="4" t="s">
        <v>25</v>
      </c>
      <c r="M102" s="4" t="s">
        <v>500</v>
      </c>
      <c r="N102" s="4" t="s">
        <v>27</v>
      </c>
    </row>
    <row r="103" spans="1:14" ht="150" x14ac:dyDescent="0.25">
      <c r="A103" s="10">
        <v>20154090350592</v>
      </c>
      <c r="B103" s="4" t="s">
        <v>1269</v>
      </c>
      <c r="C103" s="4" t="s">
        <v>1270</v>
      </c>
      <c r="D103" s="10"/>
      <c r="E103" s="4"/>
      <c r="F103" s="4" t="s">
        <v>89</v>
      </c>
      <c r="G103" s="4" t="s">
        <v>1276</v>
      </c>
      <c r="H103" s="4" t="s">
        <v>1277</v>
      </c>
      <c r="I103" s="7" t="s">
        <v>1238</v>
      </c>
      <c r="J103" s="4" t="s">
        <v>23</v>
      </c>
      <c r="K103" s="4" t="s">
        <v>174</v>
      </c>
      <c r="L103" s="4" t="s">
        <v>1278</v>
      </c>
      <c r="M103" s="4" t="s">
        <v>204</v>
      </c>
      <c r="N103" s="4" t="s">
        <v>174</v>
      </c>
    </row>
    <row r="104" spans="1:14" ht="75" x14ac:dyDescent="0.25">
      <c r="A104" s="10">
        <v>20154090352052</v>
      </c>
      <c r="B104" s="4" t="s">
        <v>1269</v>
      </c>
      <c r="C104" s="4" t="s">
        <v>1270</v>
      </c>
      <c r="D104" s="10" t="s">
        <v>1289</v>
      </c>
      <c r="E104" s="4" t="s">
        <v>187</v>
      </c>
      <c r="F104" s="4" t="s">
        <v>89</v>
      </c>
      <c r="G104" s="4" t="s">
        <v>1290</v>
      </c>
      <c r="H104" s="4" t="s">
        <v>1291</v>
      </c>
      <c r="I104" s="5" t="s">
        <v>22</v>
      </c>
      <c r="J104" s="4"/>
      <c r="K104" s="4" t="s">
        <v>24</v>
      </c>
      <c r="L104" s="4" t="s">
        <v>25</v>
      </c>
      <c r="M104" s="4" t="s">
        <v>1292</v>
      </c>
      <c r="N104" s="4" t="s">
        <v>50</v>
      </c>
    </row>
    <row r="105" spans="1:14" ht="105" x14ac:dyDescent="0.25">
      <c r="A105" s="10">
        <v>20154090354492</v>
      </c>
      <c r="B105" s="4" t="s">
        <v>1303</v>
      </c>
      <c r="C105" s="4" t="s">
        <v>1304</v>
      </c>
      <c r="D105" s="10"/>
      <c r="E105" s="4"/>
      <c r="F105" s="4" t="s">
        <v>89</v>
      </c>
      <c r="G105" s="4" t="s">
        <v>1307</v>
      </c>
      <c r="H105" s="4" t="s">
        <v>1308</v>
      </c>
      <c r="I105" s="7" t="s">
        <v>1238</v>
      </c>
      <c r="J105" s="4" t="s">
        <v>23</v>
      </c>
      <c r="K105" s="4" t="s">
        <v>136</v>
      </c>
      <c r="L105" s="4" t="s">
        <v>1309</v>
      </c>
      <c r="M105" s="4" t="s">
        <v>1310</v>
      </c>
      <c r="N105" s="4" t="s">
        <v>136</v>
      </c>
    </row>
    <row r="106" spans="1:14" ht="75" x14ac:dyDescent="0.25">
      <c r="A106" s="10">
        <v>20154090355022</v>
      </c>
      <c r="B106" s="4" t="s">
        <v>1303</v>
      </c>
      <c r="C106" s="4" t="s">
        <v>1304</v>
      </c>
      <c r="D106" s="10">
        <v>20153070135371</v>
      </c>
      <c r="E106" s="4" t="s">
        <v>663</v>
      </c>
      <c r="F106" s="4" t="s">
        <v>89</v>
      </c>
      <c r="G106" s="4" t="s">
        <v>20</v>
      </c>
      <c r="H106" s="4" t="s">
        <v>1311</v>
      </c>
      <c r="I106" s="5" t="s">
        <v>22</v>
      </c>
      <c r="J106" s="4" t="s">
        <v>23</v>
      </c>
      <c r="K106" s="4" t="s">
        <v>24</v>
      </c>
      <c r="L106" s="4" t="s">
        <v>25</v>
      </c>
      <c r="M106" s="4" t="s">
        <v>82</v>
      </c>
      <c r="N106" s="4" t="s">
        <v>83</v>
      </c>
    </row>
    <row r="107" spans="1:14" ht="135" x14ac:dyDescent="0.25">
      <c r="A107" s="10">
        <v>20154090356102</v>
      </c>
      <c r="B107" s="4" t="s">
        <v>1303</v>
      </c>
      <c r="C107" s="4" t="s">
        <v>1304</v>
      </c>
      <c r="D107" s="10"/>
      <c r="E107" s="4"/>
      <c r="F107" s="4" t="s">
        <v>89</v>
      </c>
      <c r="G107" s="4" t="s">
        <v>1316</v>
      </c>
      <c r="H107" s="4" t="s">
        <v>1317</v>
      </c>
      <c r="I107" s="7" t="s">
        <v>1238</v>
      </c>
      <c r="J107" s="4" t="s">
        <v>48</v>
      </c>
      <c r="K107" s="4" t="s">
        <v>73</v>
      </c>
      <c r="L107" s="4" t="s">
        <v>521</v>
      </c>
      <c r="M107" s="4" t="s">
        <v>411</v>
      </c>
      <c r="N107" s="4" t="s">
        <v>73</v>
      </c>
    </row>
    <row r="108" spans="1:14" ht="135" x14ac:dyDescent="0.25">
      <c r="A108" s="10">
        <v>20154090358812</v>
      </c>
      <c r="B108" s="4" t="s">
        <v>1329</v>
      </c>
      <c r="C108" s="4" t="s">
        <v>1331</v>
      </c>
      <c r="D108" s="10">
        <v>20153050141871</v>
      </c>
      <c r="E108" s="4" t="s">
        <v>918</v>
      </c>
      <c r="F108" s="4" t="s">
        <v>89</v>
      </c>
      <c r="G108" s="4" t="s">
        <v>1335</v>
      </c>
      <c r="H108" s="4" t="s">
        <v>1336</v>
      </c>
      <c r="I108" s="5" t="s">
        <v>22</v>
      </c>
      <c r="J108" s="4" t="s">
        <v>23</v>
      </c>
      <c r="K108" s="4" t="s">
        <v>223</v>
      </c>
      <c r="L108" s="4" t="s">
        <v>1134</v>
      </c>
      <c r="M108" s="4" t="s">
        <v>649</v>
      </c>
      <c r="N108" s="4" t="s">
        <v>223</v>
      </c>
    </row>
    <row r="109" spans="1:14" ht="300" x14ac:dyDescent="0.25">
      <c r="A109" s="10">
        <v>20154090358832</v>
      </c>
      <c r="B109" s="4" t="s">
        <v>1329</v>
      </c>
      <c r="C109" s="4" t="s">
        <v>1331</v>
      </c>
      <c r="D109" s="10"/>
      <c r="E109" s="4"/>
      <c r="F109" s="4" t="s">
        <v>89</v>
      </c>
      <c r="G109" s="4" t="s">
        <v>1337</v>
      </c>
      <c r="H109" s="4" t="s">
        <v>1338</v>
      </c>
      <c r="I109" s="7" t="s">
        <v>1238</v>
      </c>
      <c r="J109" s="4" t="s">
        <v>23</v>
      </c>
      <c r="K109" s="4" t="s">
        <v>124</v>
      </c>
      <c r="L109" s="4" t="s">
        <v>632</v>
      </c>
      <c r="M109" s="4" t="s">
        <v>186</v>
      </c>
      <c r="N109" s="4" t="s">
        <v>124</v>
      </c>
    </row>
    <row r="110" spans="1:14" ht="75" x14ac:dyDescent="0.25">
      <c r="A110" s="10">
        <v>20154090360252</v>
      </c>
      <c r="B110" s="4" t="s">
        <v>1353</v>
      </c>
      <c r="C110" s="4" t="s">
        <v>1354</v>
      </c>
      <c r="D110" s="10" t="s">
        <v>1355</v>
      </c>
      <c r="E110" s="4" t="s">
        <v>906</v>
      </c>
      <c r="F110" s="4" t="s">
        <v>89</v>
      </c>
      <c r="G110" s="4" t="s">
        <v>20</v>
      </c>
      <c r="H110" s="4" t="s">
        <v>1356</v>
      </c>
      <c r="I110" s="5" t="s">
        <v>22</v>
      </c>
      <c r="J110" s="4" t="s">
        <v>48</v>
      </c>
      <c r="K110" s="4" t="s">
        <v>24</v>
      </c>
      <c r="L110" s="4" t="s">
        <v>25</v>
      </c>
      <c r="M110" s="4" t="s">
        <v>26</v>
      </c>
      <c r="N110" s="4" t="s">
        <v>27</v>
      </c>
    </row>
    <row r="111" spans="1:14" ht="105" x14ac:dyDescent="0.25">
      <c r="A111" s="10">
        <v>20154090363042</v>
      </c>
      <c r="B111" s="4" t="s">
        <v>1353</v>
      </c>
      <c r="C111" s="4" t="s">
        <v>1354</v>
      </c>
      <c r="D111" s="10"/>
      <c r="E111" s="4"/>
      <c r="F111" s="4" t="s">
        <v>89</v>
      </c>
      <c r="G111" s="4" t="s">
        <v>1372</v>
      </c>
      <c r="H111" s="4" t="s">
        <v>1373</v>
      </c>
      <c r="I111" s="7" t="s">
        <v>1238</v>
      </c>
      <c r="J111" s="4" t="s">
        <v>23</v>
      </c>
      <c r="K111" s="4" t="s">
        <v>50</v>
      </c>
      <c r="L111" s="4" t="s">
        <v>1374</v>
      </c>
      <c r="M111" s="4" t="s">
        <v>753</v>
      </c>
      <c r="N111" s="4" t="s">
        <v>50</v>
      </c>
    </row>
    <row r="112" spans="1:14" ht="60" x14ac:dyDescent="0.25">
      <c r="A112" s="10">
        <v>20154090364592</v>
      </c>
      <c r="B112" s="4" t="s">
        <v>1379</v>
      </c>
      <c r="C112" s="4" t="s">
        <v>1380</v>
      </c>
      <c r="D112" s="10" t="s">
        <v>1383</v>
      </c>
      <c r="E112" s="4"/>
      <c r="F112" s="4" t="s">
        <v>89</v>
      </c>
      <c r="G112" s="4" t="s">
        <v>20</v>
      </c>
      <c r="H112" s="4" t="s">
        <v>1384</v>
      </c>
      <c r="I112" s="7" t="s">
        <v>1238</v>
      </c>
      <c r="J112" s="4" t="s">
        <v>48</v>
      </c>
      <c r="K112" s="4" t="s">
        <v>27</v>
      </c>
      <c r="L112" s="4" t="s">
        <v>1132</v>
      </c>
      <c r="M112" s="4" t="s">
        <v>639</v>
      </c>
      <c r="N112" s="4" t="s">
        <v>27</v>
      </c>
    </row>
    <row r="113" spans="1:14" ht="90" x14ac:dyDescent="0.25">
      <c r="A113" s="10">
        <v>20154090366322</v>
      </c>
      <c r="B113" s="4" t="s">
        <v>1379</v>
      </c>
      <c r="C113" s="4" t="s">
        <v>1380</v>
      </c>
      <c r="D113" s="10"/>
      <c r="E113" s="4"/>
      <c r="F113" s="4" t="s">
        <v>89</v>
      </c>
      <c r="G113" s="4" t="s">
        <v>1395</v>
      </c>
      <c r="H113" s="4" t="s">
        <v>1396</v>
      </c>
      <c r="I113" s="7" t="s">
        <v>1238</v>
      </c>
      <c r="J113" s="4" t="s">
        <v>23</v>
      </c>
      <c r="K113" s="4" t="s">
        <v>27</v>
      </c>
      <c r="L113" s="4" t="s">
        <v>772</v>
      </c>
      <c r="M113" s="4" t="s">
        <v>639</v>
      </c>
      <c r="N113" s="4" t="s">
        <v>27</v>
      </c>
    </row>
    <row r="114" spans="1:14" ht="150" x14ac:dyDescent="0.25">
      <c r="A114" s="10">
        <v>20154090367782</v>
      </c>
      <c r="B114" s="4" t="s">
        <v>1379</v>
      </c>
      <c r="C114" s="4" t="s">
        <v>1380</v>
      </c>
      <c r="D114" s="10"/>
      <c r="E114" s="4"/>
      <c r="F114" s="4" t="s">
        <v>89</v>
      </c>
      <c r="G114" s="4" t="s">
        <v>1412</v>
      </c>
      <c r="H114" s="4" t="s">
        <v>1413</v>
      </c>
      <c r="I114" s="7" t="s">
        <v>1238</v>
      </c>
      <c r="J114" s="4" t="s">
        <v>23</v>
      </c>
      <c r="K114" s="4" t="s">
        <v>50</v>
      </c>
      <c r="L114" s="4" t="s">
        <v>1374</v>
      </c>
      <c r="M114" s="4" t="s">
        <v>1292</v>
      </c>
      <c r="N114" s="4" t="s">
        <v>50</v>
      </c>
    </row>
    <row r="115" spans="1:14" ht="150" x14ac:dyDescent="0.25">
      <c r="A115" s="10">
        <v>20154090367902</v>
      </c>
      <c r="B115" s="4" t="s">
        <v>1379</v>
      </c>
      <c r="C115" s="4" t="s">
        <v>1380</v>
      </c>
      <c r="D115" s="10"/>
      <c r="E115" s="4"/>
      <c r="F115" s="4" t="s">
        <v>89</v>
      </c>
      <c r="G115" s="4" t="s">
        <v>1414</v>
      </c>
      <c r="H115" s="4" t="s">
        <v>1415</v>
      </c>
      <c r="I115" s="7" t="s">
        <v>1238</v>
      </c>
      <c r="J115" s="4" t="s">
        <v>23</v>
      </c>
      <c r="K115" s="4" t="s">
        <v>50</v>
      </c>
      <c r="L115" s="4" t="s">
        <v>1374</v>
      </c>
      <c r="M115" s="4" t="s">
        <v>753</v>
      </c>
      <c r="N115" s="4" t="s">
        <v>50</v>
      </c>
    </row>
    <row r="116" spans="1:14" ht="135" x14ac:dyDescent="0.25">
      <c r="A116" s="10">
        <v>20154090369082</v>
      </c>
      <c r="B116" s="4" t="s">
        <v>1418</v>
      </c>
      <c r="C116" s="4" t="s">
        <v>1013</v>
      </c>
      <c r="D116" s="10"/>
      <c r="E116" s="4"/>
      <c r="F116" s="4" t="s">
        <v>89</v>
      </c>
      <c r="G116" s="4" t="s">
        <v>1439</v>
      </c>
      <c r="H116" s="4" t="s">
        <v>202</v>
      </c>
      <c r="I116" s="7" t="s">
        <v>1238</v>
      </c>
      <c r="J116" s="4" t="s">
        <v>23</v>
      </c>
      <c r="K116" s="4" t="s">
        <v>174</v>
      </c>
      <c r="L116" s="4" t="s">
        <v>1324</v>
      </c>
      <c r="M116" s="4" t="s">
        <v>204</v>
      </c>
      <c r="N116" s="4" t="s">
        <v>174</v>
      </c>
    </row>
    <row r="117" spans="1:14" ht="120" x14ac:dyDescent="0.25">
      <c r="A117" s="10">
        <v>20154090369102</v>
      </c>
      <c r="B117" s="4" t="s">
        <v>1418</v>
      </c>
      <c r="C117" s="4" t="s">
        <v>1013</v>
      </c>
      <c r="D117" s="10"/>
      <c r="E117" s="4"/>
      <c r="F117" s="4" t="s">
        <v>89</v>
      </c>
      <c r="G117" s="4" t="s">
        <v>1440</v>
      </c>
      <c r="H117" s="4" t="s">
        <v>202</v>
      </c>
      <c r="I117" s="7" t="s">
        <v>1238</v>
      </c>
      <c r="J117" s="4" t="s">
        <v>48</v>
      </c>
      <c r="K117" s="4" t="s">
        <v>174</v>
      </c>
      <c r="L117" s="4" t="s">
        <v>1324</v>
      </c>
      <c r="M117" s="4" t="s">
        <v>204</v>
      </c>
      <c r="N117" s="4" t="s">
        <v>174</v>
      </c>
    </row>
    <row r="118" spans="1:14" ht="195" x14ac:dyDescent="0.25">
      <c r="A118" s="10">
        <v>20154090374642</v>
      </c>
      <c r="B118" s="4" t="s">
        <v>1449</v>
      </c>
      <c r="C118" s="4" t="s">
        <v>1452</v>
      </c>
      <c r="D118" s="10"/>
      <c r="E118" s="4"/>
      <c r="F118" s="4" t="s">
        <v>89</v>
      </c>
      <c r="G118" s="4" t="s">
        <v>1462</v>
      </c>
      <c r="H118" s="4" t="s">
        <v>905</v>
      </c>
      <c r="I118" s="7" t="s">
        <v>1238</v>
      </c>
      <c r="J118" s="4" t="s">
        <v>1102</v>
      </c>
      <c r="K118" s="4" t="s">
        <v>339</v>
      </c>
      <c r="L118" s="4" t="s">
        <v>1103</v>
      </c>
      <c r="M118" s="4"/>
      <c r="N118" s="4"/>
    </row>
    <row r="119" spans="1:14" ht="60" x14ac:dyDescent="0.25">
      <c r="A119" s="10">
        <v>20154090381722</v>
      </c>
      <c r="B119" s="4" t="s">
        <v>1488</v>
      </c>
      <c r="C119" s="4" t="s">
        <v>1489</v>
      </c>
      <c r="D119" s="10"/>
      <c r="E119" s="4"/>
      <c r="F119" s="4" t="s">
        <v>89</v>
      </c>
      <c r="G119" s="4" t="s">
        <v>20</v>
      </c>
      <c r="H119" s="4" t="s">
        <v>1496</v>
      </c>
      <c r="I119" s="7" t="s">
        <v>1238</v>
      </c>
      <c r="J119" s="4" t="s">
        <v>48</v>
      </c>
      <c r="K119" s="4" t="s">
        <v>42</v>
      </c>
      <c r="L119" s="4" t="s">
        <v>965</v>
      </c>
      <c r="M119" s="4" t="s">
        <v>559</v>
      </c>
      <c r="N119" s="4" t="s">
        <v>42</v>
      </c>
    </row>
    <row r="122" spans="1:14" x14ac:dyDescent="0.25">
      <c r="D122" s="52" t="s">
        <v>1562</v>
      </c>
      <c r="E122" s="54"/>
      <c r="G122" s="52" t="s">
        <v>1562</v>
      </c>
      <c r="H122" s="53"/>
      <c r="I122" s="54"/>
    </row>
    <row r="123" spans="1:14" x14ac:dyDescent="0.25">
      <c r="D123" s="20" t="s">
        <v>1532</v>
      </c>
      <c r="E123" s="20">
        <v>69</v>
      </c>
      <c r="G123" s="20" t="s">
        <v>1532</v>
      </c>
      <c r="H123" s="20">
        <v>69</v>
      </c>
      <c r="I123" s="25">
        <f>+H123/$H$127</f>
        <v>0.59482758620689657</v>
      </c>
    </row>
    <row r="124" spans="1:14" x14ac:dyDescent="0.25">
      <c r="D124" s="18" t="s">
        <v>1533</v>
      </c>
      <c r="E124" s="18">
        <v>14</v>
      </c>
      <c r="G124" s="18" t="s">
        <v>1533</v>
      </c>
      <c r="H124" s="18">
        <v>14</v>
      </c>
      <c r="I124" s="25">
        <f t="shared" ref="I124:I126" si="0">+H124/$H$127</f>
        <v>0.1206896551724138</v>
      </c>
    </row>
    <row r="125" spans="1:14" x14ac:dyDescent="0.25">
      <c r="D125" s="45" t="s">
        <v>1544</v>
      </c>
      <c r="E125" s="45">
        <v>16</v>
      </c>
      <c r="G125" s="45" t="s">
        <v>1544</v>
      </c>
      <c r="H125" s="45">
        <v>16</v>
      </c>
      <c r="I125" s="25">
        <f t="shared" si="0"/>
        <v>0.13793103448275862</v>
      </c>
    </row>
    <row r="126" spans="1:14" x14ac:dyDescent="0.25">
      <c r="D126" s="17" t="s">
        <v>1545</v>
      </c>
      <c r="E126" s="17">
        <v>17</v>
      </c>
      <c r="G126" s="17" t="s">
        <v>1545</v>
      </c>
      <c r="H126" s="17">
        <v>17</v>
      </c>
      <c r="I126" s="25">
        <f t="shared" si="0"/>
        <v>0.14655172413793102</v>
      </c>
    </row>
    <row r="127" spans="1:14" x14ac:dyDescent="0.25">
      <c r="D127" s="43" t="s">
        <v>1540</v>
      </c>
      <c r="E127" s="43">
        <f>SUBTOTAL(9,E123:E126)</f>
        <v>116</v>
      </c>
      <c r="G127" s="37" t="s">
        <v>1540</v>
      </c>
      <c r="H127" s="43">
        <f>SUBTOTAL(9,H123:H126)</f>
        <v>116</v>
      </c>
      <c r="I127" s="38">
        <v>1</v>
      </c>
    </row>
  </sheetData>
  <autoFilter ref="A3:N119"/>
  <mergeCells count="2">
    <mergeCell ref="D122:E122"/>
    <mergeCell ref="G122:I122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93502.tif"/>
    <hyperlink ref="D4" r:id="rId12" display="http://192.168.30.16/Orfeo/bodega/2015/300/20153000087941.tif"/>
    <hyperlink ref="A5" r:id="rId13" display="http://192.168.30.16/Orfeo/bodega/2015/409/20154090193792.pdf"/>
    <hyperlink ref="D5" r:id="rId14" display="http://192.168.30.16/Orfeo/bodega/2015/500/20155000085321.tif"/>
    <hyperlink ref="A6" r:id="rId15" display="http://192.168.30.16/Orfeo/bodega/2015/409/20154090195962.pdf"/>
    <hyperlink ref="D6" r:id="rId16" display="http://192.168.30.16/Orfeo/bodega/2015/409/docs/120154090195962_00001.doc"/>
    <hyperlink ref="A7" r:id="rId17" display="http://192.168.30.16/Orfeo/bodega/2015/409/20154090202032.tif"/>
    <hyperlink ref="D7" r:id="rId18" display="http://192.168.30.16/Orfeo/bodega/2015/300/20153000084171.tif"/>
    <hyperlink ref="A8" r:id="rId19" display="http://192.168.30.16/Orfeo/bodega/2015/409/20154090203182.pdf"/>
    <hyperlink ref="D8" r:id="rId20" display="http://192.168.30.16/Orfeo/bodega/2015/409/docs/120154090203182_00001.pdf"/>
    <hyperlink ref="A9" r:id="rId21" display="http://192.168.30.16/Orfeo/bodega/2015/409/20154090206102.tif"/>
    <hyperlink ref="D9" r:id="rId22" display="http://192.168.30.16/Orfeo/bodega/2015/409/docs/120154090206102_00002.doc"/>
    <hyperlink ref="A10" r:id="rId23" display="http://192.168.30.16/Orfeo/bodega/2015/409/20154090206132.tif"/>
    <hyperlink ref="D10" r:id="rId24" display="http://192.168.30.16/Orfeo/bodega/2015/500/20155000080391.tif"/>
    <hyperlink ref="A11" r:id="rId25" display="http://192.168.30.16/Orfeo/bodega/2015/409/20154090209982.tif"/>
    <hyperlink ref="D11" r:id="rId26" display="http://192.168.30.16/Orfeo/bodega/2015/200/20152000082271.tif"/>
    <hyperlink ref="A12" r:id="rId27" display="http://192.168.30.16/Orfeo/bodega/2015/409/20154090210312.tif"/>
    <hyperlink ref="D12" r:id="rId28" display="http://192.168.30.16/Orfeo/bodega/2015/603/20156030097621.tif"/>
    <hyperlink ref="A13" r:id="rId29" display="http://192.168.30.16/Orfeo/bodega/2015/409/20154090211532.pdf"/>
    <hyperlink ref="D13" r:id="rId30" display="http://192.168.30.16/Orfeo/bodega/2015/200/20152000103871.tif"/>
    <hyperlink ref="A14" r:id="rId31" display="http://192.168.30.16/Orfeo/bodega/2015/409/20154090213652.pdf"/>
    <hyperlink ref="D14" r:id="rId32" display="http://192.168.30.16/Orfeo/bodega/2015/409/docs/120154090213652_00001.pdf"/>
    <hyperlink ref="A15" r:id="rId33" display="http://192.168.30.16/Orfeo/bodega/2015/409/20154090214062.tif"/>
    <hyperlink ref="D15" r:id="rId34" display="http://192.168.30.16/Orfeo/bodega/2015/603/20156030093631.tif"/>
    <hyperlink ref="A16" r:id="rId35" display="http://192.168.30.16/Orfeo/bodega/2015/409/20154090215712.pdf"/>
    <hyperlink ref="D16" r:id="rId36" display="http://192.168.30.16/Orfeo/bodega/2015/200/20152000082261.tif"/>
    <hyperlink ref="A17" r:id="rId37" display="http://192.168.30.16/Orfeo/bodega/2015/409/20154090218602.tif"/>
    <hyperlink ref="D17" r:id="rId38" display="http://192.168.30.16/Orfeo/bodega/2015/500/20155000086211.tif"/>
    <hyperlink ref="A18" r:id="rId39" display="http://192.168.30.16/Orfeo/bodega/2015/409/20154090220402.pdf"/>
    <hyperlink ref="D18" r:id="rId40" display="http://192.168.30.16/Orfeo/bodega/2015/500/20155000099311.tif"/>
    <hyperlink ref="A19" r:id="rId41" display="http://192.168.30.16/Orfeo/bodega/2015/409/20154090223392.tif"/>
    <hyperlink ref="D19" r:id="rId42" display="http://192.168.30.16/Orfeo/bodega/2015/603/20156030099481.tif"/>
    <hyperlink ref="A20" r:id="rId43" display="http://192.168.30.16/Orfeo/bodega/2015/409/20154090223402.tif"/>
    <hyperlink ref="D20" r:id="rId44" display="http://192.168.30.16/Orfeo/bodega/2015/300/20153000093121.tif"/>
    <hyperlink ref="A21" r:id="rId45" display="http://192.168.30.16/Orfeo/bodega/2015/409/20154090226282.pdf"/>
    <hyperlink ref="D21" r:id="rId46" display="http://192.168.30.16/Orfeo/bodega/"/>
    <hyperlink ref="A22" r:id="rId47" display="http://192.168.30.16/Orfeo/bodega/2015/409/20154090226642.pdf"/>
    <hyperlink ref="D22" r:id="rId48" display="http://192.168.30.16/Orfeo/bodega/2015/306/20153060101151.tif"/>
    <hyperlink ref="A23" r:id="rId49" display="http://192.168.30.16/Orfeo/bodega/2015/409/20154090228572.pdf"/>
    <hyperlink ref="D23" r:id="rId50" display="http://192.168.30.16/Orfeo/bodega/2015/703/20157030101901.tif"/>
    <hyperlink ref="A24" r:id="rId51" display="http://192.168.30.16/Orfeo/bodega/2015/409/20154090228632.tif"/>
    <hyperlink ref="D24" r:id="rId52" display="http://192.168.30.16/Orfeo/bodega/2015/500/20155000087291.tif"/>
    <hyperlink ref="A25" r:id="rId53" display="http://192.168.30.16/Orfeo/bodega/2015/409/20154090228642.tif"/>
    <hyperlink ref="D25" r:id="rId54" display="http://192.168.30.16/Orfeo/bodega/2015/409/docs/120154090228642_00001.doc"/>
    <hyperlink ref="A26" r:id="rId55" display="http://192.168.30.16/Orfeo/bodega/2015/409/20154090229642.pdf"/>
    <hyperlink ref="D26" r:id="rId56" display="http://192.168.30.16/Orfeo/bodega/"/>
    <hyperlink ref="A27" r:id="rId57" display="http://192.168.30.16/Orfeo/bodega/2015/409/20154090234492.pdf"/>
    <hyperlink ref="D27" r:id="rId58" display="http://192.168.30.16/Orfeo/bodega/"/>
    <hyperlink ref="A28" r:id="rId59" display="http://192.168.30.16/Orfeo/bodega/2015/409/20154090234572.tif"/>
    <hyperlink ref="D28" r:id="rId60" display="http://192.168.30.16/Orfeo/bodega/2015/500/20155000093351.tif"/>
    <hyperlink ref="A29" r:id="rId61" display="http://192.168.30.16/Orfeo/bodega/2015/409/20154090235382.tif"/>
    <hyperlink ref="D29" r:id="rId62" display="http://192.168.30.16/Orfeo/bodega/"/>
    <hyperlink ref="A30" r:id="rId63" display="http://192.168.30.16/Orfeo/bodega/2015/409/20154090236892.pdf"/>
    <hyperlink ref="D30" r:id="rId64" display="http://192.168.30.16/Orfeo/bodega/2015/604/20156040109691.tif"/>
    <hyperlink ref="A31" r:id="rId65" display="http://192.168.30.16/Orfeo/bodega/2015/409/20154090238842.tif"/>
    <hyperlink ref="D31" r:id="rId66" display="http://192.168.30.16/Orfeo/bodega/2015/701/20157010104461.tif"/>
    <hyperlink ref="A32" r:id="rId67" display="http://192.168.30.16/Orfeo/bodega/2015/409/20154090239442.tif"/>
    <hyperlink ref="D32" r:id="rId68" display="http://192.168.30.16/Orfeo/bodega/2015/500/20155000092331.tif"/>
    <hyperlink ref="A33" r:id="rId69" display="http://192.168.30.16/Orfeo/bodega/2015/409/20154090243702.tif"/>
    <hyperlink ref="D33" r:id="rId70" display="http://192.168.30.16/Orfeo/bodega/2015/706/20157060096171.tif"/>
    <hyperlink ref="A34" r:id="rId71" display="http://192.168.30.16/Orfeo/bodega/2015/409/20154090246002.pdf"/>
    <hyperlink ref="D34" r:id="rId72" display="http://192.168.30.16/Orfeo/bodega/2015/500/20155000096101.tif"/>
    <hyperlink ref="A35" r:id="rId73" display="http://192.168.30.16/Orfeo/bodega/2015/409/20154090246492.tif"/>
    <hyperlink ref="D35" r:id="rId74" display="http://192.168.30.16/Orfeo/bodega/2015/701/20157010097461.tif"/>
    <hyperlink ref="A36" r:id="rId75" display="http://192.168.30.16/Orfeo/bodega/2015/409/20154090247812.tif"/>
    <hyperlink ref="D36" r:id="rId76" display="http://192.168.30.16/Orfeo/bodega/2015/500/20155000094521.tif"/>
    <hyperlink ref="A37" r:id="rId77" display="http://192.168.30.16/Orfeo/bodega/2015/409/20154090250652.tif"/>
    <hyperlink ref="D37" r:id="rId78" display="http://192.168.30.16/Orfeo/bodega/2015/305/20153050122141.tif"/>
    <hyperlink ref="A38" r:id="rId79" display="http://192.168.30.16/Orfeo/bodega/2015/409/20154090250852.tif"/>
    <hyperlink ref="D38" r:id="rId80" display="http://192.168.30.16/Orfeo/bodega/2015/304/20153040108101.tif"/>
    <hyperlink ref="A39" r:id="rId81" display="http://192.168.30.16/Orfeo/bodega/2015/409/20154090250862.tif"/>
    <hyperlink ref="D39" r:id="rId82" display="http://192.168.30.16/Orfeo/bodega/"/>
    <hyperlink ref="A40" r:id="rId83" display="http://192.168.30.16/Orfeo/bodega/2015/409/20154090251472.tif"/>
    <hyperlink ref="D40" r:id="rId84" display="http://192.168.30.16/Orfeo/bodega/2015/500/20155000096111.tif"/>
    <hyperlink ref="A41" r:id="rId85" display="http://192.168.30.16/Orfeo/bodega/2015/409/20154090259832.pdf"/>
    <hyperlink ref="D41" r:id="rId86" display="http://192.168.30.16/Orfeo/bodega/2015/300/20153000100901.tif"/>
    <hyperlink ref="A42" r:id="rId87" display="http://192.168.30.16/Orfeo/bodega/2015/409/20154090260382.tif"/>
    <hyperlink ref="D42" r:id="rId88" display="http://192.168.30.16/Orfeo/bodega/"/>
    <hyperlink ref="A43" r:id="rId89" display="http://192.168.30.16/Orfeo/bodega/2015/409/20154090261692.pdf"/>
    <hyperlink ref="D43" r:id="rId90" display="http://192.168.30.16/Orfeo/bodega/2015/500/20155000112811.tif"/>
    <hyperlink ref="A44" r:id="rId91" display="http://192.168.30.16/Orfeo/bodega/2015/409/20154090261762.pdf"/>
    <hyperlink ref="D44" r:id="rId92" display="http://192.168.30.16/Orfeo/bodega/"/>
    <hyperlink ref="A45" r:id="rId93" display="http://192.168.30.16/Orfeo/bodega/2015/409/20154090262062.tif"/>
    <hyperlink ref="D45" r:id="rId94" display="http://192.168.30.16/Orfeo/bodega/2015/306/20153060102781.tif"/>
    <hyperlink ref="A46" r:id="rId95" display="http://192.168.30.16/Orfeo/bodega/2015/409/20154090266942.tif"/>
    <hyperlink ref="D46" r:id="rId96" display="http://192.168.30.16/Orfeo/bodega/"/>
    <hyperlink ref="A47" r:id="rId97" display="http://192.168.30.16/Orfeo/bodega/2015/409/20154090267162.tif"/>
    <hyperlink ref="D47" r:id="rId98" display="http://192.168.30.16/Orfeo/bodega/2015/306/20153060128451.tif"/>
    <hyperlink ref="A48" r:id="rId99" display="http://192.168.30.16/Orfeo/bodega/2015/409/20154090270102.pdf"/>
    <hyperlink ref="D48" r:id="rId100" display="http://192.168.30.16/Orfeo/bodega/2015/200/20152000126101.tif"/>
    <hyperlink ref="A49" r:id="rId101" display="http://192.168.30.16/Orfeo/bodega/2015/409/20154090270212.pdf"/>
    <hyperlink ref="D49" r:id="rId102" display="http://192.168.30.16/Orfeo/bodega/2015/305/20153050108501.tif"/>
    <hyperlink ref="A50" r:id="rId103" display="http://192.168.30.16/Orfeo/bodega/2015/409/20154090270362.tif"/>
    <hyperlink ref="D50" r:id="rId104" display="http://192.168.30.16/Orfeo/bodega/2015/409/docs/120154090270362_00001.docx"/>
    <hyperlink ref="A51" r:id="rId105" display="http://192.168.30.16/Orfeo/bodega/2015/409/20154090270502.tif"/>
    <hyperlink ref="D51" r:id="rId106" display="http://192.168.30.16/Orfeo/bodega/2015/100/20151000112791.tif"/>
    <hyperlink ref="A52" r:id="rId107" display="http://192.168.30.16/Orfeo/bodega/2015/409/20154090273112.pdf"/>
    <hyperlink ref="D52" r:id="rId108" display="http://192.168.30.16/Orfeo/bodega/2015/409/docs/120154090273112_00001.pdf"/>
    <hyperlink ref="A53" r:id="rId109" display="http://192.168.30.16/Orfeo/bodega/2015/409/20154090273592.tif"/>
    <hyperlink ref="D53" r:id="rId110" display="http://192.168.30.16/Orfeo/bodega/2015/300/20153000118441.tif"/>
    <hyperlink ref="A54" r:id="rId111" display="http://192.168.30.16/Orfeo/bodega/2015/409/20154090277092.tif"/>
    <hyperlink ref="D54" r:id="rId112" display="http://192.168.30.16/Orfeo/bodega/2015/300/20153000122271.tif"/>
    <hyperlink ref="A55" r:id="rId113" display="http://192.168.30.16/Orfeo/bodega/2015/409/20154090277452.pdf"/>
    <hyperlink ref="D55" r:id="rId114" display="http://192.168.30.16/Orfeo/bodega/2015/500/20155000120331.tif"/>
    <hyperlink ref="A56" r:id="rId115" display="http://192.168.30.16/Orfeo/bodega/2015/409/20154090277862.pdf"/>
    <hyperlink ref="D56" r:id="rId116" display="http://192.168.30.16/Orfeo/bodega/"/>
    <hyperlink ref="A57" r:id="rId117" display="http://192.168.30.16/Orfeo/bodega/2015/409/20154090278462.pdf"/>
    <hyperlink ref="D57" r:id="rId118" display="http://192.168.30.16/Orfeo/bodega/"/>
    <hyperlink ref="A58" r:id="rId119" display="http://192.168.30.16/Orfeo/bodega/2015/409/20154090279952.pdf"/>
    <hyperlink ref="D58" r:id="rId120" display="http://192.168.30.16/Orfeo/bodega/2015/703/20157030120261.tif"/>
    <hyperlink ref="A59" r:id="rId121" display="http://192.168.30.16/Orfeo/bodega/2015/409/20154090280622.tif"/>
    <hyperlink ref="D59" r:id="rId122" display="http://192.168.30.16/Orfeo/bodega/2015/307/20153070132681.tif"/>
    <hyperlink ref="A60" r:id="rId123" display="http://192.168.30.16/Orfeo/bodega/2015/409/20154090281042.pdf"/>
    <hyperlink ref="D60" r:id="rId124" display="http://192.168.30.16/Orfeo/bodega/2015/200/20152000115781.tif"/>
    <hyperlink ref="A61" r:id="rId125" display="http://192.168.30.16/Orfeo/bodega/2015/409/20154090284292.tif"/>
    <hyperlink ref="D61" r:id="rId126" display="http://192.168.30.16/Orfeo/bodega/2015/306/20153060117701.tif"/>
    <hyperlink ref="A62" r:id="rId127" display="http://192.168.30.16/Orfeo/bodega/2015/409/20154090285482.tif"/>
    <hyperlink ref="D62" r:id="rId128" display="http://192.168.30.16/Orfeo/bodega/2015/306/20153060121691.tif"/>
    <hyperlink ref="A63" r:id="rId129" display="http://192.168.30.16/Orfeo/bodega/2015/409/20154090286892.pdf"/>
    <hyperlink ref="D63" r:id="rId130" display="http://192.168.30.16/Orfeo/bodega/2015/409/docs/120154090286892_00002.tif"/>
    <hyperlink ref="A64" r:id="rId131" display="http://192.168.30.16/Orfeo/bodega/2015/409/20154090287542.pdf"/>
    <hyperlink ref="D64" r:id="rId132" display="http://192.168.30.16/Orfeo/bodega/"/>
    <hyperlink ref="A65" r:id="rId133" display="http://192.168.30.16/Orfeo/bodega/2015/409/20154090287902.pdf"/>
    <hyperlink ref="D65" r:id="rId134" display="http://192.168.30.16/Orfeo/bodega/2015/306/20153060122031.tif"/>
    <hyperlink ref="A66" r:id="rId135" display="http://192.168.30.16/Orfeo/bodega/2015/409/20154090288382.tif"/>
    <hyperlink ref="D66" r:id="rId136" display="http://192.168.30.16/Orfeo/bodega/2015/200/20152000121941.tif"/>
    <hyperlink ref="A67" r:id="rId137" display="http://192.168.30.16/Orfeo/bodega/2015/409/20154090288412.pdf"/>
    <hyperlink ref="D67" r:id="rId138" display="http://192.168.30.16/Orfeo/bodega/2015/703/20157030126901.tif"/>
    <hyperlink ref="A68" r:id="rId139" display="http://192.168.30.16/Orfeo/bodega/2015/409/20154090288942.pdf"/>
    <hyperlink ref="D68" r:id="rId140" display="http://192.168.30.16/Orfeo/bodega/2015/702/20157020129571.tif"/>
    <hyperlink ref="A69" r:id="rId141" display="http://192.168.30.16/Orfeo/bodega/2015/409/20154090290802.tif"/>
    <hyperlink ref="D69" r:id="rId142" display="http://192.168.30.16/Orfeo/bodega/2015/500/20155000117981.tif"/>
    <hyperlink ref="A70" r:id="rId143" display="http://192.168.30.16/Orfeo/bodega/2015/409/20154090291722.pdf"/>
    <hyperlink ref="D70" r:id="rId144" display="http://192.168.30.16/Orfeo/bodega/2015/300/20153000123871.tif"/>
    <hyperlink ref="A71" r:id="rId145" display="http://192.168.30.16/Orfeo/bodega/2015/409/20154090294422.pdf"/>
    <hyperlink ref="D71" r:id="rId146" display="http://192.168.30.16/Orfeo/bodega/2015/500/20155000111861.tif"/>
    <hyperlink ref="A72" r:id="rId147" display="http://192.168.30.16/Orfeo/bodega/2015/409/20154090295162.tif"/>
    <hyperlink ref="D72" r:id="rId148" display="http://192.168.30.16/Orfeo/bodega/2015/305/20153050133531.tif"/>
    <hyperlink ref="A73" r:id="rId149" display="http://192.168.30.16/Orfeo/bodega/2015/409/20154090295232.tif"/>
    <hyperlink ref="D73" r:id="rId150" display="http://192.168.30.16/Orfeo/bodega/2015/305/20153050124501.tif"/>
    <hyperlink ref="A74" r:id="rId151" display="http://192.168.30.16/Orfeo/bodega/2015/409/20154090295622.pdf"/>
    <hyperlink ref="D74" r:id="rId152" display="http://192.168.30.16/Orfeo/bodega/2015/500/20155000124821.tif"/>
    <hyperlink ref="A75" r:id="rId153" display="http://192.168.30.16/Orfeo/bodega/2015/409/20154090295652.pdf"/>
    <hyperlink ref="D75" r:id="rId154" display="http://192.168.30.16/Orfeo/bodega/2015/409/docs/120154090295652_00001.docx"/>
    <hyperlink ref="A76" r:id="rId155" display="http://192.168.30.16/Orfeo/bodega/2015/409/20154090295742.pdf"/>
    <hyperlink ref="D76" r:id="rId156" display="http://192.168.30.16/Orfeo/bodega/2015/500/20155000066773.tif"/>
    <hyperlink ref="A77" r:id="rId157" display="http://192.168.30.16/Orfeo/bodega/2015/409/20154090301832.tif"/>
    <hyperlink ref="D77" r:id="rId158" display="http://192.168.30.16/Orfeo/bodega/"/>
    <hyperlink ref="A78" r:id="rId159" display="http://192.168.30.16/Orfeo/bodega/2015/409/20154090305412.pdf"/>
    <hyperlink ref="D78" r:id="rId160" display="http://192.168.30.16/Orfeo/bodega/2015/409/docs/120154090305412_00002.pdf"/>
    <hyperlink ref="A79" r:id="rId161" display="http://192.168.30.16/Orfeo/bodega/2015/409/20154090305572.tif"/>
    <hyperlink ref="D79" r:id="rId162" display="http://192.168.30.16/Orfeo/bodega/2015/701/20157010075303.tif"/>
    <hyperlink ref="A80" r:id="rId163" display="http://192.168.30.16/Orfeo/bodega/2015/409/20154090306042.tif"/>
    <hyperlink ref="D80" r:id="rId164" display="http://192.168.30.16/Orfeo/bodega/2015/306/20153060122131.tif"/>
    <hyperlink ref="A81" r:id="rId165" display="http://192.168.30.16/Orfeo/bodega/2015/409/20154090306612.pdf"/>
    <hyperlink ref="D81" r:id="rId166" display="http://192.168.30.16/Orfeo/bodega/2015/409/docs/120154090306612_00001.pdf"/>
    <hyperlink ref="A82" r:id="rId167" display="http://192.168.30.16/Orfeo/bodega/2015/409/20154090306622.pdf"/>
    <hyperlink ref="D82" r:id="rId168" display="http://192.168.30.16/Orfeo/bodega/2015/305/20153050117921.tif"/>
    <hyperlink ref="A83" r:id="rId169" display="http://192.168.30.16/Orfeo/bodega/2015/409/20154090309852.pdf"/>
    <hyperlink ref="D83" r:id="rId170" display="http://192.168.30.16/Orfeo/bodega/2015/304/20153040124551.tif"/>
    <hyperlink ref="A84" r:id="rId171" display="http://192.168.30.16/Orfeo/bodega/2015/409/20154090309882.pdf"/>
    <hyperlink ref="D84" r:id="rId172" display="http://192.168.30.16/Orfeo/bodega/2015/409/docs/120154090309882_00001.doc"/>
    <hyperlink ref="A85" r:id="rId173" display="http://192.168.30.16/Orfeo/bodega/2015/409/20154090311842.pdf"/>
    <hyperlink ref="D85" r:id="rId174" display="http://192.168.30.16/Orfeo/bodega/2015/409/docs/120154090311842_00001.doc"/>
    <hyperlink ref="A86" r:id="rId175" display="http://192.168.30.16/Orfeo/bodega/2015/409/20154090313552.tif"/>
    <hyperlink ref="D86" r:id="rId176" display="http://192.168.30.16/Orfeo/bodega/2015/706/20157060121231.tif"/>
    <hyperlink ref="A87" r:id="rId177" display="http://192.168.30.16/Orfeo/bodega/2015/409/20154090314472.pdf"/>
    <hyperlink ref="D87" r:id="rId178" display="http://192.168.30.16/Orfeo/bodega/"/>
    <hyperlink ref="A88" r:id="rId179" display="http://192.168.30.16/Orfeo/bodega/2015/409/20154090317082.tif"/>
    <hyperlink ref="D88" r:id="rId180" display="http://192.168.30.16/Orfeo/bodega/"/>
    <hyperlink ref="A89" r:id="rId181" display="http://192.168.30.16/Orfeo/bodega/2015/409/20154090320572.pdf"/>
    <hyperlink ref="D89" r:id="rId182" display="http://192.168.30.16/Orfeo/bodega/2015/300/20153000131361.tif"/>
    <hyperlink ref="A90" r:id="rId183" display="http://192.168.30.16/Orfeo/bodega/2015/409/20154090323172.pdf"/>
    <hyperlink ref="D90" r:id="rId184" display="http://192.168.30.16/Orfeo/bodega/"/>
    <hyperlink ref="A91" r:id="rId185" display="http://192.168.30.16/Orfeo/bodega/2015/409/20154090323222.pdf"/>
    <hyperlink ref="D91" r:id="rId186" display="http://192.168.30.16/Orfeo/bodega/2015/409/docs/120154090323222_00001.doc"/>
    <hyperlink ref="A92" r:id="rId187" display="http://192.168.30.16/Orfeo/bodega/2015/409/20154090328022.tif"/>
    <hyperlink ref="D92" r:id="rId188" display="http://192.168.30.16/Orfeo/bodega/2015/409/docs/120154090328022_00003.tif"/>
    <hyperlink ref="A93" r:id="rId189" display="http://192.168.30.16/Orfeo/bodega/2015/409/20154090330732.pdf"/>
    <hyperlink ref="D93" r:id="rId190" display="http://192.168.30.16/Orfeo/bodega/2015/409/docs/120154090330732_00001.doc"/>
    <hyperlink ref="A94" r:id="rId191" display="http://192.168.30.16/Orfeo/bodega/2015/409/20154090331362.pdf"/>
    <hyperlink ref="D94" r:id="rId192" display="http://192.168.30.16/Orfeo/bodega/2015/409/docs/120154090331362_00001.pdf"/>
    <hyperlink ref="A95" r:id="rId193" display="http://192.168.30.16/Orfeo/bodega/2015/409/20154090331422.pdf"/>
    <hyperlink ref="D95" r:id="rId194" display="http://192.168.30.16/Orfeo/bodega/"/>
    <hyperlink ref="A96" r:id="rId195" display="http://192.168.30.16/Orfeo/bodega/2015/409/20154090331792.pdf"/>
    <hyperlink ref="D96" r:id="rId196" display="http://192.168.30.16/Orfeo/bodega/"/>
    <hyperlink ref="A97" r:id="rId197" display="http://192.168.30.16/Orfeo/bodega/2015/409/20154090332842.tif"/>
    <hyperlink ref="D97" r:id="rId198" display="http://192.168.30.16/Orfeo/bodega/2015/500/20155000072493.tif"/>
    <hyperlink ref="A98" r:id="rId199" display="http://192.168.30.16/Orfeo/bodega/2015/409/20154090333632.pdf"/>
    <hyperlink ref="D98" r:id="rId200" display="http://192.168.30.16/Orfeo/bodega/2015/200/20152000134851.tif"/>
    <hyperlink ref="A99" r:id="rId201" display="http://192.168.30.16/Orfeo/bodega/2015/409/20154090344652.pdf"/>
    <hyperlink ref="D99" r:id="rId202" display="http://192.168.30.16/Orfeo/bodega/2015/409/docs/120154090344652_00001.tif"/>
    <hyperlink ref="A100" r:id="rId203" display="http://192.168.30.16/Orfeo/bodega/2015/409/20154090346232.pdf"/>
    <hyperlink ref="D100" r:id="rId204" display="http://192.168.30.16/Orfeo/bodega/2015/300/20153000134151.tif"/>
    <hyperlink ref="A101" r:id="rId205" display="http://192.168.30.16/Orfeo/bodega/2015/409/20154090347542.tif"/>
    <hyperlink ref="D101" r:id="rId206" display="http://192.168.30.16/Orfeo/bodega/"/>
    <hyperlink ref="A102" r:id="rId207" display="http://192.168.30.16/Orfeo/bodega/2015/409/20154090350032.pdf"/>
    <hyperlink ref="D102" r:id="rId208" display="http://192.168.30.16/Orfeo/bodega/2015/500/20155000133691.tif"/>
    <hyperlink ref="A103" r:id="rId209" display="http://192.168.30.16/Orfeo/bodega/2015/409/20154090350592.tif"/>
    <hyperlink ref="D103" r:id="rId210" display="http://192.168.30.16/Orfeo/bodega/"/>
    <hyperlink ref="A104" r:id="rId211" display="http://192.168.30.16/Orfeo/bodega/2015/409/20154090352052.pdf"/>
    <hyperlink ref="D104" r:id="rId212" display="http://192.168.30.16/Orfeo/bodega/2015/409/docs/120154090352052_00001.pdf"/>
    <hyperlink ref="A105" r:id="rId213" display="http://192.168.30.16/Orfeo/bodega/2015/409/20154090354492.tif"/>
    <hyperlink ref="D105" r:id="rId214" display="http://192.168.30.16/Orfeo/bodega/"/>
    <hyperlink ref="A106" r:id="rId215" display="http://192.168.30.16/Orfeo/bodega/2015/409/20154090355022.pdf"/>
    <hyperlink ref="D106" r:id="rId216" display="http://192.168.30.16/Orfeo/bodega/2015/307/20153070135371.tif"/>
    <hyperlink ref="A107" r:id="rId217" display="http://192.168.30.16/Orfeo/bodega/2015/409/20154090356102.pdf"/>
    <hyperlink ref="D107" r:id="rId218" display="http://192.168.30.16/Orfeo/bodega/"/>
    <hyperlink ref="A108" r:id="rId219" display="http://192.168.30.16/Orfeo/bodega/2015/409/20154090358812.pdf"/>
    <hyperlink ref="D108" r:id="rId220" display="http://192.168.30.16/Orfeo/bodega/2015/305/20153050141871.tif"/>
    <hyperlink ref="A109" r:id="rId221" display="http://192.168.30.16/Orfeo/bodega/2015/409/20154090358832.pdf"/>
    <hyperlink ref="D109" r:id="rId222" display="http://192.168.30.16/Orfeo/bodega/"/>
    <hyperlink ref="A110" r:id="rId223" display="http://192.168.30.16/Orfeo/bodega/2015/409/20154090360252.pdf"/>
    <hyperlink ref="D110" r:id="rId224" display="http://192.168.30.16/Orfeo/bodega/2015/409/docs/120154090360252_00001.pdf"/>
    <hyperlink ref="A111" r:id="rId225" display="http://192.168.30.16/Orfeo/bodega/2015/409/20154090363042.pdf"/>
    <hyperlink ref="D111" r:id="rId226" display="http://192.168.30.16/Orfeo/bodega/"/>
    <hyperlink ref="A112" r:id="rId227" display="http://192.168.30.16/Orfeo/bodega/2015/409/20154090364592.pdf"/>
    <hyperlink ref="D112" r:id="rId228" display="http://192.168.30.16/Orfeo/bodega/2015/409/docs/120154090364592_00001.pdf"/>
    <hyperlink ref="A113" r:id="rId229" display="http://192.168.30.16/Orfeo/bodega/2015/409/20154090366322.pdf"/>
    <hyperlink ref="D113" r:id="rId230" display="http://192.168.30.16/Orfeo/bodega/"/>
    <hyperlink ref="A114" r:id="rId231" display="http://192.168.30.16/Orfeo/bodega/2015/409/20154090367782.tif"/>
    <hyperlink ref="D114" r:id="rId232" display="http://192.168.30.16/Orfeo/bodega/"/>
    <hyperlink ref="A115" r:id="rId233" display="http://192.168.30.16/Orfeo/bodega/2015/409/20154090367902.tif"/>
    <hyperlink ref="D115" r:id="rId234" display="http://192.168.30.16/Orfeo/bodega/"/>
    <hyperlink ref="A116" r:id="rId235" display="http://192.168.30.16/Orfeo/bodega/2015/409/20154090369082.tif"/>
    <hyperlink ref="D116" r:id="rId236" display="http://192.168.30.16/Orfeo/bodega/"/>
    <hyperlink ref="A117" r:id="rId237" display="http://192.168.30.16/Orfeo/bodega/2015/409/20154090369102.tif"/>
    <hyperlink ref="D117" r:id="rId238" display="http://192.168.30.16/Orfeo/bodega/"/>
    <hyperlink ref="A118" r:id="rId239" display="http://192.168.30.16/Orfeo/bodega/2015/409/20154090374642.tif"/>
    <hyperlink ref="D118" r:id="rId240" display="http://192.168.30.16/Orfeo/bodega/"/>
    <hyperlink ref="A119" r:id="rId241" display="http://192.168.30.16/Orfeo/bodega/2015/409/20154090381722.pdf"/>
    <hyperlink ref="D119" r:id="rId242" display="http://192.168.30.16/Orfeo/bodega/"/>
  </hyperlinks>
  <pageMargins left="0.7" right="0.7" top="0.75" bottom="0.75" header="0.3" footer="0.3"/>
  <drawing r:id="rId24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8"/>
  <sheetViews>
    <sheetView workbookViewId="0">
      <selection activeCell="G103" sqref="G103:I108"/>
    </sheetView>
  </sheetViews>
  <sheetFormatPr baseColWidth="10" defaultRowHeight="15" x14ac:dyDescent="0.25"/>
  <cols>
    <col min="1" max="1" width="15.7109375" customWidth="1"/>
    <col min="4" max="4" width="18.140625" customWidth="1"/>
  </cols>
  <sheetData>
    <row r="2" spans="1:14" ht="18.75" x14ac:dyDescent="0.3">
      <c r="A2" s="21" t="s">
        <v>1559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210" x14ac:dyDescent="0.25">
      <c r="A4" s="10">
        <v>20154090190792</v>
      </c>
      <c r="B4" s="4" t="s">
        <v>63</v>
      </c>
      <c r="C4" s="4" t="s">
        <v>64</v>
      </c>
      <c r="D4" s="10"/>
      <c r="E4" s="4"/>
      <c r="F4" s="4" t="s">
        <v>68</v>
      </c>
      <c r="G4" s="4" t="s">
        <v>69</v>
      </c>
      <c r="H4" s="4" t="s">
        <v>70</v>
      </c>
      <c r="I4" s="6" t="s">
        <v>33</v>
      </c>
      <c r="J4" s="4" t="s">
        <v>71</v>
      </c>
      <c r="K4" s="4" t="s">
        <v>24</v>
      </c>
      <c r="L4" s="4" t="s">
        <v>25</v>
      </c>
      <c r="M4" s="4" t="s">
        <v>72</v>
      </c>
      <c r="N4" s="4" t="s">
        <v>73</v>
      </c>
    </row>
    <row r="5" spans="1:14" ht="195" x14ac:dyDescent="0.25">
      <c r="A5" s="10">
        <v>20154090193412</v>
      </c>
      <c r="B5" s="4" t="s">
        <v>63</v>
      </c>
      <c r="C5" s="4" t="s">
        <v>64</v>
      </c>
      <c r="D5" s="10"/>
      <c r="E5" s="4"/>
      <c r="F5" s="4" t="s">
        <v>68</v>
      </c>
      <c r="G5" s="4" t="s">
        <v>74</v>
      </c>
      <c r="H5" s="4" t="s">
        <v>75</v>
      </c>
      <c r="I5" s="6" t="s">
        <v>33</v>
      </c>
      <c r="J5" s="4" t="s">
        <v>76</v>
      </c>
      <c r="K5" s="4" t="s">
        <v>24</v>
      </c>
      <c r="L5" s="4" t="s">
        <v>25</v>
      </c>
      <c r="M5" s="4" t="s">
        <v>77</v>
      </c>
      <c r="N5" s="4" t="s">
        <v>78</v>
      </c>
    </row>
    <row r="6" spans="1:14" ht="135" x14ac:dyDescent="0.25">
      <c r="A6" s="10">
        <v>20154090193482</v>
      </c>
      <c r="B6" s="4" t="s">
        <v>63</v>
      </c>
      <c r="C6" s="4" t="s">
        <v>64</v>
      </c>
      <c r="D6" s="10">
        <v>20153040073401</v>
      </c>
      <c r="E6" s="4" t="s">
        <v>85</v>
      </c>
      <c r="F6" s="4" t="s">
        <v>68</v>
      </c>
      <c r="G6" s="4" t="s">
        <v>86</v>
      </c>
      <c r="H6" s="4" t="s">
        <v>87</v>
      </c>
      <c r="I6" s="5" t="s">
        <v>22</v>
      </c>
      <c r="J6" s="4"/>
      <c r="K6" s="4" t="s">
        <v>24</v>
      </c>
      <c r="L6" s="4" t="s">
        <v>25</v>
      </c>
      <c r="M6" s="4" t="s">
        <v>88</v>
      </c>
      <c r="N6" s="4" t="s">
        <v>73</v>
      </c>
    </row>
    <row r="7" spans="1:14" ht="195" x14ac:dyDescent="0.25">
      <c r="A7" s="10">
        <v>20154090196802</v>
      </c>
      <c r="B7" s="4" t="s">
        <v>108</v>
      </c>
      <c r="C7" s="4" t="s">
        <v>29</v>
      </c>
      <c r="D7" s="10">
        <v>20153060132151</v>
      </c>
      <c r="E7" s="4" t="s">
        <v>117</v>
      </c>
      <c r="F7" s="4" t="s">
        <v>68</v>
      </c>
      <c r="G7" s="4" t="s">
        <v>118</v>
      </c>
      <c r="H7" s="4" t="s">
        <v>70</v>
      </c>
      <c r="I7" s="6" t="s">
        <v>33</v>
      </c>
      <c r="J7" s="4" t="s">
        <v>34</v>
      </c>
      <c r="K7" s="4" t="s">
        <v>24</v>
      </c>
      <c r="L7" s="4" t="s">
        <v>25</v>
      </c>
      <c r="M7" s="4" t="s">
        <v>119</v>
      </c>
      <c r="N7" s="4" t="s">
        <v>50</v>
      </c>
    </row>
    <row r="8" spans="1:14" ht="285" x14ac:dyDescent="0.25">
      <c r="A8" s="10">
        <v>20154090199862</v>
      </c>
      <c r="B8" s="4" t="s">
        <v>108</v>
      </c>
      <c r="C8" s="4" t="s">
        <v>29</v>
      </c>
      <c r="D8" s="10">
        <v>20153070096021</v>
      </c>
      <c r="E8" s="4" t="s">
        <v>125</v>
      </c>
      <c r="F8" s="4" t="s">
        <v>68</v>
      </c>
      <c r="G8" s="4" t="s">
        <v>126</v>
      </c>
      <c r="H8" s="4" t="s">
        <v>127</v>
      </c>
      <c r="I8" s="6" t="s">
        <v>33</v>
      </c>
      <c r="J8" s="4"/>
      <c r="K8" s="4" t="s">
        <v>24</v>
      </c>
      <c r="L8" s="4" t="s">
        <v>25</v>
      </c>
      <c r="M8" s="4" t="s">
        <v>128</v>
      </c>
      <c r="N8" s="4" t="s">
        <v>83</v>
      </c>
    </row>
    <row r="9" spans="1:14" ht="90" x14ac:dyDescent="0.25">
      <c r="A9" s="10">
        <v>20154090200512</v>
      </c>
      <c r="B9" s="4" t="s">
        <v>130</v>
      </c>
      <c r="C9" s="4" t="s">
        <v>37</v>
      </c>
      <c r="D9" s="10">
        <v>20154010044373</v>
      </c>
      <c r="E9" s="4" t="s">
        <v>67</v>
      </c>
      <c r="F9" s="4" t="s">
        <v>68</v>
      </c>
      <c r="G9" s="4" t="s">
        <v>131</v>
      </c>
      <c r="H9" s="4" t="s">
        <v>53</v>
      </c>
      <c r="I9" s="5" t="s">
        <v>22</v>
      </c>
      <c r="J9" s="4" t="s">
        <v>76</v>
      </c>
      <c r="K9" s="4" t="s">
        <v>24</v>
      </c>
      <c r="L9" s="4" t="s">
        <v>25</v>
      </c>
      <c r="M9" s="4" t="s">
        <v>132</v>
      </c>
      <c r="N9" s="4" t="s">
        <v>133</v>
      </c>
    </row>
    <row r="10" spans="1:14" ht="150" x14ac:dyDescent="0.25">
      <c r="A10" s="10">
        <v>20154090200582</v>
      </c>
      <c r="B10" s="4" t="s">
        <v>130</v>
      </c>
      <c r="C10" s="4" t="s">
        <v>37</v>
      </c>
      <c r="D10" s="10">
        <v>20153030084921</v>
      </c>
      <c r="E10" s="4" t="s">
        <v>37</v>
      </c>
      <c r="F10" s="4" t="s">
        <v>68</v>
      </c>
      <c r="G10" s="4" t="s">
        <v>134</v>
      </c>
      <c r="H10" s="4" t="s">
        <v>70</v>
      </c>
      <c r="I10" s="5" t="s">
        <v>22</v>
      </c>
      <c r="J10" s="4" t="s">
        <v>23</v>
      </c>
      <c r="K10" s="4" t="s">
        <v>24</v>
      </c>
      <c r="L10" s="4" t="s">
        <v>25</v>
      </c>
      <c r="M10" s="4" t="s">
        <v>135</v>
      </c>
      <c r="N10" s="4" t="s">
        <v>136</v>
      </c>
    </row>
    <row r="11" spans="1:14" ht="240" x14ac:dyDescent="0.25">
      <c r="A11" s="10">
        <v>20154090201752</v>
      </c>
      <c r="B11" s="4" t="s">
        <v>130</v>
      </c>
      <c r="C11" s="4" t="s">
        <v>37</v>
      </c>
      <c r="D11" s="10">
        <v>20157060094141</v>
      </c>
      <c r="E11" s="4" t="s">
        <v>156</v>
      </c>
      <c r="F11" s="4" t="s">
        <v>68</v>
      </c>
      <c r="G11" s="4" t="s">
        <v>157</v>
      </c>
      <c r="H11" s="4" t="s">
        <v>158</v>
      </c>
      <c r="I11" s="6" t="s">
        <v>33</v>
      </c>
      <c r="J11" s="4"/>
      <c r="K11" s="4" t="s">
        <v>24</v>
      </c>
      <c r="L11" s="4" t="s">
        <v>25</v>
      </c>
      <c r="M11" s="4" t="s">
        <v>159</v>
      </c>
      <c r="N11" s="4" t="s">
        <v>124</v>
      </c>
    </row>
    <row r="12" spans="1:14" ht="255" x14ac:dyDescent="0.25">
      <c r="A12" s="10">
        <v>20154090201762</v>
      </c>
      <c r="B12" s="4" t="s">
        <v>130</v>
      </c>
      <c r="C12" s="4" t="s">
        <v>37</v>
      </c>
      <c r="D12" s="10"/>
      <c r="E12" s="4"/>
      <c r="F12" s="4" t="s">
        <v>68</v>
      </c>
      <c r="G12" s="4" t="s">
        <v>160</v>
      </c>
      <c r="H12" s="4" t="s">
        <v>161</v>
      </c>
      <c r="I12" s="6" t="s">
        <v>33</v>
      </c>
      <c r="J12" s="4" t="s">
        <v>23</v>
      </c>
      <c r="K12" s="4" t="s">
        <v>24</v>
      </c>
      <c r="L12" s="4" t="s">
        <v>25</v>
      </c>
      <c r="M12" s="4" t="s">
        <v>54</v>
      </c>
      <c r="N12" s="4" t="s">
        <v>55</v>
      </c>
    </row>
    <row r="13" spans="1:14" ht="390" x14ac:dyDescent="0.25">
      <c r="A13" s="10">
        <v>20154090202012</v>
      </c>
      <c r="B13" s="4" t="s">
        <v>130</v>
      </c>
      <c r="C13" s="4" t="s">
        <v>37</v>
      </c>
      <c r="D13" s="10">
        <v>20152000094791</v>
      </c>
      <c r="E13" s="4" t="s">
        <v>156</v>
      </c>
      <c r="F13" s="4" t="s">
        <v>68</v>
      </c>
      <c r="G13" s="4" t="s">
        <v>165</v>
      </c>
      <c r="H13" s="4" t="s">
        <v>166</v>
      </c>
      <c r="I13" s="6" t="s">
        <v>33</v>
      </c>
      <c r="J13" s="4" t="s">
        <v>23</v>
      </c>
      <c r="K13" s="4" t="s">
        <v>24</v>
      </c>
      <c r="L13" s="4" t="s">
        <v>25</v>
      </c>
      <c r="M13" s="4" t="s">
        <v>41</v>
      </c>
      <c r="N13" s="4" t="s">
        <v>42</v>
      </c>
    </row>
    <row r="14" spans="1:14" ht="135" x14ac:dyDescent="0.25">
      <c r="A14" s="10">
        <v>20154090203662</v>
      </c>
      <c r="B14" s="4" t="s">
        <v>175</v>
      </c>
      <c r="C14" s="4" t="s">
        <v>16</v>
      </c>
      <c r="D14" s="10">
        <v>20152000083591</v>
      </c>
      <c r="E14" s="4" t="s">
        <v>29</v>
      </c>
      <c r="F14" s="4" t="s">
        <v>68</v>
      </c>
      <c r="G14" s="4" t="s">
        <v>180</v>
      </c>
      <c r="H14" s="4" t="s">
        <v>178</v>
      </c>
      <c r="I14" s="5" t="s">
        <v>22</v>
      </c>
      <c r="J14" s="4" t="s">
        <v>181</v>
      </c>
      <c r="K14" s="4" t="s">
        <v>24</v>
      </c>
      <c r="L14" s="4" t="s">
        <v>25</v>
      </c>
      <c r="M14" s="4" t="s">
        <v>41</v>
      </c>
      <c r="N14" s="4" t="s">
        <v>42</v>
      </c>
    </row>
    <row r="15" spans="1:14" ht="165" x14ac:dyDescent="0.25">
      <c r="A15" s="10">
        <v>20154090206612</v>
      </c>
      <c r="B15" s="4" t="s">
        <v>215</v>
      </c>
      <c r="C15" s="4" t="s">
        <v>79</v>
      </c>
      <c r="D15" s="10">
        <v>20152000094191</v>
      </c>
      <c r="E15" s="4" t="s">
        <v>156</v>
      </c>
      <c r="F15" s="4" t="s">
        <v>68</v>
      </c>
      <c r="G15" s="4" t="s">
        <v>218</v>
      </c>
      <c r="H15" s="4" t="s">
        <v>219</v>
      </c>
      <c r="I15" s="6" t="s">
        <v>33</v>
      </c>
      <c r="J15" s="4" t="s">
        <v>23</v>
      </c>
      <c r="K15" s="4" t="s">
        <v>24</v>
      </c>
      <c r="L15" s="4" t="s">
        <v>25</v>
      </c>
      <c r="M15" s="4" t="s">
        <v>41</v>
      </c>
      <c r="N15" s="4" t="s">
        <v>42</v>
      </c>
    </row>
    <row r="16" spans="1:14" ht="409.5" x14ac:dyDescent="0.25">
      <c r="A16" s="10">
        <v>20154090208092</v>
      </c>
      <c r="B16" s="4" t="s">
        <v>215</v>
      </c>
      <c r="C16" s="4" t="s">
        <v>79</v>
      </c>
      <c r="D16" s="10"/>
      <c r="E16" s="4"/>
      <c r="F16" s="4" t="s">
        <v>68</v>
      </c>
      <c r="G16" s="4" t="s">
        <v>220</v>
      </c>
      <c r="H16" s="4" t="s">
        <v>221</v>
      </c>
      <c r="I16" s="6" t="s">
        <v>33</v>
      </c>
      <c r="J16" s="4"/>
      <c r="K16" s="4" t="s">
        <v>24</v>
      </c>
      <c r="L16" s="4" t="s">
        <v>25</v>
      </c>
      <c r="M16" s="4" t="s">
        <v>222</v>
      </c>
      <c r="N16" s="4" t="s">
        <v>223</v>
      </c>
    </row>
    <row r="17" spans="1:14" ht="405" x14ac:dyDescent="0.25">
      <c r="A17" s="10">
        <v>20154090210382</v>
      </c>
      <c r="B17" s="4" t="s">
        <v>226</v>
      </c>
      <c r="C17" s="4" t="s">
        <v>93</v>
      </c>
      <c r="D17" s="10">
        <v>20156030094101</v>
      </c>
      <c r="E17" s="4" t="s">
        <v>156</v>
      </c>
      <c r="F17" s="4" t="s">
        <v>68</v>
      </c>
      <c r="G17" s="4" t="s">
        <v>231</v>
      </c>
      <c r="H17" s="4" t="s">
        <v>232</v>
      </c>
      <c r="I17" s="6" t="s">
        <v>33</v>
      </c>
      <c r="J17" s="4" t="s">
        <v>23</v>
      </c>
      <c r="K17" s="4" t="s">
        <v>24</v>
      </c>
      <c r="L17" s="4" t="s">
        <v>25</v>
      </c>
      <c r="M17" s="4" t="s">
        <v>103</v>
      </c>
      <c r="N17" s="4" t="s">
        <v>104</v>
      </c>
    </row>
    <row r="18" spans="1:14" ht="135" x14ac:dyDescent="0.25">
      <c r="A18" s="10">
        <v>20154090212942</v>
      </c>
      <c r="B18" s="4" t="s">
        <v>226</v>
      </c>
      <c r="C18" s="4" t="s">
        <v>93</v>
      </c>
      <c r="D18" s="10">
        <v>20155000086561</v>
      </c>
      <c r="E18" s="4" t="s">
        <v>16</v>
      </c>
      <c r="F18" s="4" t="s">
        <v>68</v>
      </c>
      <c r="G18" s="4" t="s">
        <v>242</v>
      </c>
      <c r="H18" s="4" t="s">
        <v>243</v>
      </c>
      <c r="I18" s="5" t="s">
        <v>22</v>
      </c>
      <c r="J18" s="4" t="s">
        <v>23</v>
      </c>
      <c r="K18" s="4" t="s">
        <v>24</v>
      </c>
      <c r="L18" s="4" t="s">
        <v>25</v>
      </c>
      <c r="M18" s="4" t="s">
        <v>244</v>
      </c>
      <c r="N18" s="4" t="s">
        <v>27</v>
      </c>
    </row>
    <row r="19" spans="1:14" ht="195" x14ac:dyDescent="0.25">
      <c r="A19" s="10">
        <v>20154090214112</v>
      </c>
      <c r="B19" s="4" t="s">
        <v>251</v>
      </c>
      <c r="C19" s="4" t="s">
        <v>112</v>
      </c>
      <c r="D19" s="10" t="s">
        <v>268</v>
      </c>
      <c r="E19" s="4" t="s">
        <v>79</v>
      </c>
      <c r="F19" s="4" t="s">
        <v>68</v>
      </c>
      <c r="G19" s="4" t="s">
        <v>269</v>
      </c>
      <c r="H19" s="4" t="s">
        <v>270</v>
      </c>
      <c r="I19" s="5" t="s">
        <v>22</v>
      </c>
      <c r="J19" s="4" t="s">
        <v>23</v>
      </c>
      <c r="K19" s="4" t="s">
        <v>27</v>
      </c>
      <c r="L19" s="4" t="s">
        <v>271</v>
      </c>
      <c r="M19" s="4" t="s">
        <v>272</v>
      </c>
      <c r="N19" s="4" t="s">
        <v>27</v>
      </c>
    </row>
    <row r="20" spans="1:14" ht="375" x14ac:dyDescent="0.25">
      <c r="A20" s="10">
        <v>20154090215802</v>
      </c>
      <c r="B20" s="4" t="s">
        <v>284</v>
      </c>
      <c r="C20" s="4" t="s">
        <v>137</v>
      </c>
      <c r="D20" s="10">
        <v>20153050092571</v>
      </c>
      <c r="E20" s="4" t="s">
        <v>146</v>
      </c>
      <c r="F20" s="4" t="s">
        <v>68</v>
      </c>
      <c r="G20" s="4" t="s">
        <v>286</v>
      </c>
      <c r="H20" s="4" t="s">
        <v>66</v>
      </c>
      <c r="I20" s="6" t="s">
        <v>33</v>
      </c>
      <c r="J20" s="4" t="s">
        <v>23</v>
      </c>
      <c r="K20" s="4" t="s">
        <v>24</v>
      </c>
      <c r="L20" s="4" t="s">
        <v>25</v>
      </c>
      <c r="M20" s="4" t="s">
        <v>287</v>
      </c>
      <c r="N20" s="4" t="s">
        <v>223</v>
      </c>
    </row>
    <row r="21" spans="1:14" ht="165" x14ac:dyDescent="0.25">
      <c r="A21" s="10">
        <v>20154090216312</v>
      </c>
      <c r="B21" s="4" t="s">
        <v>284</v>
      </c>
      <c r="C21" s="4" t="s">
        <v>137</v>
      </c>
      <c r="D21" s="10">
        <v>20152000083571</v>
      </c>
      <c r="E21" s="4" t="s">
        <v>29</v>
      </c>
      <c r="F21" s="4" t="s">
        <v>68</v>
      </c>
      <c r="G21" s="4" t="s">
        <v>288</v>
      </c>
      <c r="H21" s="4" t="s">
        <v>178</v>
      </c>
      <c r="I21" s="5" t="s">
        <v>22</v>
      </c>
      <c r="J21" s="4" t="s">
        <v>181</v>
      </c>
      <c r="K21" s="4" t="s">
        <v>24</v>
      </c>
      <c r="L21" s="4" t="s">
        <v>25</v>
      </c>
      <c r="M21" s="4" t="s">
        <v>41</v>
      </c>
      <c r="N21" s="4" t="s">
        <v>42</v>
      </c>
    </row>
    <row r="22" spans="1:14" ht="345" x14ac:dyDescent="0.25">
      <c r="A22" s="10">
        <v>20154090218922</v>
      </c>
      <c r="B22" s="4" t="s">
        <v>284</v>
      </c>
      <c r="C22" s="4" t="s">
        <v>137</v>
      </c>
      <c r="D22" s="10">
        <v>20153000087721</v>
      </c>
      <c r="E22" s="4" t="s">
        <v>79</v>
      </c>
      <c r="F22" s="4" t="s">
        <v>68</v>
      </c>
      <c r="G22" s="4" t="s">
        <v>302</v>
      </c>
      <c r="H22" s="4" t="s">
        <v>303</v>
      </c>
      <c r="I22" s="5" t="s">
        <v>22</v>
      </c>
      <c r="J22" s="4"/>
      <c r="K22" s="4" t="s">
        <v>24</v>
      </c>
      <c r="L22" s="4" t="s">
        <v>25</v>
      </c>
      <c r="M22" s="4" t="s">
        <v>304</v>
      </c>
      <c r="N22" s="4" t="s">
        <v>55</v>
      </c>
    </row>
    <row r="23" spans="1:14" ht="90" x14ac:dyDescent="0.25">
      <c r="A23" s="10">
        <v>20154090218962</v>
      </c>
      <c r="B23" s="4" t="s">
        <v>284</v>
      </c>
      <c r="C23" s="4" t="s">
        <v>137</v>
      </c>
      <c r="D23" s="10">
        <v>20152000081931</v>
      </c>
      <c r="E23" s="4" t="s">
        <v>28</v>
      </c>
      <c r="F23" s="4" t="s">
        <v>68</v>
      </c>
      <c r="G23" s="4" t="s">
        <v>307</v>
      </c>
      <c r="H23" s="4" t="s">
        <v>308</v>
      </c>
      <c r="I23" s="5" t="s">
        <v>22</v>
      </c>
      <c r="J23" s="4" t="s">
        <v>23</v>
      </c>
      <c r="K23" s="4" t="s">
        <v>24</v>
      </c>
      <c r="L23" s="4" t="s">
        <v>25</v>
      </c>
      <c r="M23" s="4" t="s">
        <v>41</v>
      </c>
      <c r="N23" s="4" t="s">
        <v>42</v>
      </c>
    </row>
    <row r="24" spans="1:14" ht="330" x14ac:dyDescent="0.25">
      <c r="A24" s="10">
        <v>20154090219122</v>
      </c>
      <c r="B24" s="4" t="s">
        <v>315</v>
      </c>
      <c r="C24" s="4" t="s">
        <v>146</v>
      </c>
      <c r="D24" s="10">
        <v>20152000097251</v>
      </c>
      <c r="E24" s="4" t="s">
        <v>129</v>
      </c>
      <c r="F24" s="4" t="s">
        <v>68</v>
      </c>
      <c r="G24" s="4" t="s">
        <v>316</v>
      </c>
      <c r="H24" s="4" t="s">
        <v>317</v>
      </c>
      <c r="I24" s="6" t="s">
        <v>33</v>
      </c>
      <c r="J24" s="4" t="s">
        <v>181</v>
      </c>
      <c r="K24" s="4" t="s">
        <v>24</v>
      </c>
      <c r="L24" s="4" t="s">
        <v>25</v>
      </c>
      <c r="M24" s="4" t="s">
        <v>41</v>
      </c>
      <c r="N24" s="4" t="s">
        <v>42</v>
      </c>
    </row>
    <row r="25" spans="1:14" ht="225" x14ac:dyDescent="0.25">
      <c r="A25" s="10">
        <v>20154090220852</v>
      </c>
      <c r="B25" s="4" t="s">
        <v>315</v>
      </c>
      <c r="C25" s="4" t="s">
        <v>146</v>
      </c>
      <c r="D25" s="10">
        <v>20156030082311</v>
      </c>
      <c r="E25" s="4" t="s">
        <v>64</v>
      </c>
      <c r="F25" s="4" t="s">
        <v>68</v>
      </c>
      <c r="G25" s="4" t="s">
        <v>322</v>
      </c>
      <c r="H25" s="4" t="s">
        <v>232</v>
      </c>
      <c r="I25" s="5" t="s">
        <v>22</v>
      </c>
      <c r="J25" s="4" t="s">
        <v>76</v>
      </c>
      <c r="K25" s="4" t="s">
        <v>24</v>
      </c>
      <c r="L25" s="4" t="s">
        <v>25</v>
      </c>
      <c r="M25" s="4" t="s">
        <v>103</v>
      </c>
      <c r="N25" s="4" t="s">
        <v>104</v>
      </c>
    </row>
    <row r="26" spans="1:14" ht="330" x14ac:dyDescent="0.25">
      <c r="A26" s="10">
        <v>20154090221432</v>
      </c>
      <c r="B26" s="4" t="s">
        <v>315</v>
      </c>
      <c r="C26" s="4" t="s">
        <v>146</v>
      </c>
      <c r="D26" s="10">
        <v>20153060092131</v>
      </c>
      <c r="E26" s="4" t="s">
        <v>146</v>
      </c>
      <c r="F26" s="4" t="s">
        <v>68</v>
      </c>
      <c r="G26" s="4" t="s">
        <v>323</v>
      </c>
      <c r="H26" s="4" t="s">
        <v>324</v>
      </c>
      <c r="I26" s="5" t="s">
        <v>22</v>
      </c>
      <c r="J26" s="4" t="s">
        <v>23</v>
      </c>
      <c r="K26" s="4" t="s">
        <v>24</v>
      </c>
      <c r="L26" s="4" t="s">
        <v>25</v>
      </c>
      <c r="M26" s="4" t="s">
        <v>164</v>
      </c>
      <c r="N26" s="4" t="s">
        <v>50</v>
      </c>
    </row>
    <row r="27" spans="1:14" ht="255" x14ac:dyDescent="0.25">
      <c r="A27" s="10">
        <v>20154090230342</v>
      </c>
      <c r="B27" s="4" t="s">
        <v>389</v>
      </c>
      <c r="C27" s="4" t="s">
        <v>125</v>
      </c>
      <c r="D27" s="10">
        <v>20153070096001</v>
      </c>
      <c r="E27" s="4" t="s">
        <v>125</v>
      </c>
      <c r="F27" s="4" t="s">
        <v>68</v>
      </c>
      <c r="G27" s="4" t="s">
        <v>404</v>
      </c>
      <c r="H27" s="4" t="s">
        <v>405</v>
      </c>
      <c r="I27" s="5" t="s">
        <v>22</v>
      </c>
      <c r="J27" s="4" t="s">
        <v>181</v>
      </c>
      <c r="K27" s="4" t="s">
        <v>24</v>
      </c>
      <c r="L27" s="4" t="s">
        <v>25</v>
      </c>
      <c r="M27" s="4" t="s">
        <v>406</v>
      </c>
      <c r="N27" s="4" t="s">
        <v>83</v>
      </c>
    </row>
    <row r="28" spans="1:14" ht="180" x14ac:dyDescent="0.25">
      <c r="A28" s="10">
        <v>20154090233432</v>
      </c>
      <c r="B28" s="4" t="s">
        <v>407</v>
      </c>
      <c r="C28" s="4" t="s">
        <v>129</v>
      </c>
      <c r="D28" s="10">
        <v>20154030093771</v>
      </c>
      <c r="E28" s="4" t="s">
        <v>150</v>
      </c>
      <c r="F28" s="4" t="s">
        <v>68</v>
      </c>
      <c r="G28" s="4" t="s">
        <v>412</v>
      </c>
      <c r="H28" s="4" t="s">
        <v>413</v>
      </c>
      <c r="I28" s="5" t="s">
        <v>22</v>
      </c>
      <c r="J28" s="4" t="s">
        <v>76</v>
      </c>
      <c r="K28" s="4" t="s">
        <v>24</v>
      </c>
      <c r="L28" s="4" t="s">
        <v>25</v>
      </c>
      <c r="M28" s="4" t="s">
        <v>414</v>
      </c>
      <c r="N28" s="4" t="s">
        <v>395</v>
      </c>
    </row>
    <row r="29" spans="1:14" ht="180" x14ac:dyDescent="0.25">
      <c r="A29" s="10">
        <v>20154090233442</v>
      </c>
      <c r="B29" s="4" t="s">
        <v>407</v>
      </c>
      <c r="C29" s="4" t="s">
        <v>129</v>
      </c>
      <c r="D29" s="10"/>
      <c r="E29" s="4"/>
      <c r="F29" s="4" t="s">
        <v>68</v>
      </c>
      <c r="G29" s="4" t="s">
        <v>415</v>
      </c>
      <c r="H29" s="4" t="s">
        <v>413</v>
      </c>
      <c r="I29" s="6" t="s">
        <v>33</v>
      </c>
      <c r="J29" s="4" t="s">
        <v>76</v>
      </c>
      <c r="K29" s="4" t="s">
        <v>24</v>
      </c>
      <c r="L29" s="4" t="s">
        <v>25</v>
      </c>
      <c r="M29" s="4" t="s">
        <v>414</v>
      </c>
      <c r="N29" s="4" t="s">
        <v>395</v>
      </c>
    </row>
    <row r="30" spans="1:14" ht="135" x14ac:dyDescent="0.25">
      <c r="A30" s="10">
        <v>20154090233532</v>
      </c>
      <c r="B30" s="4" t="s">
        <v>407</v>
      </c>
      <c r="C30" s="4" t="s">
        <v>129</v>
      </c>
      <c r="D30" s="10"/>
      <c r="E30" s="4"/>
      <c r="F30" s="4" t="s">
        <v>68</v>
      </c>
      <c r="G30" s="4" t="s">
        <v>416</v>
      </c>
      <c r="H30" s="4" t="s">
        <v>417</v>
      </c>
      <c r="I30" s="6" t="s">
        <v>33</v>
      </c>
      <c r="J30" s="4" t="s">
        <v>76</v>
      </c>
      <c r="K30" s="4" t="s">
        <v>50</v>
      </c>
      <c r="L30" s="4" t="s">
        <v>418</v>
      </c>
      <c r="M30" s="4"/>
      <c r="N30" s="4"/>
    </row>
    <row r="31" spans="1:14" ht="409.5" x14ac:dyDescent="0.25">
      <c r="A31" s="10">
        <v>20154090233542</v>
      </c>
      <c r="B31" s="4" t="s">
        <v>407</v>
      </c>
      <c r="C31" s="4" t="s">
        <v>129</v>
      </c>
      <c r="D31" s="10">
        <v>20155000092191</v>
      </c>
      <c r="E31" s="4" t="s">
        <v>146</v>
      </c>
      <c r="F31" s="4" t="s">
        <v>68</v>
      </c>
      <c r="G31" s="4" t="s">
        <v>419</v>
      </c>
      <c r="H31" s="4" t="s">
        <v>420</v>
      </c>
      <c r="I31" s="5" t="s">
        <v>22</v>
      </c>
      <c r="J31" s="4" t="s">
        <v>23</v>
      </c>
      <c r="K31" s="4" t="s">
        <v>24</v>
      </c>
      <c r="L31" s="4" t="s">
        <v>25</v>
      </c>
      <c r="M31" s="4" t="s">
        <v>141</v>
      </c>
      <c r="N31" s="4" t="s">
        <v>27</v>
      </c>
    </row>
    <row r="32" spans="1:14" ht="150" x14ac:dyDescent="0.25">
      <c r="A32" s="10">
        <v>20154090234432</v>
      </c>
      <c r="B32" s="4" t="s">
        <v>407</v>
      </c>
      <c r="C32" s="4" t="s">
        <v>129</v>
      </c>
      <c r="D32" s="10"/>
      <c r="E32" s="4"/>
      <c r="F32" s="4" t="s">
        <v>68</v>
      </c>
      <c r="G32" s="4" t="s">
        <v>421</v>
      </c>
      <c r="H32" s="4" t="s">
        <v>422</v>
      </c>
      <c r="I32" s="6" t="s">
        <v>33</v>
      </c>
      <c r="J32" s="4" t="s">
        <v>23</v>
      </c>
      <c r="K32" s="4" t="s">
        <v>24</v>
      </c>
      <c r="L32" s="4" t="s">
        <v>25</v>
      </c>
      <c r="M32" s="4" t="s">
        <v>169</v>
      </c>
      <c r="N32" s="4" t="s">
        <v>55</v>
      </c>
    </row>
    <row r="33" spans="1:14" ht="225" x14ac:dyDescent="0.25">
      <c r="A33" s="10">
        <v>20154090235362</v>
      </c>
      <c r="B33" s="4" t="s">
        <v>437</v>
      </c>
      <c r="C33" s="4" t="s">
        <v>155</v>
      </c>
      <c r="D33" s="10">
        <v>20153030098941</v>
      </c>
      <c r="E33" s="4" t="s">
        <v>155</v>
      </c>
      <c r="F33" s="4" t="s">
        <v>68</v>
      </c>
      <c r="G33" s="4" t="s">
        <v>441</v>
      </c>
      <c r="H33" s="4" t="s">
        <v>442</v>
      </c>
      <c r="I33" s="5" t="s">
        <v>22</v>
      </c>
      <c r="J33" s="4" t="s">
        <v>23</v>
      </c>
      <c r="K33" s="4" t="s">
        <v>24</v>
      </c>
      <c r="L33" s="4" t="s">
        <v>25</v>
      </c>
      <c r="M33" s="4" t="s">
        <v>135</v>
      </c>
      <c r="N33" s="4" t="s">
        <v>136</v>
      </c>
    </row>
    <row r="34" spans="1:14" ht="210" x14ac:dyDescent="0.25">
      <c r="A34" s="10">
        <v>20154090236392</v>
      </c>
      <c r="B34" s="4" t="s">
        <v>437</v>
      </c>
      <c r="C34" s="4" t="s">
        <v>155</v>
      </c>
      <c r="D34" s="10"/>
      <c r="E34" s="4"/>
      <c r="F34" s="4" t="s">
        <v>68</v>
      </c>
      <c r="G34" s="4" t="s">
        <v>455</v>
      </c>
      <c r="H34" s="4" t="s">
        <v>456</v>
      </c>
      <c r="I34" s="6" t="s">
        <v>33</v>
      </c>
      <c r="J34" s="4" t="s">
        <v>23</v>
      </c>
      <c r="K34" s="4" t="s">
        <v>24</v>
      </c>
      <c r="L34" s="4" t="s">
        <v>25</v>
      </c>
      <c r="M34" s="4" t="s">
        <v>41</v>
      </c>
      <c r="N34" s="4" t="s">
        <v>42</v>
      </c>
    </row>
    <row r="35" spans="1:14" ht="210" x14ac:dyDescent="0.25">
      <c r="A35" s="10">
        <v>20154090237872</v>
      </c>
      <c r="B35" s="4" t="s">
        <v>462</v>
      </c>
      <c r="C35" s="4" t="s">
        <v>214</v>
      </c>
      <c r="D35" s="10">
        <v>20156030097061</v>
      </c>
      <c r="E35" s="4" t="s">
        <v>129</v>
      </c>
      <c r="F35" s="4" t="s">
        <v>68</v>
      </c>
      <c r="G35" s="4" t="s">
        <v>463</v>
      </c>
      <c r="H35" s="4" t="s">
        <v>464</v>
      </c>
      <c r="I35" s="5" t="s">
        <v>22</v>
      </c>
      <c r="J35" s="4" t="s">
        <v>23</v>
      </c>
      <c r="K35" s="4" t="s">
        <v>24</v>
      </c>
      <c r="L35" s="4" t="s">
        <v>25</v>
      </c>
      <c r="M35" s="4" t="s">
        <v>103</v>
      </c>
      <c r="N35" s="4" t="s">
        <v>104</v>
      </c>
    </row>
    <row r="36" spans="1:14" ht="375" x14ac:dyDescent="0.25">
      <c r="A36" s="10">
        <v>20154090241352</v>
      </c>
      <c r="B36" s="4" t="s">
        <v>472</v>
      </c>
      <c r="C36" s="4" t="s">
        <v>254</v>
      </c>
      <c r="D36" s="10"/>
      <c r="E36" s="4"/>
      <c r="F36" s="4" t="s">
        <v>68</v>
      </c>
      <c r="G36" s="4" t="s">
        <v>477</v>
      </c>
      <c r="H36" s="4" t="s">
        <v>383</v>
      </c>
      <c r="I36" s="6" t="s">
        <v>33</v>
      </c>
      <c r="J36" s="4" t="s">
        <v>23</v>
      </c>
      <c r="K36" s="4" t="s">
        <v>339</v>
      </c>
      <c r="L36" s="4" t="s">
        <v>478</v>
      </c>
      <c r="M36" s="4" t="s">
        <v>479</v>
      </c>
      <c r="N36" s="4" t="s">
        <v>339</v>
      </c>
    </row>
    <row r="37" spans="1:14" ht="300" x14ac:dyDescent="0.25">
      <c r="A37" s="10">
        <v>20154090247842</v>
      </c>
      <c r="B37" s="4" t="s">
        <v>510</v>
      </c>
      <c r="C37" s="4" t="s">
        <v>235</v>
      </c>
      <c r="D37" s="10">
        <v>20153030107011</v>
      </c>
      <c r="E37" s="4" t="s">
        <v>293</v>
      </c>
      <c r="F37" s="4" t="s">
        <v>68</v>
      </c>
      <c r="G37" s="4" t="s">
        <v>512</v>
      </c>
      <c r="H37" s="4" t="s">
        <v>178</v>
      </c>
      <c r="I37" s="6" t="s">
        <v>33</v>
      </c>
      <c r="J37" s="4" t="s">
        <v>513</v>
      </c>
      <c r="K37" s="4" t="s">
        <v>24</v>
      </c>
      <c r="L37" s="4" t="s">
        <v>25</v>
      </c>
      <c r="M37" s="4" t="s">
        <v>135</v>
      </c>
      <c r="N37" s="4" t="s">
        <v>136</v>
      </c>
    </row>
    <row r="38" spans="1:14" ht="135" x14ac:dyDescent="0.25">
      <c r="A38" s="10">
        <v>20154090252752</v>
      </c>
      <c r="B38" s="4" t="s">
        <v>553</v>
      </c>
      <c r="C38" s="4" t="s">
        <v>57</v>
      </c>
      <c r="D38" s="10">
        <v>20157020108311</v>
      </c>
      <c r="E38" s="4" t="s">
        <v>293</v>
      </c>
      <c r="F38" s="4" t="s">
        <v>68</v>
      </c>
      <c r="G38" s="4" t="s">
        <v>564</v>
      </c>
      <c r="H38" s="4" t="s">
        <v>565</v>
      </c>
      <c r="I38" s="6" t="s">
        <v>33</v>
      </c>
      <c r="J38" s="4" t="s">
        <v>23</v>
      </c>
      <c r="K38" s="4" t="s">
        <v>24</v>
      </c>
      <c r="L38" s="4" t="s">
        <v>25</v>
      </c>
      <c r="M38" s="4" t="s">
        <v>566</v>
      </c>
      <c r="N38" s="4" t="s">
        <v>567</v>
      </c>
    </row>
    <row r="39" spans="1:14" ht="150" x14ac:dyDescent="0.25">
      <c r="A39" s="10">
        <v>20154090258862</v>
      </c>
      <c r="B39" s="4" t="s">
        <v>583</v>
      </c>
      <c r="C39" s="4" t="s">
        <v>113</v>
      </c>
      <c r="D39" s="10" t="s">
        <v>587</v>
      </c>
      <c r="E39" s="4" t="s">
        <v>258</v>
      </c>
      <c r="F39" s="4" t="s">
        <v>68</v>
      </c>
      <c r="G39" s="4" t="s">
        <v>588</v>
      </c>
      <c r="H39" s="4" t="s">
        <v>178</v>
      </c>
      <c r="I39" s="5" t="s">
        <v>22</v>
      </c>
      <c r="J39" s="4"/>
      <c r="K39" s="4" t="s">
        <v>24</v>
      </c>
      <c r="L39" s="4" t="s">
        <v>25</v>
      </c>
      <c r="M39" s="4" t="s">
        <v>411</v>
      </c>
      <c r="N39" s="4" t="s">
        <v>73</v>
      </c>
    </row>
    <row r="40" spans="1:14" ht="90" x14ac:dyDescent="0.25">
      <c r="A40" s="10">
        <v>20154090267342</v>
      </c>
      <c r="B40" s="4" t="s">
        <v>612</v>
      </c>
      <c r="C40" s="4" t="s">
        <v>116</v>
      </c>
      <c r="D40" s="10">
        <v>20153060111911</v>
      </c>
      <c r="E40" s="4" t="s">
        <v>116</v>
      </c>
      <c r="F40" s="4" t="s">
        <v>68</v>
      </c>
      <c r="G40" s="4" t="s">
        <v>626</v>
      </c>
      <c r="H40" s="4" t="s">
        <v>627</v>
      </c>
      <c r="I40" s="5" t="s">
        <v>22</v>
      </c>
      <c r="J40" s="4" t="s">
        <v>23</v>
      </c>
      <c r="K40" s="4" t="s">
        <v>24</v>
      </c>
      <c r="L40" s="4" t="s">
        <v>25</v>
      </c>
      <c r="M40" s="4" t="s">
        <v>119</v>
      </c>
      <c r="N40" s="4" t="s">
        <v>50</v>
      </c>
    </row>
    <row r="41" spans="1:14" ht="330" x14ac:dyDescent="0.25">
      <c r="A41" s="10">
        <v>20154090269262</v>
      </c>
      <c r="B41" s="4" t="s">
        <v>612</v>
      </c>
      <c r="C41" s="4" t="s">
        <v>116</v>
      </c>
      <c r="D41" s="10">
        <v>20153060104071</v>
      </c>
      <c r="E41" s="4" t="s">
        <v>235</v>
      </c>
      <c r="F41" s="4" t="s">
        <v>68</v>
      </c>
      <c r="G41" s="4" t="s">
        <v>636</v>
      </c>
      <c r="H41" s="4" t="s">
        <v>417</v>
      </c>
      <c r="I41" s="5" t="s">
        <v>22</v>
      </c>
      <c r="J41" s="4" t="s">
        <v>23</v>
      </c>
      <c r="K41" s="4" t="s">
        <v>24</v>
      </c>
      <c r="L41" s="4" t="s">
        <v>25</v>
      </c>
      <c r="M41" s="4" t="s">
        <v>119</v>
      </c>
      <c r="N41" s="4" t="s">
        <v>50</v>
      </c>
    </row>
    <row r="42" spans="1:14" ht="330" x14ac:dyDescent="0.25">
      <c r="A42" s="10">
        <v>20154090269472</v>
      </c>
      <c r="B42" s="4" t="s">
        <v>612</v>
      </c>
      <c r="C42" s="4" t="s">
        <v>116</v>
      </c>
      <c r="D42" s="10"/>
      <c r="E42" s="4"/>
      <c r="F42" s="4" t="s">
        <v>68</v>
      </c>
      <c r="G42" s="4" t="s">
        <v>644</v>
      </c>
      <c r="H42" s="4" t="s">
        <v>645</v>
      </c>
      <c r="I42" s="6" t="s">
        <v>33</v>
      </c>
      <c r="J42" s="4" t="s">
        <v>23</v>
      </c>
      <c r="K42" s="4" t="s">
        <v>42</v>
      </c>
      <c r="L42" s="4" t="s">
        <v>646</v>
      </c>
      <c r="M42" s="4" t="s">
        <v>559</v>
      </c>
      <c r="N42" s="4" t="s">
        <v>42</v>
      </c>
    </row>
    <row r="43" spans="1:14" ht="195" x14ac:dyDescent="0.25">
      <c r="A43" s="10">
        <v>20154090269692</v>
      </c>
      <c r="B43" s="4" t="s">
        <v>612</v>
      </c>
      <c r="C43" s="4" t="s">
        <v>116</v>
      </c>
      <c r="D43" s="10">
        <v>20155000127241</v>
      </c>
      <c r="E43" s="4" t="s">
        <v>551</v>
      </c>
      <c r="F43" s="4" t="s">
        <v>68</v>
      </c>
      <c r="G43" s="4" t="s">
        <v>652</v>
      </c>
      <c r="H43" s="4" t="s">
        <v>653</v>
      </c>
      <c r="I43" s="6" t="s">
        <v>33</v>
      </c>
      <c r="J43" s="4" t="s">
        <v>140</v>
      </c>
      <c r="K43" s="4" t="s">
        <v>24</v>
      </c>
      <c r="L43" s="4" t="s">
        <v>25</v>
      </c>
      <c r="M43" s="4" t="s">
        <v>244</v>
      </c>
      <c r="N43" s="4" t="s">
        <v>27</v>
      </c>
    </row>
    <row r="44" spans="1:14" ht="315" x14ac:dyDescent="0.25">
      <c r="A44" s="10">
        <v>20154090269822</v>
      </c>
      <c r="B44" s="4" t="s">
        <v>612</v>
      </c>
      <c r="C44" s="4" t="s">
        <v>116</v>
      </c>
      <c r="D44" s="10" t="s">
        <v>655</v>
      </c>
      <c r="E44" s="4" t="s">
        <v>191</v>
      </c>
      <c r="F44" s="4" t="s">
        <v>68</v>
      </c>
      <c r="G44" s="4" t="s">
        <v>656</v>
      </c>
      <c r="H44" s="4" t="s">
        <v>597</v>
      </c>
      <c r="I44" s="6" t="s">
        <v>33</v>
      </c>
      <c r="J44" s="4" t="s">
        <v>23</v>
      </c>
      <c r="K44" s="4" t="s">
        <v>24</v>
      </c>
      <c r="L44" s="4" t="s">
        <v>25</v>
      </c>
      <c r="M44" s="4" t="s">
        <v>41</v>
      </c>
      <c r="N44" s="4" t="s">
        <v>42</v>
      </c>
    </row>
    <row r="45" spans="1:14" ht="180" x14ac:dyDescent="0.25">
      <c r="A45" s="10">
        <v>20154090273142</v>
      </c>
      <c r="B45" s="4" t="s">
        <v>657</v>
      </c>
      <c r="C45" s="4" t="s">
        <v>191</v>
      </c>
      <c r="D45" s="10">
        <v>20155000102331</v>
      </c>
      <c r="E45" s="4" t="s">
        <v>258</v>
      </c>
      <c r="F45" s="4" t="s">
        <v>68</v>
      </c>
      <c r="G45" s="4" t="s">
        <v>674</v>
      </c>
      <c r="H45" s="4" t="s">
        <v>675</v>
      </c>
      <c r="I45" s="5" t="s">
        <v>22</v>
      </c>
      <c r="J45" s="4" t="s">
        <v>23</v>
      </c>
      <c r="K45" s="4" t="s">
        <v>24</v>
      </c>
      <c r="L45" s="4" t="s">
        <v>25</v>
      </c>
      <c r="M45" s="4" t="s">
        <v>141</v>
      </c>
      <c r="N45" s="4" t="s">
        <v>27</v>
      </c>
    </row>
    <row r="46" spans="1:14" ht="330" x14ac:dyDescent="0.25">
      <c r="A46" s="10">
        <v>20154090273162</v>
      </c>
      <c r="B46" s="4" t="s">
        <v>657</v>
      </c>
      <c r="C46" s="4" t="s">
        <v>191</v>
      </c>
      <c r="D46" s="10">
        <v>20152000111631</v>
      </c>
      <c r="E46" s="4" t="s">
        <v>116</v>
      </c>
      <c r="F46" s="4" t="s">
        <v>68</v>
      </c>
      <c r="G46" s="4" t="s">
        <v>676</v>
      </c>
      <c r="H46" s="4" t="s">
        <v>324</v>
      </c>
      <c r="I46" s="5" t="s">
        <v>22</v>
      </c>
      <c r="J46" s="4" t="s">
        <v>23</v>
      </c>
      <c r="K46" s="4" t="s">
        <v>42</v>
      </c>
      <c r="L46" s="4" t="s">
        <v>677</v>
      </c>
      <c r="M46" s="4" t="s">
        <v>559</v>
      </c>
      <c r="N46" s="4" t="s">
        <v>42</v>
      </c>
    </row>
    <row r="47" spans="1:14" ht="210" x14ac:dyDescent="0.25">
      <c r="A47" s="10">
        <v>20154090280072</v>
      </c>
      <c r="B47" s="4" t="s">
        <v>712</v>
      </c>
      <c r="C47" s="4" t="s">
        <v>607</v>
      </c>
      <c r="D47" s="10">
        <v>20157010127901</v>
      </c>
      <c r="E47" s="4" t="s">
        <v>551</v>
      </c>
      <c r="F47" s="4" t="s">
        <v>68</v>
      </c>
      <c r="G47" s="4" t="s">
        <v>713</v>
      </c>
      <c r="H47" s="4" t="s">
        <v>714</v>
      </c>
      <c r="I47" s="6" t="s">
        <v>33</v>
      </c>
      <c r="J47" s="4" t="s">
        <v>76</v>
      </c>
      <c r="K47" s="4" t="s">
        <v>78</v>
      </c>
      <c r="L47" s="4" t="s">
        <v>715</v>
      </c>
      <c r="M47" s="4" t="s">
        <v>716</v>
      </c>
      <c r="N47" s="4" t="s">
        <v>78</v>
      </c>
    </row>
    <row r="48" spans="1:14" ht="405" x14ac:dyDescent="0.25">
      <c r="A48" s="10">
        <v>20154090284182</v>
      </c>
      <c r="B48" s="4" t="s">
        <v>757</v>
      </c>
      <c r="C48" s="4" t="s">
        <v>206</v>
      </c>
      <c r="D48" s="10">
        <v>20155000127211</v>
      </c>
      <c r="E48" s="4" t="s">
        <v>551</v>
      </c>
      <c r="F48" s="4" t="s">
        <v>68</v>
      </c>
      <c r="G48" s="4" t="s">
        <v>760</v>
      </c>
      <c r="H48" s="4" t="s">
        <v>761</v>
      </c>
      <c r="I48" s="6" t="s">
        <v>33</v>
      </c>
      <c r="J48" s="4" t="s">
        <v>76</v>
      </c>
      <c r="K48" s="4" t="s">
        <v>24</v>
      </c>
      <c r="L48" s="4" t="s">
        <v>25</v>
      </c>
      <c r="M48" s="4" t="s">
        <v>518</v>
      </c>
      <c r="N48" s="4" t="s">
        <v>27</v>
      </c>
    </row>
    <row r="49" spans="1:14" ht="180" x14ac:dyDescent="0.25">
      <c r="A49" s="10">
        <v>20154090284282</v>
      </c>
      <c r="B49" s="4" t="s">
        <v>757</v>
      </c>
      <c r="C49" s="4" t="s">
        <v>206</v>
      </c>
      <c r="D49" s="10">
        <v>20152000119851</v>
      </c>
      <c r="E49" s="4" t="s">
        <v>658</v>
      </c>
      <c r="F49" s="4" t="s">
        <v>68</v>
      </c>
      <c r="G49" s="4" t="s">
        <v>764</v>
      </c>
      <c r="H49" s="4" t="s">
        <v>70</v>
      </c>
      <c r="I49" s="6" t="s">
        <v>33</v>
      </c>
      <c r="J49" s="4" t="s">
        <v>577</v>
      </c>
      <c r="K49" s="4" t="s">
        <v>24</v>
      </c>
      <c r="L49" s="4" t="s">
        <v>25</v>
      </c>
      <c r="M49" s="4" t="s">
        <v>41</v>
      </c>
      <c r="N49" s="4" t="s">
        <v>42</v>
      </c>
    </row>
    <row r="50" spans="1:14" ht="150" x14ac:dyDescent="0.25">
      <c r="A50" s="10">
        <v>20154090287872</v>
      </c>
      <c r="B50" s="4" t="s">
        <v>786</v>
      </c>
      <c r="C50" s="4" t="s">
        <v>658</v>
      </c>
      <c r="D50" s="10">
        <v>20153080131871</v>
      </c>
      <c r="E50" s="4" t="s">
        <v>117</v>
      </c>
      <c r="F50" s="4" t="s">
        <v>68</v>
      </c>
      <c r="G50" s="4" t="s">
        <v>798</v>
      </c>
      <c r="H50" s="4" t="s">
        <v>707</v>
      </c>
      <c r="I50" s="6" t="s">
        <v>33</v>
      </c>
      <c r="J50" s="4" t="s">
        <v>23</v>
      </c>
      <c r="K50" s="4" t="s">
        <v>799</v>
      </c>
      <c r="L50" s="4" t="s">
        <v>800</v>
      </c>
      <c r="M50" s="4" t="s">
        <v>801</v>
      </c>
      <c r="N50" s="4" t="s">
        <v>799</v>
      </c>
    </row>
    <row r="51" spans="1:14" ht="225" x14ac:dyDescent="0.25">
      <c r="A51" s="10">
        <v>20154090289412</v>
      </c>
      <c r="B51" s="4" t="s">
        <v>786</v>
      </c>
      <c r="C51" s="4" t="s">
        <v>658</v>
      </c>
      <c r="D51" s="10"/>
      <c r="E51" s="4"/>
      <c r="F51" s="4" t="s">
        <v>68</v>
      </c>
      <c r="G51" s="4" t="s">
        <v>820</v>
      </c>
      <c r="H51" s="4" t="s">
        <v>821</v>
      </c>
      <c r="I51" s="6" t="s">
        <v>33</v>
      </c>
      <c r="J51" s="4" t="s">
        <v>181</v>
      </c>
      <c r="K51" s="4" t="s">
        <v>83</v>
      </c>
      <c r="L51" s="4" t="s">
        <v>282</v>
      </c>
      <c r="M51" s="4" t="s">
        <v>721</v>
      </c>
      <c r="N51" s="4" t="s">
        <v>83</v>
      </c>
    </row>
    <row r="52" spans="1:14" ht="240" x14ac:dyDescent="0.25">
      <c r="A52" s="10">
        <v>20154090294492</v>
      </c>
      <c r="B52" s="4" t="s">
        <v>828</v>
      </c>
      <c r="C52" s="4" t="s">
        <v>585</v>
      </c>
      <c r="D52" s="10">
        <v>20153000118031</v>
      </c>
      <c r="E52" s="4" t="s">
        <v>206</v>
      </c>
      <c r="F52" s="4" t="s">
        <v>68</v>
      </c>
      <c r="G52" s="4" t="s">
        <v>842</v>
      </c>
      <c r="H52" s="4" t="s">
        <v>843</v>
      </c>
      <c r="I52" s="5" t="s">
        <v>22</v>
      </c>
      <c r="J52" s="4" t="s">
        <v>763</v>
      </c>
      <c r="K52" s="4" t="s">
        <v>24</v>
      </c>
      <c r="L52" s="4" t="s">
        <v>25</v>
      </c>
      <c r="M52" s="4" t="s">
        <v>304</v>
      </c>
      <c r="N52" s="4" t="s">
        <v>55</v>
      </c>
    </row>
    <row r="53" spans="1:14" ht="300" x14ac:dyDescent="0.25">
      <c r="A53" s="10">
        <v>20154090294572</v>
      </c>
      <c r="B53" s="4" t="s">
        <v>828</v>
      </c>
      <c r="C53" s="4" t="s">
        <v>585</v>
      </c>
      <c r="D53" s="10"/>
      <c r="E53" s="4"/>
      <c r="F53" s="4" t="s">
        <v>68</v>
      </c>
      <c r="G53" s="4" t="s">
        <v>850</v>
      </c>
      <c r="H53" s="4" t="s">
        <v>75</v>
      </c>
      <c r="I53" s="6" t="s">
        <v>33</v>
      </c>
      <c r="J53" s="4" t="s">
        <v>76</v>
      </c>
      <c r="K53" s="4" t="s">
        <v>78</v>
      </c>
      <c r="L53" s="4" t="s">
        <v>767</v>
      </c>
      <c r="M53" s="4" t="s">
        <v>716</v>
      </c>
      <c r="N53" s="4" t="s">
        <v>78</v>
      </c>
    </row>
    <row r="54" spans="1:14" ht="240" x14ac:dyDescent="0.25">
      <c r="A54" s="10">
        <v>20154090294592</v>
      </c>
      <c r="B54" s="4" t="s">
        <v>828</v>
      </c>
      <c r="C54" s="4" t="s">
        <v>585</v>
      </c>
      <c r="D54" s="10">
        <v>20155000061323</v>
      </c>
      <c r="E54" s="4" t="s">
        <v>191</v>
      </c>
      <c r="F54" s="4" t="s">
        <v>68</v>
      </c>
      <c r="G54" s="4" t="s">
        <v>853</v>
      </c>
      <c r="H54" s="4" t="s">
        <v>854</v>
      </c>
      <c r="I54" s="5" t="s">
        <v>22</v>
      </c>
      <c r="J54" s="4" t="s">
        <v>23</v>
      </c>
      <c r="K54" s="4" t="s">
        <v>24</v>
      </c>
      <c r="L54" s="4" t="s">
        <v>25</v>
      </c>
      <c r="M54" s="4" t="s">
        <v>26</v>
      </c>
      <c r="N54" s="4" t="s">
        <v>27</v>
      </c>
    </row>
    <row r="55" spans="1:14" ht="255" x14ac:dyDescent="0.25">
      <c r="A55" s="10">
        <v>20154090295952</v>
      </c>
      <c r="B55" s="4" t="s">
        <v>855</v>
      </c>
      <c r="C55" s="4" t="s">
        <v>526</v>
      </c>
      <c r="D55" s="10">
        <v>20153060128521</v>
      </c>
      <c r="E55" s="4" t="s">
        <v>551</v>
      </c>
      <c r="F55" s="4" t="s">
        <v>68</v>
      </c>
      <c r="G55" s="4" t="s">
        <v>867</v>
      </c>
      <c r="H55" s="4" t="s">
        <v>868</v>
      </c>
      <c r="I55" s="6" t="s">
        <v>33</v>
      </c>
      <c r="J55" s="4" t="s">
        <v>23</v>
      </c>
      <c r="K55" s="4" t="s">
        <v>24</v>
      </c>
      <c r="L55" s="4" t="s">
        <v>25</v>
      </c>
      <c r="M55" s="4" t="s">
        <v>119</v>
      </c>
      <c r="N55" s="4" t="s">
        <v>50</v>
      </c>
    </row>
    <row r="56" spans="1:14" ht="165" x14ac:dyDescent="0.25">
      <c r="A56" s="10">
        <v>20154090302022</v>
      </c>
      <c r="B56" s="4" t="s">
        <v>871</v>
      </c>
      <c r="C56" s="4" t="s">
        <v>398</v>
      </c>
      <c r="D56" s="10"/>
      <c r="E56" s="4"/>
      <c r="F56" s="4" t="s">
        <v>68</v>
      </c>
      <c r="G56" s="4" t="s">
        <v>896</v>
      </c>
      <c r="H56" s="4" t="s">
        <v>897</v>
      </c>
      <c r="I56" s="6" t="s">
        <v>33</v>
      </c>
      <c r="J56" s="4" t="s">
        <v>23</v>
      </c>
      <c r="K56" s="4" t="s">
        <v>55</v>
      </c>
      <c r="L56" s="4" t="s">
        <v>726</v>
      </c>
      <c r="M56" s="4" t="s">
        <v>107</v>
      </c>
      <c r="N56" s="4" t="s">
        <v>55</v>
      </c>
    </row>
    <row r="57" spans="1:14" ht="135" x14ac:dyDescent="0.25">
      <c r="A57" s="10">
        <v>20154090302062</v>
      </c>
      <c r="B57" s="4" t="s">
        <v>871</v>
      </c>
      <c r="C57" s="4" t="s">
        <v>398</v>
      </c>
      <c r="D57" s="10">
        <v>20153000128511</v>
      </c>
      <c r="E57" s="4" t="s">
        <v>551</v>
      </c>
      <c r="F57" s="4" t="s">
        <v>68</v>
      </c>
      <c r="G57" s="4" t="s">
        <v>900</v>
      </c>
      <c r="H57" s="4" t="s">
        <v>901</v>
      </c>
      <c r="I57" s="6" t="s">
        <v>33</v>
      </c>
      <c r="J57" s="4" t="s">
        <v>577</v>
      </c>
      <c r="K57" s="4" t="s">
        <v>24</v>
      </c>
      <c r="L57" s="4" t="s">
        <v>25</v>
      </c>
      <c r="M57" s="4" t="s">
        <v>833</v>
      </c>
      <c r="N57" s="4" t="s">
        <v>55</v>
      </c>
    </row>
    <row r="58" spans="1:14" ht="300" x14ac:dyDescent="0.25">
      <c r="A58" s="10">
        <v>20154090303712</v>
      </c>
      <c r="B58" s="4" t="s">
        <v>911</v>
      </c>
      <c r="C58" s="4" t="s">
        <v>408</v>
      </c>
      <c r="D58" s="10" t="s">
        <v>922</v>
      </c>
      <c r="E58" s="4" t="s">
        <v>797</v>
      </c>
      <c r="F58" s="4" t="s">
        <v>68</v>
      </c>
      <c r="G58" s="4" t="s">
        <v>923</v>
      </c>
      <c r="H58" s="4" t="s">
        <v>70</v>
      </c>
      <c r="I58" s="6" t="s">
        <v>33</v>
      </c>
      <c r="J58" s="4" t="s">
        <v>181</v>
      </c>
      <c r="K58" s="4" t="s">
        <v>83</v>
      </c>
      <c r="L58" s="4" t="s">
        <v>924</v>
      </c>
      <c r="M58" s="4" t="s">
        <v>128</v>
      </c>
      <c r="N58" s="4" t="s">
        <v>83</v>
      </c>
    </row>
    <row r="59" spans="1:14" ht="210" x14ac:dyDescent="0.25">
      <c r="A59" s="10">
        <v>20154090303742</v>
      </c>
      <c r="B59" s="4" t="s">
        <v>911</v>
      </c>
      <c r="C59" s="4" t="s">
        <v>408</v>
      </c>
      <c r="D59" s="10">
        <v>20153070120971</v>
      </c>
      <c r="E59" s="4" t="s">
        <v>585</v>
      </c>
      <c r="F59" s="4" t="s">
        <v>68</v>
      </c>
      <c r="G59" s="4" t="s">
        <v>925</v>
      </c>
      <c r="H59" s="4" t="s">
        <v>70</v>
      </c>
      <c r="I59" s="5" t="s">
        <v>22</v>
      </c>
      <c r="J59" s="4" t="s">
        <v>181</v>
      </c>
      <c r="K59" s="4" t="s">
        <v>24</v>
      </c>
      <c r="L59" s="4" t="s">
        <v>25</v>
      </c>
      <c r="M59" s="4" t="s">
        <v>82</v>
      </c>
      <c r="N59" s="4" t="s">
        <v>83</v>
      </c>
    </row>
    <row r="60" spans="1:14" ht="255" x14ac:dyDescent="0.25">
      <c r="A60" s="10">
        <v>20154090305152</v>
      </c>
      <c r="B60" s="4" t="s">
        <v>911</v>
      </c>
      <c r="C60" s="4" t="s">
        <v>408</v>
      </c>
      <c r="D60" s="10"/>
      <c r="E60" s="4"/>
      <c r="F60" s="4" t="s">
        <v>68</v>
      </c>
      <c r="G60" s="4" t="s">
        <v>927</v>
      </c>
      <c r="H60" s="4" t="s">
        <v>899</v>
      </c>
      <c r="I60" s="6" t="s">
        <v>33</v>
      </c>
      <c r="J60" s="4" t="s">
        <v>23</v>
      </c>
      <c r="K60" s="4" t="s">
        <v>223</v>
      </c>
      <c r="L60" s="4" t="s">
        <v>928</v>
      </c>
      <c r="M60" s="4" t="s">
        <v>681</v>
      </c>
      <c r="N60" s="4" t="s">
        <v>223</v>
      </c>
    </row>
    <row r="61" spans="1:14" ht="135" x14ac:dyDescent="0.25">
      <c r="A61" s="10">
        <v>20154090306122</v>
      </c>
      <c r="B61" s="4" t="s">
        <v>911</v>
      </c>
      <c r="C61" s="4" t="s">
        <v>408</v>
      </c>
      <c r="D61" s="10"/>
      <c r="E61" s="4"/>
      <c r="F61" s="4" t="s">
        <v>68</v>
      </c>
      <c r="G61" s="4" t="s">
        <v>942</v>
      </c>
      <c r="H61" s="4" t="s">
        <v>943</v>
      </c>
      <c r="I61" s="6" t="s">
        <v>33</v>
      </c>
      <c r="J61" s="4" t="s">
        <v>23</v>
      </c>
      <c r="K61" s="4" t="s">
        <v>83</v>
      </c>
      <c r="L61" s="4" t="s">
        <v>282</v>
      </c>
      <c r="M61" s="4" t="s">
        <v>283</v>
      </c>
      <c r="N61" s="4" t="s">
        <v>83</v>
      </c>
    </row>
    <row r="62" spans="1:14" ht="120" x14ac:dyDescent="0.25">
      <c r="A62" s="10">
        <v>20154090307422</v>
      </c>
      <c r="B62" s="4" t="s">
        <v>949</v>
      </c>
      <c r="C62" s="4" t="s">
        <v>659</v>
      </c>
      <c r="D62" s="10">
        <v>20155000120471</v>
      </c>
      <c r="E62" s="4" t="s">
        <v>585</v>
      </c>
      <c r="F62" s="4" t="s">
        <v>68</v>
      </c>
      <c r="G62" s="4" t="s">
        <v>953</v>
      </c>
      <c r="H62" s="4" t="s">
        <v>178</v>
      </c>
      <c r="I62" s="5" t="s">
        <v>22</v>
      </c>
      <c r="J62" s="4"/>
      <c r="K62" s="4" t="s">
        <v>24</v>
      </c>
      <c r="L62" s="4" t="s">
        <v>25</v>
      </c>
      <c r="M62" s="4" t="s">
        <v>257</v>
      </c>
      <c r="N62" s="4" t="s">
        <v>27</v>
      </c>
    </row>
    <row r="63" spans="1:14" ht="165" x14ac:dyDescent="0.25">
      <c r="A63" s="10">
        <v>20154090307452</v>
      </c>
      <c r="B63" s="4" t="s">
        <v>949</v>
      </c>
      <c r="C63" s="4" t="s">
        <v>659</v>
      </c>
      <c r="D63" s="10">
        <v>20154090122881</v>
      </c>
      <c r="E63" s="4" t="s">
        <v>526</v>
      </c>
      <c r="F63" s="4" t="s">
        <v>68</v>
      </c>
      <c r="G63" s="4" t="s">
        <v>954</v>
      </c>
      <c r="H63" s="4" t="s">
        <v>178</v>
      </c>
      <c r="I63" s="5" t="s">
        <v>22</v>
      </c>
      <c r="J63" s="4" t="s">
        <v>34</v>
      </c>
      <c r="K63" s="4" t="s">
        <v>24</v>
      </c>
      <c r="L63" s="4" t="s">
        <v>25</v>
      </c>
      <c r="M63" s="4" t="s">
        <v>756</v>
      </c>
      <c r="N63" s="4" t="s">
        <v>104</v>
      </c>
    </row>
    <row r="64" spans="1:14" ht="240" x14ac:dyDescent="0.25">
      <c r="A64" s="10">
        <v>20154090307472</v>
      </c>
      <c r="B64" s="4" t="s">
        <v>949</v>
      </c>
      <c r="C64" s="4" t="s">
        <v>659</v>
      </c>
      <c r="D64" s="10">
        <v>20153000130511</v>
      </c>
      <c r="E64" s="4" t="s">
        <v>182</v>
      </c>
      <c r="F64" s="4" t="s">
        <v>68</v>
      </c>
      <c r="G64" s="4" t="s">
        <v>955</v>
      </c>
      <c r="H64" s="4" t="s">
        <v>178</v>
      </c>
      <c r="I64" s="6" t="s">
        <v>33</v>
      </c>
      <c r="J64" s="4" t="s">
        <v>23</v>
      </c>
      <c r="K64" s="4" t="s">
        <v>24</v>
      </c>
      <c r="L64" s="4" t="s">
        <v>25</v>
      </c>
      <c r="M64" s="4" t="s">
        <v>304</v>
      </c>
      <c r="N64" s="4" t="s">
        <v>55</v>
      </c>
    </row>
    <row r="65" spans="1:14" ht="270" x14ac:dyDescent="0.25">
      <c r="A65" s="10">
        <v>20154090309812</v>
      </c>
      <c r="B65" s="4" t="s">
        <v>949</v>
      </c>
      <c r="C65" s="4" t="s">
        <v>659</v>
      </c>
      <c r="D65" s="10">
        <v>20157010145741</v>
      </c>
      <c r="E65" s="4" t="s">
        <v>960</v>
      </c>
      <c r="F65" s="4" t="s">
        <v>68</v>
      </c>
      <c r="G65" s="4" t="s">
        <v>961</v>
      </c>
      <c r="H65" s="4" t="s">
        <v>91</v>
      </c>
      <c r="I65" s="6" t="s">
        <v>33</v>
      </c>
      <c r="J65" s="4" t="s">
        <v>76</v>
      </c>
      <c r="K65" s="4" t="s">
        <v>78</v>
      </c>
      <c r="L65" s="4" t="s">
        <v>962</v>
      </c>
      <c r="M65" s="4" t="s">
        <v>716</v>
      </c>
      <c r="N65" s="4" t="s">
        <v>78</v>
      </c>
    </row>
    <row r="66" spans="1:14" ht="240" x14ac:dyDescent="0.25">
      <c r="A66" s="10">
        <v>20154090309832</v>
      </c>
      <c r="B66" s="4" t="s">
        <v>949</v>
      </c>
      <c r="C66" s="4" t="s">
        <v>659</v>
      </c>
      <c r="D66" s="10"/>
      <c r="E66" s="4"/>
      <c r="F66" s="4" t="s">
        <v>68</v>
      </c>
      <c r="G66" s="4" t="s">
        <v>963</v>
      </c>
      <c r="H66" s="4" t="s">
        <v>964</v>
      </c>
      <c r="I66" s="6" t="s">
        <v>33</v>
      </c>
      <c r="J66" s="4" t="s">
        <v>23</v>
      </c>
      <c r="K66" s="4" t="s">
        <v>42</v>
      </c>
      <c r="L66" s="4" t="s">
        <v>965</v>
      </c>
      <c r="M66" s="4" t="s">
        <v>559</v>
      </c>
      <c r="N66" s="4" t="s">
        <v>42</v>
      </c>
    </row>
    <row r="67" spans="1:14" ht="180" x14ac:dyDescent="0.25">
      <c r="A67" s="10">
        <v>20154090313572</v>
      </c>
      <c r="B67" s="4" t="s">
        <v>989</v>
      </c>
      <c r="C67" s="4" t="s">
        <v>182</v>
      </c>
      <c r="D67" s="10"/>
      <c r="E67" s="4"/>
      <c r="F67" s="4" t="s">
        <v>68</v>
      </c>
      <c r="G67" s="4" t="s">
        <v>991</v>
      </c>
      <c r="H67" s="4" t="s">
        <v>714</v>
      </c>
      <c r="I67" s="6" t="s">
        <v>33</v>
      </c>
      <c r="J67" s="4" t="s">
        <v>34</v>
      </c>
      <c r="K67" s="4" t="s">
        <v>174</v>
      </c>
      <c r="L67" s="4" t="s">
        <v>992</v>
      </c>
      <c r="M67" s="4" t="s">
        <v>153</v>
      </c>
      <c r="N67" s="4" t="s">
        <v>154</v>
      </c>
    </row>
    <row r="68" spans="1:14" ht="409.5" x14ac:dyDescent="0.25">
      <c r="A68" s="10">
        <v>20154090318312</v>
      </c>
      <c r="B68" s="4" t="s">
        <v>1015</v>
      </c>
      <c r="C68" s="4" t="s">
        <v>187</v>
      </c>
      <c r="D68" s="10"/>
      <c r="E68" s="4"/>
      <c r="F68" s="4" t="s">
        <v>68</v>
      </c>
      <c r="G68" s="4" t="s">
        <v>1029</v>
      </c>
      <c r="H68" s="4" t="s">
        <v>178</v>
      </c>
      <c r="I68" s="6" t="s">
        <v>33</v>
      </c>
      <c r="J68" s="4" t="s">
        <v>673</v>
      </c>
      <c r="K68" s="4" t="s">
        <v>24</v>
      </c>
      <c r="L68" s="4" t="s">
        <v>25</v>
      </c>
      <c r="M68" s="4" t="s">
        <v>1030</v>
      </c>
      <c r="N68" s="4" t="s">
        <v>351</v>
      </c>
    </row>
    <row r="69" spans="1:14" ht="135" x14ac:dyDescent="0.25">
      <c r="A69" s="10">
        <v>20154090318862</v>
      </c>
      <c r="B69" s="4" t="s">
        <v>1015</v>
      </c>
      <c r="C69" s="4" t="s">
        <v>187</v>
      </c>
      <c r="D69" s="10">
        <v>20153000117621</v>
      </c>
      <c r="E69" s="4" t="s">
        <v>607</v>
      </c>
      <c r="F69" s="4" t="s">
        <v>68</v>
      </c>
      <c r="G69" s="4" t="s">
        <v>1036</v>
      </c>
      <c r="H69" s="4" t="s">
        <v>899</v>
      </c>
      <c r="I69" s="5" t="s">
        <v>22</v>
      </c>
      <c r="J69" s="4" t="s">
        <v>23</v>
      </c>
      <c r="K69" s="4" t="s">
        <v>24</v>
      </c>
      <c r="L69" s="4" t="s">
        <v>25</v>
      </c>
      <c r="M69" s="4" t="s">
        <v>107</v>
      </c>
      <c r="N69" s="4" t="s">
        <v>55</v>
      </c>
    </row>
    <row r="70" spans="1:14" ht="210" x14ac:dyDescent="0.25">
      <c r="A70" s="10">
        <v>20154090320472</v>
      </c>
      <c r="B70" s="4" t="s">
        <v>1015</v>
      </c>
      <c r="C70" s="4" t="s">
        <v>187</v>
      </c>
      <c r="D70" s="10"/>
      <c r="E70" s="4"/>
      <c r="F70" s="4" t="s">
        <v>68</v>
      </c>
      <c r="G70" s="4" t="s">
        <v>1041</v>
      </c>
      <c r="H70" s="4" t="s">
        <v>1042</v>
      </c>
      <c r="I70" s="6" t="s">
        <v>33</v>
      </c>
      <c r="J70" s="4" t="s">
        <v>76</v>
      </c>
      <c r="K70" s="4" t="s">
        <v>78</v>
      </c>
      <c r="L70" s="4" t="s">
        <v>445</v>
      </c>
      <c r="M70" s="4" t="s">
        <v>241</v>
      </c>
      <c r="N70" s="4" t="s">
        <v>78</v>
      </c>
    </row>
    <row r="71" spans="1:14" ht="210" x14ac:dyDescent="0.25">
      <c r="A71" s="10">
        <v>20154090322412</v>
      </c>
      <c r="B71" s="4" t="s">
        <v>1046</v>
      </c>
      <c r="C71" s="4" t="s">
        <v>117</v>
      </c>
      <c r="D71" s="10" t="s">
        <v>1053</v>
      </c>
      <c r="E71" s="4" t="s">
        <v>658</v>
      </c>
      <c r="F71" s="4" t="s">
        <v>68</v>
      </c>
      <c r="G71" s="4" t="s">
        <v>1054</v>
      </c>
      <c r="H71" s="4" t="s">
        <v>343</v>
      </c>
      <c r="I71" s="5" t="s">
        <v>22</v>
      </c>
      <c r="J71" s="4" t="s">
        <v>577</v>
      </c>
      <c r="K71" s="4" t="s">
        <v>24</v>
      </c>
      <c r="L71" s="4" t="s">
        <v>25</v>
      </c>
      <c r="M71" s="4" t="s">
        <v>41</v>
      </c>
      <c r="N71" s="4" t="s">
        <v>42</v>
      </c>
    </row>
    <row r="72" spans="1:14" ht="195" x14ac:dyDescent="0.25">
      <c r="A72" s="10">
        <v>20154090324942</v>
      </c>
      <c r="B72" s="4" t="s">
        <v>1046</v>
      </c>
      <c r="C72" s="4" t="s">
        <v>117</v>
      </c>
      <c r="D72" s="10"/>
      <c r="E72" s="4"/>
      <c r="F72" s="4" t="s">
        <v>68</v>
      </c>
      <c r="G72" s="4" t="s">
        <v>1064</v>
      </c>
      <c r="H72" s="4" t="s">
        <v>1065</v>
      </c>
      <c r="I72" s="6" t="s">
        <v>33</v>
      </c>
      <c r="J72" s="4" t="s">
        <v>181</v>
      </c>
      <c r="K72" s="4" t="s">
        <v>83</v>
      </c>
      <c r="L72" s="4" t="s">
        <v>1066</v>
      </c>
      <c r="M72" s="4" t="s">
        <v>82</v>
      </c>
      <c r="N72" s="4" t="s">
        <v>83</v>
      </c>
    </row>
    <row r="73" spans="1:14" ht="180" x14ac:dyDescent="0.25">
      <c r="A73" s="10">
        <v>20154090325802</v>
      </c>
      <c r="B73" s="4" t="s">
        <v>1067</v>
      </c>
      <c r="C73" s="4" t="s">
        <v>120</v>
      </c>
      <c r="D73" s="10"/>
      <c r="E73" s="4"/>
      <c r="F73" s="4" t="s">
        <v>68</v>
      </c>
      <c r="G73" s="4" t="s">
        <v>1074</v>
      </c>
      <c r="H73" s="4" t="s">
        <v>343</v>
      </c>
      <c r="I73" s="6" t="s">
        <v>33</v>
      </c>
      <c r="J73" s="4" t="s">
        <v>577</v>
      </c>
      <c r="K73" s="4" t="s">
        <v>42</v>
      </c>
      <c r="L73" s="4" t="s">
        <v>1075</v>
      </c>
      <c r="M73" s="4" t="s">
        <v>1076</v>
      </c>
      <c r="N73" s="4" t="s">
        <v>42</v>
      </c>
    </row>
    <row r="74" spans="1:14" ht="270" x14ac:dyDescent="0.25">
      <c r="A74" s="10">
        <v>20154090325842</v>
      </c>
      <c r="B74" s="4" t="s">
        <v>1067</v>
      </c>
      <c r="C74" s="4" t="s">
        <v>120</v>
      </c>
      <c r="D74" s="10">
        <v>20152000136001</v>
      </c>
      <c r="E74" s="4" t="s">
        <v>400</v>
      </c>
      <c r="F74" s="4" t="s">
        <v>68</v>
      </c>
      <c r="G74" s="4" t="s">
        <v>1079</v>
      </c>
      <c r="H74" s="4" t="s">
        <v>343</v>
      </c>
      <c r="I74" s="6" t="s">
        <v>33</v>
      </c>
      <c r="J74" s="4" t="s">
        <v>23</v>
      </c>
      <c r="K74" s="4" t="s">
        <v>24</v>
      </c>
      <c r="L74" s="4" t="s">
        <v>25</v>
      </c>
      <c r="M74" s="4" t="s">
        <v>41</v>
      </c>
      <c r="N74" s="4" t="s">
        <v>42</v>
      </c>
    </row>
    <row r="75" spans="1:14" ht="135" x14ac:dyDescent="0.25">
      <c r="A75" s="10">
        <v>20154090326602</v>
      </c>
      <c r="B75" s="4" t="s">
        <v>1067</v>
      </c>
      <c r="C75" s="4" t="s">
        <v>120</v>
      </c>
      <c r="D75" s="10"/>
      <c r="E75" s="4"/>
      <c r="F75" s="4" t="s">
        <v>68</v>
      </c>
      <c r="G75" s="4" t="s">
        <v>1086</v>
      </c>
      <c r="H75" s="4" t="s">
        <v>1087</v>
      </c>
      <c r="I75" s="6" t="s">
        <v>33</v>
      </c>
      <c r="J75" s="4" t="s">
        <v>76</v>
      </c>
      <c r="K75" s="4" t="s">
        <v>24</v>
      </c>
      <c r="L75" s="4" t="s">
        <v>25</v>
      </c>
      <c r="M75" s="4" t="s">
        <v>1088</v>
      </c>
      <c r="N75" s="4" t="s">
        <v>78</v>
      </c>
    </row>
    <row r="76" spans="1:14" ht="180" x14ac:dyDescent="0.25">
      <c r="A76" s="10">
        <v>20154090328162</v>
      </c>
      <c r="B76" s="4" t="s">
        <v>1067</v>
      </c>
      <c r="C76" s="4" t="s">
        <v>120</v>
      </c>
      <c r="D76" s="10"/>
      <c r="E76" s="4"/>
      <c r="F76" s="4" t="s">
        <v>68</v>
      </c>
      <c r="G76" s="4" t="s">
        <v>1101</v>
      </c>
      <c r="H76" s="4" t="s">
        <v>528</v>
      </c>
      <c r="I76" s="6" t="s">
        <v>33</v>
      </c>
      <c r="J76" s="4" t="s">
        <v>1102</v>
      </c>
      <c r="K76" s="4" t="s">
        <v>339</v>
      </c>
      <c r="L76" s="4" t="s">
        <v>1103</v>
      </c>
      <c r="M76" s="4" t="s">
        <v>1104</v>
      </c>
      <c r="N76" s="4" t="s">
        <v>339</v>
      </c>
    </row>
    <row r="77" spans="1:14" ht="195" x14ac:dyDescent="0.25">
      <c r="A77" s="10">
        <v>20154090330902</v>
      </c>
      <c r="B77" s="4" t="s">
        <v>1105</v>
      </c>
      <c r="C77" s="4" t="s">
        <v>663</v>
      </c>
      <c r="D77" s="10"/>
      <c r="E77" s="4"/>
      <c r="F77" s="4" t="s">
        <v>68</v>
      </c>
      <c r="G77" s="4" t="s">
        <v>1117</v>
      </c>
      <c r="H77" s="4" t="s">
        <v>1118</v>
      </c>
      <c r="I77" s="6" t="s">
        <v>33</v>
      </c>
      <c r="J77" s="4" t="s">
        <v>76</v>
      </c>
      <c r="K77" s="4" t="s">
        <v>83</v>
      </c>
      <c r="L77" s="4" t="s">
        <v>282</v>
      </c>
      <c r="M77" s="4" t="s">
        <v>283</v>
      </c>
      <c r="N77" s="4" t="s">
        <v>83</v>
      </c>
    </row>
    <row r="78" spans="1:14" ht="150" x14ac:dyDescent="0.25">
      <c r="A78" s="10">
        <v>20154090332502</v>
      </c>
      <c r="B78" s="4" t="s">
        <v>1142</v>
      </c>
      <c r="C78" s="4" t="s">
        <v>400</v>
      </c>
      <c r="D78" s="10"/>
      <c r="E78" s="4"/>
      <c r="F78" s="4" t="s">
        <v>68</v>
      </c>
      <c r="G78" s="4" t="s">
        <v>1150</v>
      </c>
      <c r="H78" s="4" t="s">
        <v>714</v>
      </c>
      <c r="I78" s="6" t="s">
        <v>33</v>
      </c>
      <c r="J78" s="4" t="s">
        <v>76</v>
      </c>
      <c r="K78" s="4" t="s">
        <v>24</v>
      </c>
      <c r="L78" s="4" t="s">
        <v>25</v>
      </c>
      <c r="M78" s="4" t="s">
        <v>1151</v>
      </c>
      <c r="N78" s="4" t="s">
        <v>78</v>
      </c>
    </row>
    <row r="79" spans="1:14" ht="135" x14ac:dyDescent="0.25">
      <c r="A79" s="10">
        <v>20154090332832</v>
      </c>
      <c r="B79" s="4" t="s">
        <v>1142</v>
      </c>
      <c r="C79" s="4" t="s">
        <v>400</v>
      </c>
      <c r="D79" s="10">
        <v>20153070131511</v>
      </c>
      <c r="E79" s="4" t="s">
        <v>187</v>
      </c>
      <c r="F79" s="4" t="s">
        <v>68</v>
      </c>
      <c r="G79" s="4" t="s">
        <v>1157</v>
      </c>
      <c r="H79" s="4" t="s">
        <v>178</v>
      </c>
      <c r="I79" s="5" t="s">
        <v>22</v>
      </c>
      <c r="J79" s="4" t="s">
        <v>577</v>
      </c>
      <c r="K79" s="4" t="s">
        <v>24</v>
      </c>
      <c r="L79" s="4" t="s">
        <v>25</v>
      </c>
      <c r="M79" s="4" t="s">
        <v>128</v>
      </c>
      <c r="N79" s="4" t="s">
        <v>83</v>
      </c>
    </row>
    <row r="80" spans="1:14" ht="135" x14ac:dyDescent="0.25">
      <c r="A80" s="10">
        <v>20154090333532</v>
      </c>
      <c r="B80" s="4" t="s">
        <v>1142</v>
      </c>
      <c r="C80" s="4" t="s">
        <v>400</v>
      </c>
      <c r="D80" s="10"/>
      <c r="E80" s="4"/>
      <c r="F80" s="4" t="s">
        <v>68</v>
      </c>
      <c r="G80" s="4" t="s">
        <v>1164</v>
      </c>
      <c r="H80" s="4" t="s">
        <v>1165</v>
      </c>
      <c r="I80" s="6" t="s">
        <v>33</v>
      </c>
      <c r="J80" s="4" t="s">
        <v>76</v>
      </c>
      <c r="K80" s="4" t="s">
        <v>24</v>
      </c>
      <c r="L80" s="4" t="s">
        <v>25</v>
      </c>
      <c r="M80" s="4" t="s">
        <v>545</v>
      </c>
      <c r="N80" s="4" t="s">
        <v>78</v>
      </c>
    </row>
    <row r="81" spans="1:14" ht="180" x14ac:dyDescent="0.25">
      <c r="A81" s="10">
        <v>20154090333812</v>
      </c>
      <c r="B81" s="4" t="s">
        <v>1142</v>
      </c>
      <c r="C81" s="4" t="s">
        <v>400</v>
      </c>
      <c r="D81" s="10"/>
      <c r="E81" s="4"/>
      <c r="F81" s="4" t="s">
        <v>68</v>
      </c>
      <c r="G81" s="4" t="s">
        <v>1171</v>
      </c>
      <c r="H81" s="4" t="s">
        <v>1087</v>
      </c>
      <c r="I81" s="6" t="s">
        <v>33</v>
      </c>
      <c r="J81" s="4" t="s">
        <v>76</v>
      </c>
      <c r="K81" s="4" t="s">
        <v>24</v>
      </c>
      <c r="L81" s="4" t="s">
        <v>25</v>
      </c>
      <c r="M81" s="4" t="s">
        <v>545</v>
      </c>
      <c r="N81" s="4" t="s">
        <v>78</v>
      </c>
    </row>
    <row r="82" spans="1:14" ht="180" x14ac:dyDescent="0.25">
      <c r="A82" s="10">
        <v>20154090333912</v>
      </c>
      <c r="B82" s="4" t="s">
        <v>1142</v>
      </c>
      <c r="C82" s="4" t="s">
        <v>400</v>
      </c>
      <c r="D82" s="10">
        <v>20155000133701</v>
      </c>
      <c r="E82" s="4" t="s">
        <v>120</v>
      </c>
      <c r="F82" s="4" t="s">
        <v>68</v>
      </c>
      <c r="G82" s="4" t="s">
        <v>1174</v>
      </c>
      <c r="H82" s="4" t="s">
        <v>1118</v>
      </c>
      <c r="I82" s="5" t="s">
        <v>22</v>
      </c>
      <c r="J82" s="4" t="s">
        <v>23</v>
      </c>
      <c r="K82" s="4" t="s">
        <v>24</v>
      </c>
      <c r="L82" s="4" t="s">
        <v>25</v>
      </c>
      <c r="M82" s="4" t="s">
        <v>500</v>
      </c>
      <c r="N82" s="4" t="s">
        <v>27</v>
      </c>
    </row>
    <row r="83" spans="1:14" ht="225" x14ac:dyDescent="0.25">
      <c r="A83" s="10">
        <v>20154090334102</v>
      </c>
      <c r="B83" s="4" t="s">
        <v>1142</v>
      </c>
      <c r="C83" s="4" t="s">
        <v>400</v>
      </c>
      <c r="D83" s="10"/>
      <c r="E83" s="4"/>
      <c r="F83" s="4" t="s">
        <v>68</v>
      </c>
      <c r="G83" s="4" t="s">
        <v>1175</v>
      </c>
      <c r="H83" s="4" t="s">
        <v>1176</v>
      </c>
      <c r="I83" s="6" t="s">
        <v>33</v>
      </c>
      <c r="J83" s="4" t="s">
        <v>76</v>
      </c>
      <c r="K83" s="4" t="s">
        <v>24</v>
      </c>
      <c r="L83" s="4" t="s">
        <v>25</v>
      </c>
      <c r="M83" s="4" t="s">
        <v>241</v>
      </c>
      <c r="N83" s="4" t="s">
        <v>78</v>
      </c>
    </row>
    <row r="84" spans="1:14" ht="210" x14ac:dyDescent="0.25">
      <c r="A84" s="10">
        <v>20154090335712</v>
      </c>
      <c r="B84" s="4" t="s">
        <v>1188</v>
      </c>
      <c r="C84" s="4" t="s">
        <v>62</v>
      </c>
      <c r="D84" s="10" t="s">
        <v>1193</v>
      </c>
      <c r="E84" s="4" t="s">
        <v>62</v>
      </c>
      <c r="F84" s="4" t="s">
        <v>68</v>
      </c>
      <c r="G84" s="4" t="s">
        <v>1194</v>
      </c>
      <c r="H84" s="4" t="s">
        <v>178</v>
      </c>
      <c r="I84" s="5" t="s">
        <v>22</v>
      </c>
      <c r="J84" s="4" t="s">
        <v>23</v>
      </c>
      <c r="K84" s="4" t="s">
        <v>27</v>
      </c>
      <c r="L84" s="4" t="s">
        <v>271</v>
      </c>
      <c r="M84" s="4" t="s">
        <v>272</v>
      </c>
      <c r="N84" s="4" t="s">
        <v>27</v>
      </c>
    </row>
    <row r="85" spans="1:14" ht="105" x14ac:dyDescent="0.25">
      <c r="A85" s="10">
        <v>20154090343522</v>
      </c>
      <c r="B85" s="4" t="s">
        <v>1219</v>
      </c>
      <c r="C85" s="4" t="s">
        <v>1050</v>
      </c>
      <c r="D85" s="10">
        <v>20155000142221</v>
      </c>
      <c r="E85" s="4" t="s">
        <v>918</v>
      </c>
      <c r="F85" s="4" t="s">
        <v>68</v>
      </c>
      <c r="G85" s="4" t="s">
        <v>1224</v>
      </c>
      <c r="H85" s="4" t="s">
        <v>70</v>
      </c>
      <c r="I85" s="6" t="s">
        <v>33</v>
      </c>
      <c r="J85" s="4" t="s">
        <v>23</v>
      </c>
      <c r="K85" s="4" t="s">
        <v>24</v>
      </c>
      <c r="L85" s="4" t="s">
        <v>25</v>
      </c>
      <c r="M85" s="4" t="s">
        <v>257</v>
      </c>
      <c r="N85" s="4" t="s">
        <v>27</v>
      </c>
    </row>
    <row r="86" spans="1:14" ht="135" x14ac:dyDescent="0.25">
      <c r="A86" s="10">
        <v>20154090344342</v>
      </c>
      <c r="B86" s="4" t="s">
        <v>1219</v>
      </c>
      <c r="C86" s="4" t="s">
        <v>1050</v>
      </c>
      <c r="D86" s="10"/>
      <c r="E86" s="4"/>
      <c r="F86" s="4" t="s">
        <v>68</v>
      </c>
      <c r="G86" s="4" t="s">
        <v>1232</v>
      </c>
      <c r="H86" s="4" t="s">
        <v>1233</v>
      </c>
      <c r="I86" s="6" t="s">
        <v>33</v>
      </c>
      <c r="J86" s="4" t="s">
        <v>76</v>
      </c>
      <c r="K86" s="4" t="s">
        <v>78</v>
      </c>
      <c r="L86" s="4" t="s">
        <v>1234</v>
      </c>
      <c r="M86" s="4" t="s">
        <v>1235</v>
      </c>
      <c r="N86" s="4" t="s">
        <v>78</v>
      </c>
    </row>
    <row r="87" spans="1:14" ht="180" x14ac:dyDescent="0.25">
      <c r="A87" s="10">
        <v>20154090344892</v>
      </c>
      <c r="B87" s="4" t="s">
        <v>1219</v>
      </c>
      <c r="C87" s="4" t="s">
        <v>1050</v>
      </c>
      <c r="D87" s="10">
        <v>20157010132161</v>
      </c>
      <c r="E87" s="4" t="s">
        <v>117</v>
      </c>
      <c r="F87" s="4" t="s">
        <v>68</v>
      </c>
      <c r="G87" s="4" t="s">
        <v>1243</v>
      </c>
      <c r="H87" s="4" t="s">
        <v>1244</v>
      </c>
      <c r="I87" s="5" t="s">
        <v>22</v>
      </c>
      <c r="J87" s="4" t="s">
        <v>76</v>
      </c>
      <c r="K87" s="4" t="s">
        <v>24</v>
      </c>
      <c r="L87" s="4" t="s">
        <v>25</v>
      </c>
      <c r="M87" s="4" t="s">
        <v>370</v>
      </c>
      <c r="N87" s="4" t="s">
        <v>78</v>
      </c>
    </row>
    <row r="88" spans="1:14" ht="240" x14ac:dyDescent="0.25">
      <c r="A88" s="10">
        <v>20154090346182</v>
      </c>
      <c r="B88" s="4" t="s">
        <v>1219</v>
      </c>
      <c r="C88" s="4" t="s">
        <v>1050</v>
      </c>
      <c r="D88" s="10"/>
      <c r="E88" s="4"/>
      <c r="F88" s="4" t="s">
        <v>68</v>
      </c>
      <c r="G88" s="4" t="s">
        <v>1247</v>
      </c>
      <c r="H88" s="4" t="s">
        <v>964</v>
      </c>
      <c r="I88" s="6" t="s">
        <v>33</v>
      </c>
      <c r="J88" s="4" t="s">
        <v>23</v>
      </c>
      <c r="K88" s="4" t="s">
        <v>42</v>
      </c>
      <c r="L88" s="4" t="s">
        <v>1248</v>
      </c>
      <c r="M88" s="4" t="s">
        <v>1082</v>
      </c>
      <c r="N88" s="4" t="s">
        <v>42</v>
      </c>
    </row>
    <row r="89" spans="1:14" ht="210" x14ac:dyDescent="0.25">
      <c r="A89" s="10">
        <v>20154090346242</v>
      </c>
      <c r="B89" s="4" t="s">
        <v>1219</v>
      </c>
      <c r="C89" s="4" t="s">
        <v>1050</v>
      </c>
      <c r="D89" s="10">
        <v>20155000132841</v>
      </c>
      <c r="E89" s="4" t="s">
        <v>120</v>
      </c>
      <c r="F89" s="4" t="s">
        <v>68</v>
      </c>
      <c r="G89" s="4" t="s">
        <v>1252</v>
      </c>
      <c r="H89" s="4" t="s">
        <v>1253</v>
      </c>
      <c r="I89" s="5" t="s">
        <v>22</v>
      </c>
      <c r="J89" s="4" t="s">
        <v>763</v>
      </c>
      <c r="K89" s="4" t="s">
        <v>24</v>
      </c>
      <c r="L89" s="4" t="s">
        <v>25</v>
      </c>
      <c r="M89" s="4" t="s">
        <v>141</v>
      </c>
      <c r="N89" s="4" t="s">
        <v>27</v>
      </c>
    </row>
    <row r="90" spans="1:14" ht="150" x14ac:dyDescent="0.25">
      <c r="A90" s="10">
        <v>20154090350262</v>
      </c>
      <c r="B90" s="4" t="s">
        <v>1269</v>
      </c>
      <c r="C90" s="4" t="s">
        <v>918</v>
      </c>
      <c r="D90" s="10"/>
      <c r="E90" s="4"/>
      <c r="F90" s="4" t="s">
        <v>68</v>
      </c>
      <c r="G90" s="4" t="s">
        <v>1273</v>
      </c>
      <c r="H90" s="4" t="s">
        <v>714</v>
      </c>
      <c r="I90" s="6" t="s">
        <v>33</v>
      </c>
      <c r="J90" s="4" t="s">
        <v>48</v>
      </c>
      <c r="K90" s="4" t="s">
        <v>55</v>
      </c>
      <c r="L90" s="4" t="s">
        <v>1274</v>
      </c>
      <c r="M90" s="4" t="s">
        <v>559</v>
      </c>
      <c r="N90" s="4" t="s">
        <v>42</v>
      </c>
    </row>
    <row r="91" spans="1:14" ht="120" x14ac:dyDescent="0.25">
      <c r="A91" s="10">
        <v>20154090360792</v>
      </c>
      <c r="B91" s="4" t="s">
        <v>1353</v>
      </c>
      <c r="C91" s="4" t="s">
        <v>960</v>
      </c>
      <c r="D91" s="10"/>
      <c r="E91" s="4"/>
      <c r="F91" s="4" t="s">
        <v>68</v>
      </c>
      <c r="G91" s="4" t="s">
        <v>1358</v>
      </c>
      <c r="H91" s="4" t="s">
        <v>899</v>
      </c>
      <c r="I91" s="7" t="s">
        <v>1238</v>
      </c>
      <c r="J91" s="4" t="s">
        <v>23</v>
      </c>
      <c r="K91" s="4" t="s">
        <v>36</v>
      </c>
      <c r="L91" s="4" t="s">
        <v>1359</v>
      </c>
      <c r="M91" s="4" t="s">
        <v>503</v>
      </c>
      <c r="N91" s="4" t="s">
        <v>36</v>
      </c>
    </row>
    <row r="92" spans="1:14" ht="195" x14ac:dyDescent="0.25">
      <c r="A92" s="10">
        <v>20154090361272</v>
      </c>
      <c r="B92" s="4" t="s">
        <v>1353</v>
      </c>
      <c r="C92" s="4" t="s">
        <v>960</v>
      </c>
      <c r="D92" s="10"/>
      <c r="E92" s="4"/>
      <c r="F92" s="4" t="s">
        <v>68</v>
      </c>
      <c r="G92" s="4" t="s">
        <v>1362</v>
      </c>
      <c r="H92" s="4" t="s">
        <v>1363</v>
      </c>
      <c r="I92" s="7" t="s">
        <v>1238</v>
      </c>
      <c r="J92" s="4" t="s">
        <v>23</v>
      </c>
      <c r="K92" s="4" t="s">
        <v>50</v>
      </c>
      <c r="L92" s="4" t="s">
        <v>1100</v>
      </c>
      <c r="M92" s="4" t="s">
        <v>753</v>
      </c>
      <c r="N92" s="4" t="s">
        <v>50</v>
      </c>
    </row>
    <row r="93" spans="1:14" ht="360" x14ac:dyDescent="0.25">
      <c r="A93" s="10">
        <v>20154090366922</v>
      </c>
      <c r="B93" s="4" t="s">
        <v>1379</v>
      </c>
      <c r="C93" s="4" t="s">
        <v>1255</v>
      </c>
      <c r="D93" s="10"/>
      <c r="E93" s="4"/>
      <c r="F93" s="4" t="s">
        <v>68</v>
      </c>
      <c r="G93" s="4" t="s">
        <v>1408</v>
      </c>
      <c r="H93" s="4" t="s">
        <v>761</v>
      </c>
      <c r="I93" s="7" t="s">
        <v>1238</v>
      </c>
      <c r="J93" s="4"/>
      <c r="K93" s="4" t="s">
        <v>24</v>
      </c>
      <c r="L93" s="4" t="s">
        <v>25</v>
      </c>
      <c r="M93" s="4" t="s">
        <v>141</v>
      </c>
      <c r="N93" s="4" t="s">
        <v>27</v>
      </c>
    </row>
    <row r="94" spans="1:14" ht="195" x14ac:dyDescent="0.25">
      <c r="A94" s="10">
        <v>20154090368162</v>
      </c>
      <c r="B94" s="4" t="s">
        <v>1418</v>
      </c>
      <c r="C94" s="4" t="s">
        <v>1270</v>
      </c>
      <c r="D94" s="10"/>
      <c r="E94" s="4"/>
      <c r="F94" s="4" t="s">
        <v>68</v>
      </c>
      <c r="G94" s="4" t="s">
        <v>1422</v>
      </c>
      <c r="H94" s="4" t="s">
        <v>714</v>
      </c>
      <c r="I94" s="7" t="s">
        <v>1238</v>
      </c>
      <c r="J94" s="4" t="s">
        <v>48</v>
      </c>
      <c r="K94" s="4" t="s">
        <v>174</v>
      </c>
      <c r="L94" s="4" t="s">
        <v>203</v>
      </c>
      <c r="M94" s="4" t="s">
        <v>204</v>
      </c>
      <c r="N94" s="4" t="s">
        <v>174</v>
      </c>
    </row>
    <row r="95" spans="1:14" ht="120" x14ac:dyDescent="0.25">
      <c r="A95" s="10">
        <v>20154090368362</v>
      </c>
      <c r="B95" s="4" t="s">
        <v>1418</v>
      </c>
      <c r="C95" s="4" t="s">
        <v>1270</v>
      </c>
      <c r="D95" s="10"/>
      <c r="E95" s="4"/>
      <c r="F95" s="4" t="s">
        <v>68</v>
      </c>
      <c r="G95" s="4" t="s">
        <v>1432</v>
      </c>
      <c r="H95" s="4" t="s">
        <v>70</v>
      </c>
      <c r="I95" s="7" t="s">
        <v>1238</v>
      </c>
      <c r="J95" s="4" t="s">
        <v>34</v>
      </c>
      <c r="K95" s="4" t="s">
        <v>27</v>
      </c>
      <c r="L95" s="4" t="s">
        <v>271</v>
      </c>
      <c r="M95" s="4" t="s">
        <v>272</v>
      </c>
      <c r="N95" s="4" t="s">
        <v>27</v>
      </c>
    </row>
    <row r="96" spans="1:14" ht="180" x14ac:dyDescent="0.25">
      <c r="A96" s="10">
        <v>20154090378722</v>
      </c>
      <c r="B96" s="4" t="s">
        <v>1463</v>
      </c>
      <c r="C96" s="4" t="s">
        <v>1331</v>
      </c>
      <c r="D96" s="10"/>
      <c r="E96" s="4"/>
      <c r="F96" s="4" t="s">
        <v>68</v>
      </c>
      <c r="G96" s="4" t="s">
        <v>1485</v>
      </c>
      <c r="H96" s="4" t="s">
        <v>1486</v>
      </c>
      <c r="I96" s="7" t="s">
        <v>1238</v>
      </c>
      <c r="J96" s="4"/>
      <c r="K96" s="4" t="s">
        <v>42</v>
      </c>
      <c r="L96" s="4" t="s">
        <v>1487</v>
      </c>
      <c r="M96" s="4" t="s">
        <v>1082</v>
      </c>
      <c r="N96" s="4" t="s">
        <v>42</v>
      </c>
    </row>
    <row r="97" spans="1:14" ht="180" x14ac:dyDescent="0.25">
      <c r="A97" s="10">
        <v>20154090382132</v>
      </c>
      <c r="B97" s="4" t="s">
        <v>1488</v>
      </c>
      <c r="C97" s="4" t="s">
        <v>1354</v>
      </c>
      <c r="D97" s="10" t="s">
        <v>1497</v>
      </c>
      <c r="E97" s="4" t="s">
        <v>797</v>
      </c>
      <c r="F97" s="4" t="s">
        <v>68</v>
      </c>
      <c r="G97" s="4" t="s">
        <v>1498</v>
      </c>
      <c r="H97" s="4" t="s">
        <v>985</v>
      </c>
      <c r="I97" s="5" t="s">
        <v>22</v>
      </c>
      <c r="J97" s="4"/>
      <c r="K97" s="4" t="s">
        <v>24</v>
      </c>
      <c r="L97" s="4" t="s">
        <v>25</v>
      </c>
      <c r="M97" s="4" t="s">
        <v>290</v>
      </c>
      <c r="N97" s="4" t="s">
        <v>27</v>
      </c>
    </row>
    <row r="98" spans="1:14" ht="375" x14ac:dyDescent="0.25">
      <c r="A98" s="10">
        <v>20154090386892</v>
      </c>
      <c r="B98" s="4" t="s">
        <v>1503</v>
      </c>
      <c r="C98" s="4" t="s">
        <v>1380</v>
      </c>
      <c r="D98" s="10"/>
      <c r="E98" s="4"/>
      <c r="F98" s="4" t="s">
        <v>68</v>
      </c>
      <c r="G98" s="4" t="s">
        <v>1520</v>
      </c>
      <c r="H98" s="4" t="s">
        <v>1521</v>
      </c>
      <c r="I98" s="7" t="s">
        <v>1238</v>
      </c>
      <c r="J98" s="4"/>
      <c r="K98" s="4" t="s">
        <v>136</v>
      </c>
      <c r="L98" s="4" t="s">
        <v>1522</v>
      </c>
      <c r="M98" s="4" t="s">
        <v>1370</v>
      </c>
      <c r="N98" s="4" t="s">
        <v>136</v>
      </c>
    </row>
    <row r="99" spans="1:14" ht="300" x14ac:dyDescent="0.25">
      <c r="A99" s="10">
        <v>20154090386942</v>
      </c>
      <c r="B99" s="4" t="s">
        <v>1503</v>
      </c>
      <c r="C99" s="4" t="s">
        <v>1380</v>
      </c>
      <c r="D99" s="10"/>
      <c r="E99" s="4"/>
      <c r="F99" s="4" t="s">
        <v>68</v>
      </c>
      <c r="G99" s="4" t="s">
        <v>1524</v>
      </c>
      <c r="H99" s="4" t="s">
        <v>1525</v>
      </c>
      <c r="I99" s="7" t="s">
        <v>1238</v>
      </c>
      <c r="J99" s="4"/>
      <c r="K99" s="4" t="s">
        <v>540</v>
      </c>
      <c r="L99" s="4" t="s">
        <v>1526</v>
      </c>
      <c r="M99" s="4" t="s">
        <v>1141</v>
      </c>
      <c r="N99" s="4" t="s">
        <v>540</v>
      </c>
    </row>
    <row r="100" spans="1:14" ht="165" x14ac:dyDescent="0.25">
      <c r="A100" s="10">
        <v>20154090386992</v>
      </c>
      <c r="B100" s="4" t="s">
        <v>1503</v>
      </c>
      <c r="C100" s="4" t="s">
        <v>1380</v>
      </c>
      <c r="D100" s="10"/>
      <c r="E100" s="4"/>
      <c r="F100" s="4" t="s">
        <v>68</v>
      </c>
      <c r="G100" s="4" t="s">
        <v>1529</v>
      </c>
      <c r="H100" s="4" t="s">
        <v>1530</v>
      </c>
      <c r="I100" s="7" t="s">
        <v>1238</v>
      </c>
      <c r="J100" s="4" t="s">
        <v>23</v>
      </c>
      <c r="K100" s="4" t="s">
        <v>50</v>
      </c>
      <c r="L100" s="1"/>
      <c r="M100" s="1"/>
      <c r="N100" s="1"/>
    </row>
    <row r="103" spans="1:14" x14ac:dyDescent="0.25">
      <c r="D103" s="52" t="s">
        <v>1560</v>
      </c>
      <c r="E103" s="54"/>
      <c r="G103" s="52" t="s">
        <v>1560</v>
      </c>
      <c r="H103" s="53"/>
      <c r="I103" s="54"/>
    </row>
    <row r="104" spans="1:14" x14ac:dyDescent="0.25">
      <c r="D104" s="20" t="s">
        <v>1532</v>
      </c>
      <c r="E104" s="20">
        <v>34</v>
      </c>
      <c r="G104" s="20" t="s">
        <v>1532</v>
      </c>
      <c r="H104" s="20">
        <v>34</v>
      </c>
      <c r="I104" s="25">
        <f>+H104/$H$108</f>
        <v>0.35051546391752575</v>
      </c>
    </row>
    <row r="105" spans="1:14" x14ac:dyDescent="0.25">
      <c r="D105" s="18" t="s">
        <v>1533</v>
      </c>
      <c r="E105" s="18">
        <v>9</v>
      </c>
      <c r="G105" s="18" t="s">
        <v>1533</v>
      </c>
      <c r="H105" s="18">
        <v>9</v>
      </c>
      <c r="I105" s="25">
        <f t="shared" ref="I105:I107" si="0">+H105/$H$108</f>
        <v>9.2783505154639179E-2</v>
      </c>
    </row>
    <row r="106" spans="1:14" x14ac:dyDescent="0.25">
      <c r="D106" s="45" t="s">
        <v>1544</v>
      </c>
      <c r="E106" s="45">
        <v>23</v>
      </c>
      <c r="G106" s="45" t="s">
        <v>1544</v>
      </c>
      <c r="H106" s="45">
        <v>23</v>
      </c>
      <c r="I106" s="25">
        <f t="shared" si="0"/>
        <v>0.23711340206185566</v>
      </c>
    </row>
    <row r="107" spans="1:14" x14ac:dyDescent="0.25">
      <c r="D107" s="17" t="s">
        <v>1545</v>
      </c>
      <c r="E107" s="17">
        <v>31</v>
      </c>
      <c r="G107" s="17" t="s">
        <v>1545</v>
      </c>
      <c r="H107" s="17">
        <v>31</v>
      </c>
      <c r="I107" s="25">
        <f t="shared" si="0"/>
        <v>0.31958762886597936</v>
      </c>
    </row>
    <row r="108" spans="1:14" x14ac:dyDescent="0.25">
      <c r="D108" s="43" t="s">
        <v>1540</v>
      </c>
      <c r="E108" s="43">
        <f>SUBTOTAL(9,E104:E107)</f>
        <v>97</v>
      </c>
      <c r="G108" s="37" t="s">
        <v>1540</v>
      </c>
      <c r="H108" s="43">
        <f>SUBTOTAL(9,H104:H107)</f>
        <v>97</v>
      </c>
      <c r="I108" s="38">
        <v>1</v>
      </c>
    </row>
  </sheetData>
  <autoFilter ref="A3:N100"/>
  <mergeCells count="2">
    <mergeCell ref="D103:E103"/>
    <mergeCell ref="G103:I103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90792.tif"/>
    <hyperlink ref="D4" r:id="rId12" display="http://192.168.30.16/Orfeo/bodega/"/>
    <hyperlink ref="A5" r:id="rId13" display="http://192.168.30.16/Orfeo/bodega/2015/409/20154090193412.tif"/>
    <hyperlink ref="D5" r:id="rId14" display="http://192.168.30.16/Orfeo/bodega/"/>
    <hyperlink ref="A6" r:id="rId15" display="http://192.168.30.16/Orfeo/bodega/2015/409/20154090193482.tif"/>
    <hyperlink ref="D6" r:id="rId16" display="http://192.168.30.16/Orfeo/bodega/2015/304/20153040073401.tif"/>
    <hyperlink ref="A7" r:id="rId17" display="http://192.168.30.16/Orfeo/bodega/2015/409/20154090196802.tif"/>
    <hyperlink ref="D7" r:id="rId18" display="http://192.168.30.16/Orfeo/bodega/2015/306/20153060132151.tif"/>
    <hyperlink ref="A8" r:id="rId19" display="http://192.168.30.16/Orfeo/bodega/2015/409/20154090199862.tif"/>
    <hyperlink ref="D8" r:id="rId20" display="http://192.168.30.16/Orfeo/bodega/2015/307/20153070096021.tif"/>
    <hyperlink ref="A9" r:id="rId21" display="http://192.168.30.16/Orfeo/bodega/2015/409/20154090200512.tif"/>
    <hyperlink ref="D9" r:id="rId22" display="http://192.168.30.16/Orfeo/bodega/2015/401/20154010044373.tif"/>
    <hyperlink ref="A10" r:id="rId23" display="http://192.168.30.16/Orfeo/bodega/2015/409/20154090200582.tif"/>
    <hyperlink ref="D10" r:id="rId24" display="http://192.168.30.16/Orfeo/bodega/2015/303/20153030084921.tif"/>
    <hyperlink ref="A11" r:id="rId25" display="http://192.168.30.16/Orfeo/bodega/2015/409/20154090201752.tif"/>
    <hyperlink ref="D11" r:id="rId26" display="http://192.168.30.16/Orfeo/bodega/2015/706/20157060094141.tif"/>
    <hyperlink ref="A12" r:id="rId27" display="http://192.168.30.16/Orfeo/bodega/2015/409/20154090201762.tif"/>
    <hyperlink ref="D12" r:id="rId28" display="http://192.168.30.16/Orfeo/bodega/"/>
    <hyperlink ref="A13" r:id="rId29" display="http://192.168.30.16/Orfeo/bodega/2015/409/20154090202012.tif"/>
    <hyperlink ref="D13" r:id="rId30" display="http://192.168.30.16/Orfeo/bodega/2015/200/20152000094791.tif"/>
    <hyperlink ref="A14" r:id="rId31" display="http://192.168.30.16/Orfeo/bodega/2015/409/20154090203662.tif"/>
    <hyperlink ref="D14" r:id="rId32" display="http://192.168.30.16/Orfeo/bodega/2015/200/20152000083591.tif"/>
    <hyperlink ref="A15" r:id="rId33" display="http://192.168.30.16/Orfeo/bodega/2015/409/20154090206612.tif"/>
    <hyperlink ref="D15" r:id="rId34" display="http://192.168.30.16/Orfeo/bodega/2015/200/20152000094191.tif"/>
    <hyperlink ref="A16" r:id="rId35" display="http://192.168.30.16/Orfeo/bodega/2015/409/20154090208092.tif"/>
    <hyperlink ref="D16" r:id="rId36" display="http://192.168.30.16/Orfeo/bodega/"/>
    <hyperlink ref="A17" r:id="rId37" display="http://192.168.30.16/Orfeo/bodega/2015/409/20154090210382.tif"/>
    <hyperlink ref="D17" r:id="rId38" display="http://192.168.30.16/Orfeo/bodega/2015/603/20156030094101.tif"/>
    <hyperlink ref="A18" r:id="rId39" display="http://192.168.30.16/Orfeo/bodega/2015/409/20154090212942.tif"/>
    <hyperlink ref="D18" r:id="rId40" display="http://192.168.30.16/Orfeo/bodega/2015/500/20155000086561.tif"/>
    <hyperlink ref="A19" r:id="rId41" display="http://192.168.30.16/Orfeo/bodega/2015/409/20154090214112.tif"/>
    <hyperlink ref="D19" r:id="rId42" display="http://192.168.30.16/Orfeo/bodega/2015/409/docs/120154090214112_00001.doc"/>
    <hyperlink ref="A20" r:id="rId43" display="http://192.168.30.16/Orfeo/bodega/2015/409/20154090215802.tif"/>
    <hyperlink ref="D20" r:id="rId44" display="http://192.168.30.16/Orfeo/bodega/2015/305/20153050092571.tif"/>
    <hyperlink ref="A21" r:id="rId45" display="http://192.168.30.16/Orfeo/bodega/2015/409/20154090216312.tif"/>
    <hyperlink ref="D21" r:id="rId46" display="http://192.168.30.16/Orfeo/bodega/2015/200/20152000083571.tif"/>
    <hyperlink ref="A22" r:id="rId47" display="http://192.168.30.16/Orfeo/bodega/2015/409/20154090218922.tif"/>
    <hyperlink ref="D22" r:id="rId48" display="http://192.168.30.16/Orfeo/bodega/2015/300/20153000087721.tif"/>
    <hyperlink ref="A23" r:id="rId49" display="http://192.168.30.16/Orfeo/bodega/2015/409/20154090218962.pdf"/>
    <hyperlink ref="D23" r:id="rId50" display="http://192.168.30.16/Orfeo/bodega/2015/200/20152000081931.tif"/>
    <hyperlink ref="A24" r:id="rId51" display="http://192.168.30.16/Orfeo/bodega/2015/409/20154090219122.tif"/>
    <hyperlink ref="D24" r:id="rId52" display="http://192.168.30.16/Orfeo/bodega/2015/200/20152000097251.tif"/>
    <hyperlink ref="A25" r:id="rId53" display="http://192.168.30.16/Orfeo/bodega/2015/409/20154090220852.tif"/>
    <hyperlink ref="D25" r:id="rId54" display="http://192.168.30.16/Orfeo/bodega/2015/603/20156030082311.tif"/>
    <hyperlink ref="A26" r:id="rId55" display="http://192.168.30.16/Orfeo/bodega/2015/409/20154090221432.tif"/>
    <hyperlink ref="D26" r:id="rId56" display="http://192.168.30.16/Orfeo/bodega/2015/306/20153060092131.tif"/>
    <hyperlink ref="A27" r:id="rId57" display="http://192.168.30.16/Orfeo/bodega/2015/409/20154090230342.tif"/>
    <hyperlink ref="D27" r:id="rId58" display="http://192.168.30.16/Orfeo/bodega/2015/307/20153070096001.tif"/>
    <hyperlink ref="A28" r:id="rId59" display="http://192.168.30.16/Orfeo/bodega/2015/409/20154090233432.tif"/>
    <hyperlink ref="D28" r:id="rId60" display="http://192.168.30.16/Orfeo/bodega/2015/403/20154030093771.tif"/>
    <hyperlink ref="A29" r:id="rId61" display="http://192.168.30.16/Orfeo/bodega/2015/409/20154090233442.tif"/>
    <hyperlink ref="D29" r:id="rId62" display="http://192.168.30.16/Orfeo/bodega/"/>
    <hyperlink ref="A30" r:id="rId63" display="http://192.168.30.16/Orfeo/bodega/2015/409/20154090233532.tif"/>
    <hyperlink ref="D30" r:id="rId64" display="http://192.168.30.16/Orfeo/bodega/"/>
    <hyperlink ref="A31" r:id="rId65" display="http://192.168.30.16/Orfeo/bodega/2015/409/20154090233542.tif"/>
    <hyperlink ref="D31" r:id="rId66" display="http://192.168.30.16/Orfeo/bodega/2015/500/20155000092191.tif"/>
    <hyperlink ref="A32" r:id="rId67" display="http://192.168.30.16/Orfeo/bodega/2015/409/20154090234432.pdf"/>
    <hyperlink ref="D32" r:id="rId68" display="http://192.168.30.16/Orfeo/bodega/"/>
    <hyperlink ref="A33" r:id="rId69" display="http://192.168.30.16/Orfeo/bodega/2015/409/20154090235362.tif"/>
    <hyperlink ref="D33" r:id="rId70" display="http://192.168.30.16/Orfeo/bodega/2015/303/20153030098941.tif"/>
    <hyperlink ref="A34" r:id="rId71" display="http://192.168.30.16/Orfeo/bodega/2015/409/20154090236392.tif"/>
    <hyperlink ref="D34" r:id="rId72" display="http://192.168.30.16/Orfeo/bodega/"/>
    <hyperlink ref="A35" r:id="rId73" display="http://192.168.30.16/Orfeo/bodega/2015/409/20154090237872.tif"/>
    <hyperlink ref="D35" r:id="rId74" display="http://192.168.30.16/Orfeo/bodega/2015/603/20156030097061.tif"/>
    <hyperlink ref="A36" r:id="rId75" display="http://192.168.30.16/Orfeo/bodega/2015/409/20154090241352.tif"/>
    <hyperlink ref="D36" r:id="rId76" display="http://192.168.30.16/Orfeo/bodega/"/>
    <hyperlink ref="A37" r:id="rId77" display="http://192.168.30.16/Orfeo/bodega/2015/409/20154090247842.tif"/>
    <hyperlink ref="D37" r:id="rId78" display="http://192.168.30.16/Orfeo/bodega/2015/303/20153030107011.tif"/>
    <hyperlink ref="A38" r:id="rId79" display="http://192.168.30.16/Orfeo/bodega/2015/409/20154090252752.tif"/>
    <hyperlink ref="D38" r:id="rId80" display="http://192.168.30.16/Orfeo/bodega/2015/702/20157020108311.tif"/>
    <hyperlink ref="A39" r:id="rId81" display="http://192.168.30.16/Orfeo/bodega/2015/409/20154090258862.tif"/>
    <hyperlink ref="D39" r:id="rId82" display="http://192.168.30.16/Orfeo/bodega/2015/409/docs/120154090258862_00001.doc"/>
    <hyperlink ref="A40" r:id="rId83" display="http://192.168.30.16/Orfeo/bodega/2015/409/20154090267342.tif"/>
    <hyperlink ref="D40" r:id="rId84" display="http://192.168.30.16/Orfeo/bodega/2015/306/20153060111911.tif"/>
    <hyperlink ref="A41" r:id="rId85" display="http://192.168.30.16/Orfeo/bodega/2015/409/20154090269262.tif"/>
    <hyperlink ref="D41" r:id="rId86" display="http://192.168.30.16/Orfeo/bodega/2015/306/20153060104071.tif"/>
    <hyperlink ref="A42" r:id="rId87" display="http://192.168.30.16/Orfeo/bodega/2015/409/20154090269472.tif"/>
    <hyperlink ref="D42" r:id="rId88" display="http://192.168.30.16/Orfeo/bodega/"/>
    <hyperlink ref="A43" r:id="rId89" display="http://192.168.30.16/Orfeo/bodega/2015/409/20154090269692.tif"/>
    <hyperlink ref="D43" r:id="rId90" display="http://192.168.30.16/Orfeo/bodega/2015/500/20155000127241.tif"/>
    <hyperlink ref="A44" r:id="rId91" display="http://192.168.30.16/Orfeo/bodega/2015/409/20154090269822.pdf"/>
    <hyperlink ref="D44" r:id="rId92" display="http://192.168.30.16/Orfeo/bodega/2015/409/docs/120154090269822_00003.tif"/>
    <hyperlink ref="A45" r:id="rId93" display="http://192.168.30.16/Orfeo/bodega/2015/409/20154090273142.tif"/>
    <hyperlink ref="D45" r:id="rId94" display="http://192.168.30.16/Orfeo/bodega/2015/500/20155000102331.tif"/>
    <hyperlink ref="A46" r:id="rId95" display="http://192.168.30.16/Orfeo/bodega/2015/409/20154090273162.tif"/>
    <hyperlink ref="D46" r:id="rId96" display="http://192.168.30.16/Orfeo/bodega/2015/200/20152000111631.tif"/>
    <hyperlink ref="A47" r:id="rId97" display="http://192.168.30.16/Orfeo/bodega/2015/409/20154090280072.tif"/>
    <hyperlink ref="D47" r:id="rId98" display="http://192.168.30.16/Orfeo/bodega/2015/701/20157010127901.tif"/>
    <hyperlink ref="A48" r:id="rId99" display="http://192.168.30.16/Orfeo/bodega/2015/409/20154090284182.tif"/>
    <hyperlink ref="D48" r:id="rId100" display="http://192.168.30.16/Orfeo/bodega/2015/500/20155000127211.tif"/>
    <hyperlink ref="A49" r:id="rId101" display="http://192.168.30.16/Orfeo/bodega/2015/409/20154090284282.tif"/>
    <hyperlink ref="D49" r:id="rId102" display="http://192.168.30.16/Orfeo/bodega/2015/200/20152000119851.tif"/>
    <hyperlink ref="A50" r:id="rId103" display="http://192.168.30.16/Orfeo/bodega/2015/409/20154090287872.tif"/>
    <hyperlink ref="D50" r:id="rId104" display="http://192.168.30.16/Orfeo/bodega/2015/308/20153080131871.tif"/>
    <hyperlink ref="A51" r:id="rId105" display="http://192.168.30.16/Orfeo/bodega/2015/409/20154090289412.tif"/>
    <hyperlink ref="D51" r:id="rId106" display="http://192.168.30.16/Orfeo/bodega/"/>
    <hyperlink ref="A52" r:id="rId107" display="http://192.168.30.16/Orfeo/bodega/2015/409/20154090294492.tif"/>
    <hyperlink ref="D52" r:id="rId108" display="http://192.168.30.16/Orfeo/bodega/2015/300/20153000118031.tif"/>
    <hyperlink ref="A53" r:id="rId109" display="http://192.168.30.16/Orfeo/bodega/2015/409/20154090294572.tif"/>
    <hyperlink ref="D53" r:id="rId110" display="http://192.168.30.16/Orfeo/bodega/"/>
    <hyperlink ref="A54" r:id="rId111" display="http://192.168.30.16/Orfeo/bodega/2015/409/20154090294592.tif"/>
    <hyperlink ref="D54" r:id="rId112" display="http://192.168.30.16/Orfeo/bodega/2015/500/20155000061323.tif"/>
    <hyperlink ref="A55" r:id="rId113" display="http://192.168.30.16/Orfeo/bodega/2015/409/20154090295952.tif"/>
    <hyperlink ref="D55" r:id="rId114" display="http://192.168.30.16/Orfeo/bodega/2015/306/20153060128521.tif"/>
    <hyperlink ref="A56" r:id="rId115" display="http://192.168.30.16/Orfeo/bodega/2015/409/20154090302022.tif"/>
    <hyperlink ref="D56" r:id="rId116" display="http://192.168.30.16/Orfeo/bodega/"/>
    <hyperlink ref="A57" r:id="rId117" display="http://192.168.30.16/Orfeo/bodega/2015/409/20154090302062.tif"/>
    <hyperlink ref="D57" r:id="rId118" display="http://192.168.30.16/Orfeo/bodega/2015/300/20153000128511.tif"/>
    <hyperlink ref="A58" r:id="rId119" display="http://192.168.30.16/Orfeo/bodega/2015/409/20154090303712.tif"/>
    <hyperlink ref="D58" r:id="rId120" display="http://192.168.30.16/Orfeo/bodega/2015/409/docs/120154090303712_00001.doc"/>
    <hyperlink ref="A59" r:id="rId121" display="http://192.168.30.16/Orfeo/bodega/2015/409/20154090303742.tif"/>
    <hyperlink ref="D59" r:id="rId122" display="http://192.168.30.16/Orfeo/bodega/2015/307/20153070120971.tif"/>
    <hyperlink ref="A60" r:id="rId123" display="http://192.168.30.16/Orfeo/bodega/2015/409/20154090305152.tif"/>
    <hyperlink ref="D60" r:id="rId124" display="http://192.168.30.16/Orfeo/bodega/"/>
    <hyperlink ref="A61" r:id="rId125" display="http://192.168.30.16/Orfeo/bodega/2015/409/20154090306122.tif"/>
    <hyperlink ref="D61" r:id="rId126" display="http://192.168.30.16/Orfeo/bodega/"/>
    <hyperlink ref="A62" r:id="rId127" display="http://192.168.30.16/Orfeo/bodega/2015/409/20154090307422.tif"/>
    <hyperlink ref="D62" r:id="rId128" display="http://192.168.30.16/Orfeo/bodega/2015/500/20155000120471.tif"/>
    <hyperlink ref="A63" r:id="rId129" display="http://192.168.30.16/Orfeo/bodega/2015/409/20154090307452.tif"/>
    <hyperlink ref="D63" r:id="rId130" display="http://192.168.30.16/Orfeo/bodega/2015/409/20154090122881.tif"/>
    <hyperlink ref="A64" r:id="rId131" display="http://192.168.30.16/Orfeo/bodega/2015/409/20154090307472.tif"/>
    <hyperlink ref="D64" r:id="rId132" display="http://192.168.30.16/Orfeo/bodega/2015/300/20153000130511.tif"/>
    <hyperlink ref="A65" r:id="rId133" display="http://192.168.30.16/Orfeo/bodega/2015/409/20154090309812.tif"/>
    <hyperlink ref="D65" r:id="rId134" display="http://192.168.30.16/Orfeo/bodega/2015/701/20157010145741.tif"/>
    <hyperlink ref="A66" r:id="rId135" display="http://192.168.30.16/Orfeo/bodega/2015/409/20154090309832.tif"/>
    <hyperlink ref="D66" r:id="rId136" display="http://192.168.30.16/Orfeo/bodega/"/>
    <hyperlink ref="A67" r:id="rId137" display="http://192.168.30.16/Orfeo/bodega/2015/409/20154090313572.tif"/>
    <hyperlink ref="D67" r:id="rId138" display="http://192.168.30.16/Orfeo/bodega/"/>
    <hyperlink ref="A68" r:id="rId139" display="http://192.168.30.16/Orfeo/bodega/2015/409/20154090318312.tif"/>
    <hyperlink ref="D68" r:id="rId140" display="http://192.168.30.16/Orfeo/bodega/"/>
    <hyperlink ref="A69" r:id="rId141" display="http://192.168.30.16/Orfeo/bodega/2015/409/20154090318862.tif"/>
    <hyperlink ref="D69" r:id="rId142" display="http://192.168.30.16/Orfeo/bodega/2015/300/20153000117621.tif"/>
    <hyperlink ref="A70" r:id="rId143" display="http://192.168.30.16/Orfeo/bodega/2015/409/20154090320472.tif"/>
    <hyperlink ref="D70" r:id="rId144" display="http://192.168.30.16/Orfeo/bodega/"/>
    <hyperlink ref="A71" r:id="rId145" display="http://192.168.30.16/Orfeo/bodega/2015/409/20154090322412.tif"/>
    <hyperlink ref="D71" r:id="rId146" display="http://192.168.30.16/Orfeo/bodega/2015/409/docs/120154090322412_00001.tif"/>
    <hyperlink ref="A72" r:id="rId147" display="http://192.168.30.16/Orfeo/bodega/2015/409/20154090324942.tif"/>
    <hyperlink ref="D72" r:id="rId148" display="http://192.168.30.16/Orfeo/bodega/"/>
    <hyperlink ref="A73" r:id="rId149" display="http://192.168.30.16/Orfeo/bodega/2015/409/20154090325802.tif"/>
    <hyperlink ref="D73" r:id="rId150" display="http://192.168.30.16/Orfeo/bodega/"/>
    <hyperlink ref="A74" r:id="rId151" display="http://192.168.30.16/Orfeo/bodega/2015/409/20154090325842.tif"/>
    <hyperlink ref="D74" r:id="rId152" display="http://192.168.30.16/Orfeo/bodega/2015/200/20152000136001.tif"/>
    <hyperlink ref="A75" r:id="rId153" display="http://192.168.30.16/Orfeo/bodega/2015/409/20154090326602.tif"/>
    <hyperlink ref="D75" r:id="rId154" display="http://192.168.30.16/Orfeo/bodega/"/>
    <hyperlink ref="A76" r:id="rId155" display="http://192.168.30.16/Orfeo/bodega/2015/409/20154090328162.tif"/>
    <hyperlink ref="D76" r:id="rId156" display="http://192.168.30.16/Orfeo/bodega/"/>
    <hyperlink ref="A77" r:id="rId157" display="http://192.168.30.16/Orfeo/bodega/2015/409/20154090330902.tif"/>
    <hyperlink ref="D77" r:id="rId158" display="http://192.168.30.16/Orfeo/bodega/"/>
    <hyperlink ref="A78" r:id="rId159" display="http://192.168.30.16/Orfeo/bodega/2015/409/20154090332502.tif"/>
    <hyperlink ref="D78" r:id="rId160" display="http://192.168.30.16/Orfeo/bodega/"/>
    <hyperlink ref="A79" r:id="rId161" display="http://192.168.30.16/Orfeo/bodega/2015/409/20154090332832.tif"/>
    <hyperlink ref="D79" r:id="rId162" display="http://192.168.30.16/Orfeo/bodega/2015/307/20153070131511.tif"/>
    <hyperlink ref="A80" r:id="rId163" display="http://192.168.30.16/Orfeo/bodega/2015/409/20154090333532.tif"/>
    <hyperlink ref="D80" r:id="rId164" display="http://192.168.30.16/Orfeo/bodega/"/>
    <hyperlink ref="A81" r:id="rId165" display="http://192.168.30.16/Orfeo/bodega/2015/409/20154090333812.tif"/>
    <hyperlink ref="D81" r:id="rId166" display="http://192.168.30.16/Orfeo/bodega/"/>
    <hyperlink ref="A82" r:id="rId167" display="http://192.168.30.16/Orfeo/bodega/2015/409/20154090333912.tif"/>
    <hyperlink ref="D82" r:id="rId168" display="http://192.168.30.16/Orfeo/bodega/2015/500/20155000133701.tif"/>
    <hyperlink ref="A83" r:id="rId169" display="http://192.168.30.16/Orfeo/bodega/2015/409/20154090334102.tif"/>
    <hyperlink ref="D83" r:id="rId170" display="http://192.168.30.16/Orfeo/bodega/"/>
    <hyperlink ref="A84" r:id="rId171" display="http://192.168.30.16/Orfeo/bodega/2015/409/20154090335712.tif"/>
    <hyperlink ref="D84" r:id="rId172" display="http://192.168.30.16/Orfeo/bodega/2015/409/docs/120154090335712_00001.doc"/>
    <hyperlink ref="A85" r:id="rId173" display="http://192.168.30.16/Orfeo/bodega/2015/409/20154090343522.tif"/>
    <hyperlink ref="D85" r:id="rId174" display="http://192.168.30.16/Orfeo/bodega/2015/500/20155000142221.tif"/>
    <hyperlink ref="A86" r:id="rId175" display="http://192.168.30.16/Orfeo/bodega/2015/409/20154090344342.pdf"/>
    <hyperlink ref="D86" r:id="rId176" display="http://192.168.30.16/Orfeo/bodega/"/>
    <hyperlink ref="A87" r:id="rId177" display="http://192.168.30.16/Orfeo/bodega/2015/409/20154090344892.tif"/>
    <hyperlink ref="D87" r:id="rId178" display="http://192.168.30.16/Orfeo/bodega/2015/701/20157010132161.tif"/>
    <hyperlink ref="A88" r:id="rId179" display="http://192.168.30.16/Orfeo/bodega/2015/409/20154090346182.tif"/>
    <hyperlink ref="D88" r:id="rId180" display="http://192.168.30.16/Orfeo/bodega/"/>
    <hyperlink ref="A89" r:id="rId181" display="http://192.168.30.16/Orfeo/bodega/2015/409/20154090346242.tif"/>
    <hyperlink ref="D89" r:id="rId182" display="http://192.168.30.16/Orfeo/bodega/2015/500/20155000132841.tif"/>
    <hyperlink ref="A90" r:id="rId183" display="http://192.168.30.16/Orfeo/bodega/2015/409/20154090350262.tif"/>
    <hyperlink ref="D90" r:id="rId184" display="http://192.168.30.16/Orfeo/bodega/"/>
    <hyperlink ref="A91" r:id="rId185" display="http://192.168.30.16/Orfeo/bodega/2015/409/20154090360792.tif"/>
    <hyperlink ref="D91" r:id="rId186" display="http://192.168.30.16/Orfeo/bodega/"/>
    <hyperlink ref="A92" r:id="rId187" display="http://192.168.30.16/Orfeo/bodega/2015/409/20154090361272.tif"/>
    <hyperlink ref="D92" r:id="rId188" display="http://192.168.30.16/Orfeo/bodega/"/>
    <hyperlink ref="A93" r:id="rId189" display="http://192.168.30.16/Orfeo/bodega/2015/409/20154090366922.tif"/>
    <hyperlink ref="D93" r:id="rId190" display="http://192.168.30.16/Orfeo/bodega/"/>
    <hyperlink ref="A94" r:id="rId191" display="http://192.168.30.16/Orfeo/bodega/2015/409/20154090368162.tif"/>
    <hyperlink ref="D94" r:id="rId192" display="http://192.168.30.16/Orfeo/bodega/"/>
    <hyperlink ref="A95" r:id="rId193" display="http://192.168.30.16/Orfeo/bodega/2015/409/20154090368362.tif"/>
    <hyperlink ref="D95" r:id="rId194" display="http://192.168.30.16/Orfeo/bodega/"/>
    <hyperlink ref="A96" r:id="rId195" display="http://192.168.30.16/Orfeo/bodega/2015/409/20154090378722.tif"/>
    <hyperlink ref="D96" r:id="rId196" display="http://192.168.30.16/Orfeo/bodega/"/>
    <hyperlink ref="A97" r:id="rId197" display="http://192.168.30.16/Orfeo/bodega/2015/409/20154090382132.tif"/>
    <hyperlink ref="D97" r:id="rId198" display="http://192.168.30.16/Orfeo/bodega/2015/409/docs/120154090382132_00002.doc"/>
    <hyperlink ref="A98" r:id="rId199" display="http://192.168.30.16/Orfeo/bodega/2015/409/20154090386892.tif"/>
    <hyperlink ref="D98" r:id="rId200" display="http://192.168.30.16/Orfeo/bodega/"/>
    <hyperlink ref="A99" r:id="rId201" display="http://192.168.30.16/Orfeo/bodega/2015/409/20154090386942.tif"/>
    <hyperlink ref="D99" r:id="rId202" display="http://192.168.30.16/Orfeo/bodega/"/>
    <hyperlink ref="A100" r:id="rId203" display="http://192.168.30.16/Orfeo/bodega/2015/409/20154090386992.tif"/>
    <hyperlink ref="D100" r:id="rId204" display="http://192.168.30.16/Orfeo/bodega/"/>
  </hyperlinks>
  <pageMargins left="0.7" right="0.7" top="0.75" bottom="0.75" header="0.3" footer="0.3"/>
  <drawing r:id="rId20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topLeftCell="A58" workbookViewId="0">
      <selection activeCell="L75" sqref="L75"/>
    </sheetView>
  </sheetViews>
  <sheetFormatPr baseColWidth="10" defaultRowHeight="15" x14ac:dyDescent="0.25"/>
  <cols>
    <col min="1" max="1" width="15.140625" customWidth="1"/>
    <col min="4" max="4" width="15.85546875" customWidth="1"/>
  </cols>
  <sheetData>
    <row r="2" spans="1:14" ht="18.75" x14ac:dyDescent="0.3">
      <c r="A2" s="21" t="s">
        <v>1557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120" x14ac:dyDescent="0.25">
      <c r="A4" s="10">
        <v>20154090188542</v>
      </c>
      <c r="B4" s="4" t="s">
        <v>15</v>
      </c>
      <c r="C4" s="4" t="s">
        <v>28</v>
      </c>
      <c r="D4" s="10">
        <v>20153000075921</v>
      </c>
      <c r="E4" s="4" t="s">
        <v>43</v>
      </c>
      <c r="F4" s="4" t="s">
        <v>51</v>
      </c>
      <c r="G4" s="4" t="s">
        <v>52</v>
      </c>
      <c r="H4" s="4" t="s">
        <v>53</v>
      </c>
      <c r="I4" s="5" t="s">
        <v>22</v>
      </c>
      <c r="J4" s="4" t="s">
        <v>23</v>
      </c>
      <c r="K4" s="4" t="s">
        <v>24</v>
      </c>
      <c r="L4" s="4" t="s">
        <v>25</v>
      </c>
      <c r="M4" s="4" t="s">
        <v>54</v>
      </c>
      <c r="N4" s="4" t="s">
        <v>55</v>
      </c>
    </row>
    <row r="5" spans="1:14" ht="105" x14ac:dyDescent="0.25">
      <c r="A5" s="10">
        <v>20154090190642</v>
      </c>
      <c r="B5" s="4" t="s">
        <v>63</v>
      </c>
      <c r="C5" s="4" t="s">
        <v>64</v>
      </c>
      <c r="D5" s="10">
        <v>20155000075861</v>
      </c>
      <c r="E5" s="4" t="s">
        <v>43</v>
      </c>
      <c r="F5" s="4" t="s">
        <v>51</v>
      </c>
      <c r="G5" s="4" t="s">
        <v>65</v>
      </c>
      <c r="H5" s="4" t="s">
        <v>66</v>
      </c>
      <c r="I5" s="5" t="s">
        <v>22</v>
      </c>
      <c r="J5" s="4"/>
      <c r="K5" s="4" t="s">
        <v>24</v>
      </c>
      <c r="L5" s="4" t="s">
        <v>25</v>
      </c>
      <c r="M5" s="4" t="s">
        <v>26</v>
      </c>
      <c r="N5" s="4" t="s">
        <v>27</v>
      </c>
    </row>
    <row r="6" spans="1:14" ht="225" x14ac:dyDescent="0.25">
      <c r="A6" s="10">
        <v>20154090206112</v>
      </c>
      <c r="B6" s="4" t="s">
        <v>175</v>
      </c>
      <c r="C6" s="4" t="s">
        <v>16</v>
      </c>
      <c r="D6" s="10" t="s">
        <v>205</v>
      </c>
      <c r="E6" s="4" t="s">
        <v>206</v>
      </c>
      <c r="F6" s="4" t="s">
        <v>51</v>
      </c>
      <c r="G6" s="4" t="s">
        <v>207</v>
      </c>
      <c r="H6" s="4" t="s">
        <v>208</v>
      </c>
      <c r="I6" s="6" t="s">
        <v>33</v>
      </c>
      <c r="J6" s="4" t="s">
        <v>23</v>
      </c>
      <c r="K6" s="4" t="s">
        <v>24</v>
      </c>
      <c r="L6" s="4" t="s">
        <v>25</v>
      </c>
      <c r="M6" s="4" t="s">
        <v>103</v>
      </c>
      <c r="N6" s="4" t="s">
        <v>104</v>
      </c>
    </row>
    <row r="7" spans="1:14" ht="270" x14ac:dyDescent="0.25">
      <c r="A7" s="10">
        <v>20154090206152</v>
      </c>
      <c r="B7" s="4" t="s">
        <v>175</v>
      </c>
      <c r="C7" s="4" t="s">
        <v>16</v>
      </c>
      <c r="D7" s="10">
        <v>20153060046833</v>
      </c>
      <c r="E7" s="4" t="s">
        <v>67</v>
      </c>
      <c r="F7" s="4" t="s">
        <v>51</v>
      </c>
      <c r="G7" s="4" t="s">
        <v>212</v>
      </c>
      <c r="H7" s="4" t="s">
        <v>213</v>
      </c>
      <c r="I7" s="5" t="s">
        <v>22</v>
      </c>
      <c r="J7" s="4" t="s">
        <v>23</v>
      </c>
      <c r="K7" s="4" t="s">
        <v>24</v>
      </c>
      <c r="L7" s="4" t="s">
        <v>25</v>
      </c>
      <c r="M7" s="4" t="s">
        <v>164</v>
      </c>
      <c r="N7" s="4" t="s">
        <v>50</v>
      </c>
    </row>
    <row r="8" spans="1:14" ht="240" x14ac:dyDescent="0.25">
      <c r="A8" s="10">
        <v>20154090215662</v>
      </c>
      <c r="B8" s="4" t="s">
        <v>251</v>
      </c>
      <c r="C8" s="4" t="s">
        <v>112</v>
      </c>
      <c r="D8" s="10">
        <v>20153000081201</v>
      </c>
      <c r="E8" s="4" t="s">
        <v>18</v>
      </c>
      <c r="F8" s="4" t="s">
        <v>51</v>
      </c>
      <c r="G8" s="4" t="s">
        <v>280</v>
      </c>
      <c r="H8" s="4" t="s">
        <v>281</v>
      </c>
      <c r="I8" s="5" t="s">
        <v>22</v>
      </c>
      <c r="J8" s="4" t="s">
        <v>23</v>
      </c>
      <c r="K8" s="4" t="s">
        <v>83</v>
      </c>
      <c r="L8" s="4" t="s">
        <v>282</v>
      </c>
      <c r="M8" s="4" t="s">
        <v>283</v>
      </c>
      <c r="N8" s="4" t="s">
        <v>83</v>
      </c>
    </row>
    <row r="9" spans="1:14" ht="210" x14ac:dyDescent="0.25">
      <c r="A9" s="10">
        <v>20154090222442</v>
      </c>
      <c r="B9" s="4" t="s">
        <v>315</v>
      </c>
      <c r="C9" s="4" t="s">
        <v>146</v>
      </c>
      <c r="D9" s="10">
        <v>20153050084881</v>
      </c>
      <c r="E9" s="4" t="s">
        <v>37</v>
      </c>
      <c r="F9" s="4" t="s">
        <v>51</v>
      </c>
      <c r="G9" s="4" t="s">
        <v>329</v>
      </c>
      <c r="H9" s="4" t="s">
        <v>330</v>
      </c>
      <c r="I9" s="5" t="s">
        <v>22</v>
      </c>
      <c r="J9" s="4"/>
      <c r="K9" s="4" t="s">
        <v>24</v>
      </c>
      <c r="L9" s="4" t="s">
        <v>25</v>
      </c>
      <c r="M9" s="4" t="s">
        <v>331</v>
      </c>
      <c r="N9" s="4" t="s">
        <v>223</v>
      </c>
    </row>
    <row r="10" spans="1:14" ht="225" x14ac:dyDescent="0.25">
      <c r="A10" s="10">
        <v>20154090223812</v>
      </c>
      <c r="B10" s="4" t="s">
        <v>332</v>
      </c>
      <c r="C10" s="4" t="s">
        <v>150</v>
      </c>
      <c r="D10" s="10">
        <v>20153090048563</v>
      </c>
      <c r="E10" s="4" t="s">
        <v>79</v>
      </c>
      <c r="F10" s="4" t="s">
        <v>51</v>
      </c>
      <c r="G10" s="4" t="s">
        <v>349</v>
      </c>
      <c r="H10" s="4" t="s">
        <v>281</v>
      </c>
      <c r="I10" s="5" t="s">
        <v>22</v>
      </c>
      <c r="J10" s="4" t="s">
        <v>23</v>
      </c>
      <c r="K10" s="4" t="s">
        <v>24</v>
      </c>
      <c r="L10" s="4" t="s">
        <v>25</v>
      </c>
      <c r="M10" s="4" t="s">
        <v>350</v>
      </c>
      <c r="N10" s="4" t="s">
        <v>351</v>
      </c>
    </row>
    <row r="11" spans="1:14" ht="180" x14ac:dyDescent="0.25">
      <c r="A11" s="10">
        <v>20154090223852</v>
      </c>
      <c r="B11" s="4" t="s">
        <v>332</v>
      </c>
      <c r="C11" s="4" t="s">
        <v>150</v>
      </c>
      <c r="D11" s="10">
        <v>20153060048703</v>
      </c>
      <c r="E11" s="4" t="s">
        <v>93</v>
      </c>
      <c r="F11" s="4" t="s">
        <v>51</v>
      </c>
      <c r="G11" s="4" t="s">
        <v>352</v>
      </c>
      <c r="H11" s="4" t="s">
        <v>281</v>
      </c>
      <c r="I11" s="5" t="s">
        <v>22</v>
      </c>
      <c r="J11" s="4" t="s">
        <v>76</v>
      </c>
      <c r="K11" s="4" t="s">
        <v>24</v>
      </c>
      <c r="L11" s="4" t="s">
        <v>25</v>
      </c>
      <c r="M11" s="4" t="s">
        <v>164</v>
      </c>
      <c r="N11" s="4" t="s">
        <v>50</v>
      </c>
    </row>
    <row r="12" spans="1:14" ht="105" x14ac:dyDescent="0.25">
      <c r="A12" s="10">
        <v>20154090227192</v>
      </c>
      <c r="B12" s="4" t="s">
        <v>359</v>
      </c>
      <c r="C12" s="4" t="s">
        <v>156</v>
      </c>
      <c r="D12" s="10">
        <v>20153000093811</v>
      </c>
      <c r="E12" s="4" t="s">
        <v>150</v>
      </c>
      <c r="F12" s="4" t="s">
        <v>51</v>
      </c>
      <c r="G12" s="4" t="s">
        <v>364</v>
      </c>
      <c r="H12" s="4" t="s">
        <v>365</v>
      </c>
      <c r="I12" s="5" t="s">
        <v>22</v>
      </c>
      <c r="J12" s="4" t="s">
        <v>34</v>
      </c>
      <c r="K12" s="4" t="s">
        <v>24</v>
      </c>
      <c r="L12" s="4" t="s">
        <v>25</v>
      </c>
      <c r="M12" s="4" t="s">
        <v>92</v>
      </c>
      <c r="N12" s="4" t="s">
        <v>55</v>
      </c>
    </row>
    <row r="13" spans="1:14" ht="255" x14ac:dyDescent="0.25">
      <c r="A13" s="10">
        <v>20154090236322</v>
      </c>
      <c r="B13" s="4" t="s">
        <v>437</v>
      </c>
      <c r="C13" s="4" t="s">
        <v>155</v>
      </c>
      <c r="D13" s="10" t="s">
        <v>447</v>
      </c>
      <c r="E13" s="4" t="s">
        <v>155</v>
      </c>
      <c r="F13" s="4" t="s">
        <v>51</v>
      </c>
      <c r="G13" s="4" t="s">
        <v>448</v>
      </c>
      <c r="H13" s="4" t="s">
        <v>449</v>
      </c>
      <c r="I13" s="5" t="s">
        <v>22</v>
      </c>
      <c r="J13" s="4" t="s">
        <v>23</v>
      </c>
      <c r="K13" s="4" t="s">
        <v>24</v>
      </c>
      <c r="L13" s="4" t="s">
        <v>25</v>
      </c>
      <c r="M13" s="4" t="s">
        <v>450</v>
      </c>
      <c r="N13" s="4" t="s">
        <v>36</v>
      </c>
    </row>
    <row r="14" spans="1:14" ht="255" x14ac:dyDescent="0.25">
      <c r="A14" s="10">
        <v>20154090236522</v>
      </c>
      <c r="B14" s="4" t="s">
        <v>437</v>
      </c>
      <c r="C14" s="4" t="s">
        <v>155</v>
      </c>
      <c r="D14" s="10">
        <v>20155000097311</v>
      </c>
      <c r="E14" s="4" t="s">
        <v>129</v>
      </c>
      <c r="F14" s="4" t="s">
        <v>51</v>
      </c>
      <c r="G14" s="4" t="s">
        <v>457</v>
      </c>
      <c r="H14" s="4" t="s">
        <v>458</v>
      </c>
      <c r="I14" s="5" t="s">
        <v>22</v>
      </c>
      <c r="J14" s="4" t="s">
        <v>76</v>
      </c>
      <c r="K14" s="4" t="s">
        <v>24</v>
      </c>
      <c r="L14" s="4" t="s">
        <v>25</v>
      </c>
      <c r="M14" s="4" t="s">
        <v>257</v>
      </c>
      <c r="N14" s="4" t="s">
        <v>27</v>
      </c>
    </row>
    <row r="15" spans="1:14" ht="225" x14ac:dyDescent="0.25">
      <c r="A15" s="10">
        <v>20154090240002</v>
      </c>
      <c r="B15" s="4" t="s">
        <v>462</v>
      </c>
      <c r="C15" s="4" t="s">
        <v>214</v>
      </c>
      <c r="D15" s="10">
        <v>20156040051513</v>
      </c>
      <c r="E15" s="4" t="s">
        <v>150</v>
      </c>
      <c r="F15" s="4" t="s">
        <v>51</v>
      </c>
      <c r="G15" s="4" t="s">
        <v>469</v>
      </c>
      <c r="H15" s="4" t="s">
        <v>53</v>
      </c>
      <c r="I15" s="5" t="s">
        <v>22</v>
      </c>
      <c r="J15" s="4"/>
      <c r="K15" s="4" t="s">
        <v>24</v>
      </c>
      <c r="L15" s="4" t="s">
        <v>25</v>
      </c>
      <c r="M15" s="4" t="s">
        <v>103</v>
      </c>
      <c r="N15" s="4" t="s">
        <v>104</v>
      </c>
    </row>
    <row r="16" spans="1:14" ht="150" x14ac:dyDescent="0.25">
      <c r="A16" s="10">
        <v>20154090241402</v>
      </c>
      <c r="B16" s="4" t="s">
        <v>472</v>
      </c>
      <c r="C16" s="4" t="s">
        <v>254</v>
      </c>
      <c r="D16" s="10">
        <v>20155000052503</v>
      </c>
      <c r="E16" s="4" t="s">
        <v>156</v>
      </c>
      <c r="F16" s="4" t="s">
        <v>51</v>
      </c>
      <c r="G16" s="4" t="s">
        <v>480</v>
      </c>
      <c r="H16" s="4" t="s">
        <v>481</v>
      </c>
      <c r="I16" s="5" t="s">
        <v>22</v>
      </c>
      <c r="J16" s="4"/>
      <c r="K16" s="4" t="s">
        <v>24</v>
      </c>
      <c r="L16" s="4" t="s">
        <v>25</v>
      </c>
      <c r="M16" s="4" t="s">
        <v>61</v>
      </c>
      <c r="N16" s="4" t="s">
        <v>27</v>
      </c>
    </row>
    <row r="17" spans="1:14" ht="240" x14ac:dyDescent="0.25">
      <c r="A17" s="10">
        <v>20154090246442</v>
      </c>
      <c r="B17" s="4" t="s">
        <v>493</v>
      </c>
      <c r="C17" s="4" t="s">
        <v>258</v>
      </c>
      <c r="D17" s="10">
        <v>20157030052273</v>
      </c>
      <c r="E17" s="4" t="s">
        <v>156</v>
      </c>
      <c r="F17" s="4" t="s">
        <v>51</v>
      </c>
      <c r="G17" s="4" t="s">
        <v>501</v>
      </c>
      <c r="H17" s="4" t="s">
        <v>449</v>
      </c>
      <c r="I17" s="5" t="s">
        <v>22</v>
      </c>
      <c r="J17" s="4" t="s">
        <v>23</v>
      </c>
      <c r="K17" s="4" t="s">
        <v>36</v>
      </c>
      <c r="L17" s="4" t="s">
        <v>502</v>
      </c>
      <c r="M17" s="4" t="s">
        <v>503</v>
      </c>
      <c r="N17" s="4" t="s">
        <v>36</v>
      </c>
    </row>
    <row r="18" spans="1:14" ht="210" x14ac:dyDescent="0.25">
      <c r="A18" s="10">
        <v>20154090250772</v>
      </c>
      <c r="B18" s="4" t="s">
        <v>510</v>
      </c>
      <c r="C18" s="4" t="s">
        <v>235</v>
      </c>
      <c r="D18" s="10">
        <v>20154000051103</v>
      </c>
      <c r="E18" s="4" t="s">
        <v>146</v>
      </c>
      <c r="F18" s="4" t="s">
        <v>51</v>
      </c>
      <c r="G18" s="4" t="s">
        <v>530</v>
      </c>
      <c r="H18" s="4" t="s">
        <v>531</v>
      </c>
      <c r="I18" s="5" t="s">
        <v>22</v>
      </c>
      <c r="J18" s="4" t="s">
        <v>76</v>
      </c>
      <c r="K18" s="4" t="s">
        <v>24</v>
      </c>
      <c r="L18" s="4" t="s">
        <v>25</v>
      </c>
      <c r="M18" s="4" t="s">
        <v>532</v>
      </c>
      <c r="N18" s="4" t="s">
        <v>533</v>
      </c>
    </row>
    <row r="19" spans="1:14" ht="150" x14ac:dyDescent="0.25">
      <c r="A19" s="10">
        <v>20154090259322</v>
      </c>
      <c r="B19" s="4" t="s">
        <v>583</v>
      </c>
      <c r="C19" s="4" t="s">
        <v>113</v>
      </c>
      <c r="D19" s="10">
        <v>20155000101921</v>
      </c>
      <c r="E19" s="4" t="s">
        <v>254</v>
      </c>
      <c r="F19" s="4" t="s">
        <v>51</v>
      </c>
      <c r="G19" s="4" t="s">
        <v>589</v>
      </c>
      <c r="H19" s="4" t="s">
        <v>281</v>
      </c>
      <c r="I19" s="5" t="s">
        <v>22</v>
      </c>
      <c r="J19" s="4" t="s">
        <v>23</v>
      </c>
      <c r="K19" s="4" t="s">
        <v>24</v>
      </c>
      <c r="L19" s="4" t="s">
        <v>25</v>
      </c>
      <c r="M19" s="4" t="s">
        <v>590</v>
      </c>
      <c r="N19" s="4" t="s">
        <v>27</v>
      </c>
    </row>
    <row r="20" spans="1:14" ht="165" x14ac:dyDescent="0.25">
      <c r="A20" s="10">
        <v>20154090259852</v>
      </c>
      <c r="B20" s="4" t="s">
        <v>583</v>
      </c>
      <c r="C20" s="4" t="s">
        <v>113</v>
      </c>
      <c r="D20" s="10">
        <v>20153040102141</v>
      </c>
      <c r="E20" s="4" t="s">
        <v>254</v>
      </c>
      <c r="F20" s="4" t="s">
        <v>51</v>
      </c>
      <c r="G20" s="4" t="s">
        <v>598</v>
      </c>
      <c r="H20" s="4" t="s">
        <v>281</v>
      </c>
      <c r="I20" s="5" t="s">
        <v>22</v>
      </c>
      <c r="J20" s="4" t="s">
        <v>23</v>
      </c>
      <c r="K20" s="4" t="s">
        <v>24</v>
      </c>
      <c r="L20" s="4" t="s">
        <v>25</v>
      </c>
      <c r="M20" s="4" t="s">
        <v>253</v>
      </c>
      <c r="N20" s="4" t="s">
        <v>73</v>
      </c>
    </row>
    <row r="21" spans="1:14" ht="240" x14ac:dyDescent="0.25">
      <c r="A21" s="10">
        <v>20154090269182</v>
      </c>
      <c r="B21" s="4" t="s">
        <v>612</v>
      </c>
      <c r="C21" s="4" t="s">
        <v>116</v>
      </c>
      <c r="D21" s="10" t="s">
        <v>633</v>
      </c>
      <c r="E21" s="4" t="s">
        <v>235</v>
      </c>
      <c r="F21" s="4" t="s">
        <v>51</v>
      </c>
      <c r="G21" s="4" t="s">
        <v>634</v>
      </c>
      <c r="H21" s="4" t="s">
        <v>635</v>
      </c>
      <c r="I21" s="5" t="s">
        <v>22</v>
      </c>
      <c r="J21" s="4" t="s">
        <v>23</v>
      </c>
      <c r="K21" s="4" t="s">
        <v>24</v>
      </c>
      <c r="L21" s="4" t="s">
        <v>25</v>
      </c>
      <c r="M21" s="4" t="s">
        <v>26</v>
      </c>
      <c r="N21" s="4" t="s">
        <v>27</v>
      </c>
    </row>
    <row r="22" spans="1:14" ht="255" x14ac:dyDescent="0.25">
      <c r="A22" s="10">
        <v>20154090269352</v>
      </c>
      <c r="B22" s="4" t="s">
        <v>612</v>
      </c>
      <c r="C22" s="4" t="s">
        <v>116</v>
      </c>
      <c r="D22" s="10">
        <v>20155000057653</v>
      </c>
      <c r="E22" s="4" t="s">
        <v>57</v>
      </c>
      <c r="F22" s="4" t="s">
        <v>51</v>
      </c>
      <c r="G22" s="4" t="s">
        <v>640</v>
      </c>
      <c r="H22" s="4" t="s">
        <v>281</v>
      </c>
      <c r="I22" s="5" t="s">
        <v>22</v>
      </c>
      <c r="J22" s="4" t="s">
        <v>23</v>
      </c>
      <c r="K22" s="4" t="s">
        <v>24</v>
      </c>
      <c r="L22" s="4" t="s">
        <v>25</v>
      </c>
      <c r="M22" s="4" t="s">
        <v>141</v>
      </c>
      <c r="N22" s="4" t="s">
        <v>27</v>
      </c>
    </row>
    <row r="23" spans="1:14" ht="409.5" x14ac:dyDescent="0.25">
      <c r="A23" s="10">
        <v>20154090269392</v>
      </c>
      <c r="B23" s="4" t="s">
        <v>612</v>
      </c>
      <c r="C23" s="4" t="s">
        <v>116</v>
      </c>
      <c r="D23" s="10">
        <v>20153000104111</v>
      </c>
      <c r="E23" s="4" t="s">
        <v>235</v>
      </c>
      <c r="F23" s="4" t="s">
        <v>51</v>
      </c>
      <c r="G23" s="4" t="s">
        <v>641</v>
      </c>
      <c r="H23" s="4" t="s">
        <v>642</v>
      </c>
      <c r="I23" s="5" t="s">
        <v>22</v>
      </c>
      <c r="J23" s="4" t="s">
        <v>23</v>
      </c>
      <c r="K23" s="4" t="s">
        <v>24</v>
      </c>
      <c r="L23" s="4" t="s">
        <v>25</v>
      </c>
      <c r="M23" s="4" t="s">
        <v>643</v>
      </c>
      <c r="N23" s="4" t="s">
        <v>55</v>
      </c>
    </row>
    <row r="24" spans="1:14" ht="195" x14ac:dyDescent="0.25">
      <c r="A24" s="10">
        <v>20154090269812</v>
      </c>
      <c r="B24" s="4" t="s">
        <v>612</v>
      </c>
      <c r="C24" s="4" t="s">
        <v>116</v>
      </c>
      <c r="D24" s="10"/>
      <c r="E24" s="4"/>
      <c r="F24" s="4" t="s">
        <v>51</v>
      </c>
      <c r="G24" s="4" t="s">
        <v>654</v>
      </c>
      <c r="H24" s="4" t="s">
        <v>614</v>
      </c>
      <c r="I24" s="6" t="s">
        <v>33</v>
      </c>
      <c r="J24" s="4" t="s">
        <v>23</v>
      </c>
      <c r="K24" s="4" t="s">
        <v>24</v>
      </c>
      <c r="L24" s="4" t="s">
        <v>25</v>
      </c>
      <c r="M24" s="4" t="s">
        <v>26</v>
      </c>
      <c r="N24" s="4" t="s">
        <v>27</v>
      </c>
    </row>
    <row r="25" spans="1:14" ht="150" x14ac:dyDescent="0.25">
      <c r="A25" s="10">
        <v>20154090276192</v>
      </c>
      <c r="B25" s="4" t="s">
        <v>682</v>
      </c>
      <c r="C25" s="4" t="s">
        <v>355</v>
      </c>
      <c r="D25" s="10">
        <v>20153030060773</v>
      </c>
      <c r="E25" s="4" t="s">
        <v>116</v>
      </c>
      <c r="F25" s="4" t="s">
        <v>51</v>
      </c>
      <c r="G25" s="4" t="s">
        <v>689</v>
      </c>
      <c r="H25" s="4" t="s">
        <v>531</v>
      </c>
      <c r="I25" s="5" t="s">
        <v>22</v>
      </c>
      <c r="J25" s="4" t="s">
        <v>76</v>
      </c>
      <c r="K25" s="4" t="s">
        <v>24</v>
      </c>
      <c r="L25" s="4" t="s">
        <v>25</v>
      </c>
      <c r="M25" s="4" t="s">
        <v>135</v>
      </c>
      <c r="N25" s="4" t="s">
        <v>136</v>
      </c>
    </row>
    <row r="26" spans="1:14" ht="120" x14ac:dyDescent="0.25">
      <c r="A26" s="10">
        <v>20154090284372</v>
      </c>
      <c r="B26" s="4" t="s">
        <v>757</v>
      </c>
      <c r="C26" s="4" t="s">
        <v>206</v>
      </c>
      <c r="D26" s="10">
        <v>20157010060693</v>
      </c>
      <c r="E26" s="4" t="s">
        <v>116</v>
      </c>
      <c r="F26" s="4" t="s">
        <v>51</v>
      </c>
      <c r="G26" s="4" t="s">
        <v>766</v>
      </c>
      <c r="H26" s="4" t="s">
        <v>281</v>
      </c>
      <c r="I26" s="5" t="s">
        <v>22</v>
      </c>
      <c r="J26" s="4" t="s">
        <v>76</v>
      </c>
      <c r="K26" s="4" t="s">
        <v>78</v>
      </c>
      <c r="L26" s="4" t="s">
        <v>767</v>
      </c>
      <c r="M26" s="4" t="s">
        <v>716</v>
      </c>
      <c r="N26" s="4" t="s">
        <v>78</v>
      </c>
    </row>
    <row r="27" spans="1:14" ht="270" x14ac:dyDescent="0.25">
      <c r="A27" s="10">
        <v>20154090286942</v>
      </c>
      <c r="B27" s="4" t="s">
        <v>757</v>
      </c>
      <c r="C27" s="4" t="s">
        <v>206</v>
      </c>
      <c r="D27" s="10">
        <v>20152000111641</v>
      </c>
      <c r="E27" s="4" t="s">
        <v>116</v>
      </c>
      <c r="F27" s="4" t="s">
        <v>51</v>
      </c>
      <c r="G27" s="4" t="s">
        <v>782</v>
      </c>
      <c r="H27" s="4" t="s">
        <v>783</v>
      </c>
      <c r="I27" s="5" t="s">
        <v>22</v>
      </c>
      <c r="J27" s="4" t="s">
        <v>23</v>
      </c>
      <c r="K27" s="4" t="s">
        <v>24</v>
      </c>
      <c r="L27" s="4" t="s">
        <v>25</v>
      </c>
      <c r="M27" s="4" t="s">
        <v>41</v>
      </c>
      <c r="N27" s="4" t="s">
        <v>42</v>
      </c>
    </row>
    <row r="28" spans="1:14" ht="360" x14ac:dyDescent="0.25">
      <c r="A28" s="10">
        <v>20154090286982</v>
      </c>
      <c r="B28" s="4" t="s">
        <v>757</v>
      </c>
      <c r="C28" s="4" t="s">
        <v>206</v>
      </c>
      <c r="D28" s="10">
        <v>20157010118731</v>
      </c>
      <c r="E28" s="4" t="s">
        <v>206</v>
      </c>
      <c r="F28" s="4" t="s">
        <v>51</v>
      </c>
      <c r="G28" s="4" t="s">
        <v>784</v>
      </c>
      <c r="H28" s="4" t="s">
        <v>783</v>
      </c>
      <c r="I28" s="5" t="s">
        <v>22</v>
      </c>
      <c r="J28" s="4" t="s">
        <v>23</v>
      </c>
      <c r="K28" s="4" t="s">
        <v>24</v>
      </c>
      <c r="L28" s="4" t="s">
        <v>25</v>
      </c>
      <c r="M28" s="4" t="s">
        <v>785</v>
      </c>
      <c r="N28" s="4" t="s">
        <v>78</v>
      </c>
    </row>
    <row r="29" spans="1:14" ht="210" x14ac:dyDescent="0.25">
      <c r="A29" s="10">
        <v>20154090287172</v>
      </c>
      <c r="B29" s="4" t="s">
        <v>786</v>
      </c>
      <c r="C29" s="4" t="s">
        <v>658</v>
      </c>
      <c r="D29" s="10">
        <v>20156040108171</v>
      </c>
      <c r="E29" s="4" t="s">
        <v>293</v>
      </c>
      <c r="F29" s="4" t="s">
        <v>51</v>
      </c>
      <c r="G29" s="4" t="s">
        <v>787</v>
      </c>
      <c r="H29" s="4" t="s">
        <v>281</v>
      </c>
      <c r="I29" s="5" t="s">
        <v>22</v>
      </c>
      <c r="J29" s="4" t="s">
        <v>23</v>
      </c>
      <c r="K29" s="4" t="s">
        <v>24</v>
      </c>
      <c r="L29" s="4" t="s">
        <v>25</v>
      </c>
      <c r="M29" s="4" t="s">
        <v>103</v>
      </c>
      <c r="N29" s="4" t="s">
        <v>104</v>
      </c>
    </row>
    <row r="30" spans="1:14" ht="120" x14ac:dyDescent="0.25">
      <c r="A30" s="10">
        <v>20154090287192</v>
      </c>
      <c r="B30" s="4" t="s">
        <v>786</v>
      </c>
      <c r="C30" s="4" t="s">
        <v>658</v>
      </c>
      <c r="D30" s="10"/>
      <c r="E30" s="4"/>
      <c r="F30" s="4" t="s">
        <v>51</v>
      </c>
      <c r="G30" s="4" t="s">
        <v>788</v>
      </c>
      <c r="H30" s="4" t="s">
        <v>281</v>
      </c>
      <c r="I30" s="6" t="s">
        <v>33</v>
      </c>
      <c r="J30" s="4" t="s">
        <v>76</v>
      </c>
      <c r="K30" s="4" t="s">
        <v>133</v>
      </c>
      <c r="L30" s="4" t="s">
        <v>789</v>
      </c>
      <c r="M30" s="4" t="s">
        <v>790</v>
      </c>
      <c r="N30" s="4" t="s">
        <v>133</v>
      </c>
    </row>
    <row r="31" spans="1:14" ht="240" x14ac:dyDescent="0.25">
      <c r="A31" s="10">
        <v>20154090289522</v>
      </c>
      <c r="B31" s="4" t="s">
        <v>786</v>
      </c>
      <c r="C31" s="4" t="s">
        <v>658</v>
      </c>
      <c r="D31" s="10">
        <v>20154030063783</v>
      </c>
      <c r="E31" s="4" t="s">
        <v>206</v>
      </c>
      <c r="F31" s="4" t="s">
        <v>51</v>
      </c>
      <c r="G31" s="4" t="s">
        <v>822</v>
      </c>
      <c r="H31" s="4" t="s">
        <v>823</v>
      </c>
      <c r="I31" s="5" t="s">
        <v>22</v>
      </c>
      <c r="J31" s="4" t="s">
        <v>76</v>
      </c>
      <c r="K31" s="4" t="s">
        <v>24</v>
      </c>
      <c r="L31" s="4" t="s">
        <v>25</v>
      </c>
      <c r="M31" s="4" t="s">
        <v>824</v>
      </c>
      <c r="N31" s="4" t="s">
        <v>395</v>
      </c>
    </row>
    <row r="32" spans="1:14" ht="105" x14ac:dyDescent="0.25">
      <c r="A32" s="10">
        <v>20154090293472</v>
      </c>
      <c r="B32" s="4" t="s">
        <v>828</v>
      </c>
      <c r="C32" s="4" t="s">
        <v>585</v>
      </c>
      <c r="D32" s="10">
        <v>20153040062033</v>
      </c>
      <c r="E32" s="4" t="s">
        <v>355</v>
      </c>
      <c r="F32" s="4" t="s">
        <v>51</v>
      </c>
      <c r="G32" s="4" t="s">
        <v>834</v>
      </c>
      <c r="H32" s="4" t="s">
        <v>53</v>
      </c>
      <c r="I32" s="5" t="s">
        <v>22</v>
      </c>
      <c r="J32" s="4" t="s">
        <v>23</v>
      </c>
      <c r="K32" s="4" t="s">
        <v>24</v>
      </c>
      <c r="L32" s="4" t="s">
        <v>25</v>
      </c>
      <c r="M32" s="4" t="s">
        <v>253</v>
      </c>
      <c r="N32" s="4" t="s">
        <v>73</v>
      </c>
    </row>
    <row r="33" spans="1:14" ht="225" x14ac:dyDescent="0.25">
      <c r="A33" s="10">
        <v>20154090294442</v>
      </c>
      <c r="B33" s="4" t="s">
        <v>828</v>
      </c>
      <c r="C33" s="4" t="s">
        <v>585</v>
      </c>
      <c r="D33" s="10">
        <v>20153030061223</v>
      </c>
      <c r="E33" s="4" t="s">
        <v>191</v>
      </c>
      <c r="F33" s="4" t="s">
        <v>51</v>
      </c>
      <c r="G33" s="4" t="s">
        <v>837</v>
      </c>
      <c r="H33" s="4" t="s">
        <v>838</v>
      </c>
      <c r="I33" s="5" t="s">
        <v>22</v>
      </c>
      <c r="J33" s="4" t="s">
        <v>76</v>
      </c>
      <c r="K33" s="4" t="s">
        <v>24</v>
      </c>
      <c r="L33" s="4" t="s">
        <v>25</v>
      </c>
      <c r="M33" s="4" t="s">
        <v>135</v>
      </c>
      <c r="N33" s="4" t="s">
        <v>136</v>
      </c>
    </row>
    <row r="34" spans="1:14" ht="225" x14ac:dyDescent="0.25">
      <c r="A34" s="10">
        <v>20154090294562</v>
      </c>
      <c r="B34" s="4" t="s">
        <v>828</v>
      </c>
      <c r="C34" s="4" t="s">
        <v>585</v>
      </c>
      <c r="D34" s="10">
        <v>20153040111471</v>
      </c>
      <c r="E34" s="4" t="s">
        <v>431</v>
      </c>
      <c r="F34" s="4" t="s">
        <v>51</v>
      </c>
      <c r="G34" s="4" t="s">
        <v>849</v>
      </c>
      <c r="H34" s="4" t="s">
        <v>823</v>
      </c>
      <c r="I34" s="5" t="s">
        <v>22</v>
      </c>
      <c r="J34" s="4" t="s">
        <v>23</v>
      </c>
      <c r="K34" s="4" t="s">
        <v>24</v>
      </c>
      <c r="L34" s="4" t="s">
        <v>25</v>
      </c>
      <c r="M34" s="4" t="s">
        <v>538</v>
      </c>
      <c r="N34" s="4" t="s">
        <v>73</v>
      </c>
    </row>
    <row r="35" spans="1:14" ht="195" x14ac:dyDescent="0.25">
      <c r="A35" s="10">
        <v>20154090301952</v>
      </c>
      <c r="B35" s="4" t="s">
        <v>871</v>
      </c>
      <c r="C35" s="4" t="s">
        <v>398</v>
      </c>
      <c r="D35" s="10" t="s">
        <v>887</v>
      </c>
      <c r="E35" s="4" t="s">
        <v>206</v>
      </c>
      <c r="F35" s="4" t="s">
        <v>51</v>
      </c>
      <c r="G35" s="4" t="s">
        <v>888</v>
      </c>
      <c r="H35" s="4" t="s">
        <v>889</v>
      </c>
      <c r="I35" s="5" t="s">
        <v>22</v>
      </c>
      <c r="J35" s="4" t="s">
        <v>76</v>
      </c>
      <c r="K35" s="4" t="s">
        <v>24</v>
      </c>
      <c r="L35" s="4" t="s">
        <v>25</v>
      </c>
      <c r="M35" s="4" t="s">
        <v>824</v>
      </c>
      <c r="N35" s="4" t="s">
        <v>395</v>
      </c>
    </row>
    <row r="36" spans="1:14" ht="195" x14ac:dyDescent="0.25">
      <c r="A36" s="10">
        <v>20154090301962</v>
      </c>
      <c r="B36" s="4" t="s">
        <v>871</v>
      </c>
      <c r="C36" s="4" t="s">
        <v>398</v>
      </c>
      <c r="D36" s="10" t="s">
        <v>890</v>
      </c>
      <c r="E36" s="4" t="s">
        <v>585</v>
      </c>
      <c r="F36" s="4" t="s">
        <v>51</v>
      </c>
      <c r="G36" s="4" t="s">
        <v>891</v>
      </c>
      <c r="H36" s="4" t="s">
        <v>889</v>
      </c>
      <c r="I36" s="5" t="s">
        <v>22</v>
      </c>
      <c r="J36" s="4" t="s">
        <v>76</v>
      </c>
      <c r="K36" s="4" t="s">
        <v>395</v>
      </c>
      <c r="L36" s="4" t="s">
        <v>892</v>
      </c>
      <c r="M36" s="4" t="s">
        <v>397</v>
      </c>
      <c r="N36" s="4" t="s">
        <v>395</v>
      </c>
    </row>
    <row r="37" spans="1:14" ht="165" x14ac:dyDescent="0.25">
      <c r="A37" s="10">
        <v>20154090302002</v>
      </c>
      <c r="B37" s="4" t="s">
        <v>871</v>
      </c>
      <c r="C37" s="4" t="s">
        <v>398</v>
      </c>
      <c r="D37" s="10">
        <v>20154000061113</v>
      </c>
      <c r="E37" s="4" t="s">
        <v>191</v>
      </c>
      <c r="F37" s="4" t="s">
        <v>51</v>
      </c>
      <c r="G37" s="4" t="s">
        <v>893</v>
      </c>
      <c r="H37" s="4" t="s">
        <v>894</v>
      </c>
      <c r="I37" s="5" t="s">
        <v>22</v>
      </c>
      <c r="J37" s="4" t="s">
        <v>76</v>
      </c>
      <c r="K37" s="4" t="s">
        <v>24</v>
      </c>
      <c r="L37" s="4" t="s">
        <v>25</v>
      </c>
      <c r="M37" s="4" t="s">
        <v>824</v>
      </c>
      <c r="N37" s="4" t="s">
        <v>395</v>
      </c>
    </row>
    <row r="38" spans="1:14" ht="165" x14ac:dyDescent="0.25">
      <c r="A38" s="10">
        <v>20154090302012</v>
      </c>
      <c r="B38" s="4" t="s">
        <v>871</v>
      </c>
      <c r="C38" s="4" t="s">
        <v>398</v>
      </c>
      <c r="D38" s="10">
        <v>20155000062473</v>
      </c>
      <c r="E38" s="4" t="s">
        <v>584</v>
      </c>
      <c r="F38" s="4" t="s">
        <v>51</v>
      </c>
      <c r="G38" s="4" t="s">
        <v>895</v>
      </c>
      <c r="H38" s="4" t="s">
        <v>894</v>
      </c>
      <c r="I38" s="5" t="s">
        <v>22</v>
      </c>
      <c r="J38" s="4" t="s">
        <v>76</v>
      </c>
      <c r="K38" s="4" t="s">
        <v>24</v>
      </c>
      <c r="L38" s="4" t="s">
        <v>25</v>
      </c>
      <c r="M38" s="4" t="s">
        <v>141</v>
      </c>
      <c r="N38" s="4" t="s">
        <v>27</v>
      </c>
    </row>
    <row r="39" spans="1:14" ht="240" x14ac:dyDescent="0.25">
      <c r="A39" s="10">
        <v>20154090307402</v>
      </c>
      <c r="B39" s="4" t="s">
        <v>949</v>
      </c>
      <c r="C39" s="4" t="s">
        <v>659</v>
      </c>
      <c r="D39" s="10">
        <v>20152000132701</v>
      </c>
      <c r="E39" s="4" t="s">
        <v>117</v>
      </c>
      <c r="F39" s="4" t="s">
        <v>51</v>
      </c>
      <c r="G39" s="4" t="s">
        <v>952</v>
      </c>
      <c r="H39" s="4" t="s">
        <v>270</v>
      </c>
      <c r="I39" s="6" t="s">
        <v>33</v>
      </c>
      <c r="J39" s="4" t="s">
        <v>23</v>
      </c>
      <c r="K39" s="4" t="s">
        <v>24</v>
      </c>
      <c r="L39" s="4" t="s">
        <v>25</v>
      </c>
      <c r="M39" s="4" t="s">
        <v>41</v>
      </c>
      <c r="N39" s="4" t="s">
        <v>42</v>
      </c>
    </row>
    <row r="40" spans="1:14" ht="105" x14ac:dyDescent="0.25">
      <c r="A40" s="10">
        <v>20154090313262</v>
      </c>
      <c r="B40" s="4" t="s">
        <v>972</v>
      </c>
      <c r="C40" s="4" t="s">
        <v>551</v>
      </c>
      <c r="D40" s="10">
        <v>20154000063463</v>
      </c>
      <c r="E40" s="4" t="s">
        <v>206</v>
      </c>
      <c r="F40" s="4" t="s">
        <v>51</v>
      </c>
      <c r="G40" s="4" t="s">
        <v>988</v>
      </c>
      <c r="H40" s="4" t="s">
        <v>281</v>
      </c>
      <c r="I40" s="5" t="s">
        <v>22</v>
      </c>
      <c r="J40" s="4" t="s">
        <v>23</v>
      </c>
      <c r="K40" s="4" t="s">
        <v>24</v>
      </c>
      <c r="L40" s="4" t="s">
        <v>25</v>
      </c>
      <c r="M40" s="4" t="s">
        <v>532</v>
      </c>
      <c r="N40" s="4" t="s">
        <v>533</v>
      </c>
    </row>
    <row r="41" spans="1:14" ht="195" x14ac:dyDescent="0.25">
      <c r="A41" s="10">
        <v>20154090315032</v>
      </c>
      <c r="B41" s="4" t="s">
        <v>989</v>
      </c>
      <c r="C41" s="4" t="s">
        <v>182</v>
      </c>
      <c r="D41" s="10">
        <v>20155000128421</v>
      </c>
      <c r="E41" s="4" t="s">
        <v>551</v>
      </c>
      <c r="F41" s="4" t="s">
        <v>51</v>
      </c>
      <c r="G41" s="4" t="s">
        <v>1001</v>
      </c>
      <c r="H41" s="4" t="s">
        <v>823</v>
      </c>
      <c r="I41" s="5" t="s">
        <v>22</v>
      </c>
      <c r="J41" s="4" t="s">
        <v>23</v>
      </c>
      <c r="K41" s="4" t="s">
        <v>24</v>
      </c>
      <c r="L41" s="4" t="s">
        <v>25</v>
      </c>
      <c r="M41" s="4" t="s">
        <v>26</v>
      </c>
      <c r="N41" s="4" t="s">
        <v>27</v>
      </c>
    </row>
    <row r="42" spans="1:14" ht="165" x14ac:dyDescent="0.25">
      <c r="A42" s="10">
        <v>20154090315062</v>
      </c>
      <c r="B42" s="4" t="s">
        <v>989</v>
      </c>
      <c r="C42" s="4" t="s">
        <v>182</v>
      </c>
      <c r="D42" s="10">
        <v>20153060065263</v>
      </c>
      <c r="E42" s="4" t="s">
        <v>585</v>
      </c>
      <c r="F42" s="4" t="s">
        <v>51</v>
      </c>
      <c r="G42" s="4" t="s">
        <v>1004</v>
      </c>
      <c r="H42" s="4" t="s">
        <v>1005</v>
      </c>
      <c r="I42" s="5" t="s">
        <v>22</v>
      </c>
      <c r="J42" s="4" t="s">
        <v>23</v>
      </c>
      <c r="K42" s="4" t="s">
        <v>24</v>
      </c>
      <c r="L42" s="4" t="s">
        <v>25</v>
      </c>
      <c r="M42" s="4" t="s">
        <v>625</v>
      </c>
      <c r="N42" s="4" t="s">
        <v>50</v>
      </c>
    </row>
    <row r="43" spans="1:14" ht="120" x14ac:dyDescent="0.25">
      <c r="A43" s="10">
        <v>20154090319982</v>
      </c>
      <c r="B43" s="4" t="s">
        <v>1015</v>
      </c>
      <c r="C43" s="4" t="s">
        <v>187</v>
      </c>
      <c r="D43" s="10"/>
      <c r="E43" s="4"/>
      <c r="F43" s="4" t="s">
        <v>51</v>
      </c>
      <c r="G43" s="4" t="s">
        <v>1037</v>
      </c>
      <c r="H43" s="4" t="s">
        <v>565</v>
      </c>
      <c r="I43" s="6" t="s">
        <v>33</v>
      </c>
      <c r="J43" s="4" t="s">
        <v>76</v>
      </c>
      <c r="K43" s="4" t="s">
        <v>78</v>
      </c>
      <c r="L43" s="4" t="s">
        <v>1038</v>
      </c>
      <c r="M43" s="4" t="s">
        <v>716</v>
      </c>
      <c r="N43" s="4" t="s">
        <v>78</v>
      </c>
    </row>
    <row r="44" spans="1:14" ht="300" x14ac:dyDescent="0.25">
      <c r="A44" s="10">
        <v>20154090333562</v>
      </c>
      <c r="B44" s="4" t="s">
        <v>1142</v>
      </c>
      <c r="C44" s="4" t="s">
        <v>400</v>
      </c>
      <c r="D44" s="10">
        <v>20157020135681</v>
      </c>
      <c r="E44" s="4" t="s">
        <v>400</v>
      </c>
      <c r="F44" s="4" t="s">
        <v>51</v>
      </c>
      <c r="G44" s="4" t="s">
        <v>1166</v>
      </c>
      <c r="H44" s="4" t="s">
        <v>1167</v>
      </c>
      <c r="I44" s="5" t="s">
        <v>22</v>
      </c>
      <c r="J44" s="4" t="s">
        <v>23</v>
      </c>
      <c r="K44" s="4" t="s">
        <v>24</v>
      </c>
      <c r="L44" s="4" t="s">
        <v>25</v>
      </c>
      <c r="M44" s="4" t="s">
        <v>1168</v>
      </c>
      <c r="N44" s="4" t="s">
        <v>567</v>
      </c>
    </row>
    <row r="45" spans="1:14" ht="330" x14ac:dyDescent="0.25">
      <c r="A45" s="10">
        <v>20154090333572</v>
      </c>
      <c r="B45" s="4" t="s">
        <v>1142</v>
      </c>
      <c r="C45" s="4" t="s">
        <v>400</v>
      </c>
      <c r="D45" s="10"/>
      <c r="E45" s="4"/>
      <c r="F45" s="4" t="s">
        <v>51</v>
      </c>
      <c r="G45" s="4" t="s">
        <v>1169</v>
      </c>
      <c r="H45" s="4" t="s">
        <v>1167</v>
      </c>
      <c r="I45" s="6" t="s">
        <v>33</v>
      </c>
      <c r="J45" s="4" t="s">
        <v>673</v>
      </c>
      <c r="K45" s="4" t="s">
        <v>24</v>
      </c>
      <c r="L45" s="4" t="s">
        <v>25</v>
      </c>
      <c r="M45" s="4" t="s">
        <v>362</v>
      </c>
      <c r="N45" s="4" t="s">
        <v>351</v>
      </c>
    </row>
    <row r="46" spans="1:14" ht="225" x14ac:dyDescent="0.25">
      <c r="A46" s="10">
        <v>20154090336932</v>
      </c>
      <c r="B46" s="4" t="s">
        <v>1188</v>
      </c>
      <c r="C46" s="4" t="s">
        <v>62</v>
      </c>
      <c r="D46" s="10">
        <v>20155000137171</v>
      </c>
      <c r="E46" s="4" t="s">
        <v>62</v>
      </c>
      <c r="F46" s="4" t="s">
        <v>51</v>
      </c>
      <c r="G46" s="4" t="s">
        <v>1200</v>
      </c>
      <c r="H46" s="4" t="s">
        <v>1167</v>
      </c>
      <c r="I46" s="5" t="s">
        <v>22</v>
      </c>
      <c r="J46" s="4" t="s">
        <v>23</v>
      </c>
      <c r="K46" s="4" t="s">
        <v>24</v>
      </c>
      <c r="L46" s="4" t="s">
        <v>25</v>
      </c>
      <c r="M46" s="4" t="s">
        <v>500</v>
      </c>
      <c r="N46" s="4" t="s">
        <v>27</v>
      </c>
    </row>
    <row r="47" spans="1:14" ht="315" x14ac:dyDescent="0.25">
      <c r="A47" s="10">
        <v>20154090336992</v>
      </c>
      <c r="B47" s="4" t="s">
        <v>1188</v>
      </c>
      <c r="C47" s="4" t="s">
        <v>62</v>
      </c>
      <c r="D47" s="10">
        <v>20156030130391</v>
      </c>
      <c r="E47" s="4" t="s">
        <v>182</v>
      </c>
      <c r="F47" s="4" t="s">
        <v>51</v>
      </c>
      <c r="G47" s="4" t="s">
        <v>1201</v>
      </c>
      <c r="H47" s="4" t="s">
        <v>1202</v>
      </c>
      <c r="I47" s="5" t="s">
        <v>22</v>
      </c>
      <c r="J47" s="4" t="s">
        <v>76</v>
      </c>
      <c r="K47" s="4" t="s">
        <v>24</v>
      </c>
      <c r="L47" s="4" t="s">
        <v>25</v>
      </c>
      <c r="M47" s="4" t="s">
        <v>103</v>
      </c>
      <c r="N47" s="4" t="s">
        <v>104</v>
      </c>
    </row>
    <row r="48" spans="1:14" ht="210" x14ac:dyDescent="0.25">
      <c r="A48" s="10">
        <v>20154090338022</v>
      </c>
      <c r="B48" s="4" t="s">
        <v>1188</v>
      </c>
      <c r="C48" s="4" t="s">
        <v>62</v>
      </c>
      <c r="D48" s="10">
        <v>20155000126921</v>
      </c>
      <c r="E48" s="4" t="s">
        <v>659</v>
      </c>
      <c r="F48" s="4" t="s">
        <v>51</v>
      </c>
      <c r="G48" s="4" t="s">
        <v>1209</v>
      </c>
      <c r="H48" s="4" t="s">
        <v>1210</v>
      </c>
      <c r="I48" s="5" t="s">
        <v>22</v>
      </c>
      <c r="J48" s="4" t="s">
        <v>48</v>
      </c>
      <c r="K48" s="4" t="s">
        <v>27</v>
      </c>
      <c r="L48" s="4" t="s">
        <v>271</v>
      </c>
      <c r="M48" s="4" t="s">
        <v>272</v>
      </c>
      <c r="N48" s="4" t="s">
        <v>27</v>
      </c>
    </row>
    <row r="49" spans="1:14" ht="105" x14ac:dyDescent="0.25">
      <c r="A49" s="10">
        <v>20154090338662</v>
      </c>
      <c r="B49" s="4" t="s">
        <v>1188</v>
      </c>
      <c r="C49" s="4" t="s">
        <v>62</v>
      </c>
      <c r="D49" s="10">
        <v>20154010068953</v>
      </c>
      <c r="E49" s="4" t="s">
        <v>182</v>
      </c>
      <c r="F49" s="4" t="s">
        <v>51</v>
      </c>
      <c r="G49" s="4" t="s">
        <v>1211</v>
      </c>
      <c r="H49" s="4" t="s">
        <v>281</v>
      </c>
      <c r="I49" s="5" t="s">
        <v>22</v>
      </c>
      <c r="J49" s="4" t="s">
        <v>76</v>
      </c>
      <c r="K49" s="4" t="s">
        <v>24</v>
      </c>
      <c r="L49" s="4" t="s">
        <v>25</v>
      </c>
      <c r="M49" s="4" t="s">
        <v>790</v>
      </c>
      <c r="N49" s="4" t="s">
        <v>133</v>
      </c>
    </row>
    <row r="50" spans="1:14" ht="210" x14ac:dyDescent="0.25">
      <c r="A50" s="10">
        <v>20154090338712</v>
      </c>
      <c r="B50" s="4" t="s">
        <v>1188</v>
      </c>
      <c r="C50" s="4" t="s">
        <v>62</v>
      </c>
      <c r="D50" s="10">
        <v>20153050130441</v>
      </c>
      <c r="E50" s="4" t="s">
        <v>182</v>
      </c>
      <c r="F50" s="4" t="s">
        <v>51</v>
      </c>
      <c r="G50" s="4" t="s">
        <v>1212</v>
      </c>
      <c r="H50" s="4" t="s">
        <v>1213</v>
      </c>
      <c r="I50" s="5" t="s">
        <v>22</v>
      </c>
      <c r="J50" s="4" t="s">
        <v>23</v>
      </c>
      <c r="K50" s="4" t="s">
        <v>223</v>
      </c>
      <c r="L50" s="4" t="s">
        <v>1134</v>
      </c>
      <c r="M50" s="4" t="s">
        <v>649</v>
      </c>
      <c r="N50" s="4" t="s">
        <v>223</v>
      </c>
    </row>
    <row r="51" spans="1:14" ht="225" x14ac:dyDescent="0.25">
      <c r="A51" s="10">
        <v>20154090351982</v>
      </c>
      <c r="B51" s="4" t="s">
        <v>1269</v>
      </c>
      <c r="C51" s="4" t="s">
        <v>918</v>
      </c>
      <c r="D51" s="10">
        <v>20154000141571</v>
      </c>
      <c r="E51" s="4" t="s">
        <v>933</v>
      </c>
      <c r="F51" s="4" t="s">
        <v>51</v>
      </c>
      <c r="G51" s="4" t="s">
        <v>1286</v>
      </c>
      <c r="H51" s="4" t="s">
        <v>1287</v>
      </c>
      <c r="I51" s="5" t="s">
        <v>22</v>
      </c>
      <c r="J51" s="4"/>
      <c r="K51" s="4" t="s">
        <v>533</v>
      </c>
      <c r="L51" s="4" t="s">
        <v>1288</v>
      </c>
      <c r="M51" s="4" t="s">
        <v>204</v>
      </c>
      <c r="N51" s="4" t="s">
        <v>174</v>
      </c>
    </row>
    <row r="52" spans="1:14" ht="270" x14ac:dyDescent="0.25">
      <c r="A52" s="10">
        <v>20154090357892</v>
      </c>
      <c r="B52" s="4" t="s">
        <v>1329</v>
      </c>
      <c r="C52" s="4" t="s">
        <v>797</v>
      </c>
      <c r="D52" s="10">
        <v>20155000137381</v>
      </c>
      <c r="E52" s="4" t="s">
        <v>62</v>
      </c>
      <c r="F52" s="4" t="s">
        <v>51</v>
      </c>
      <c r="G52" s="4" t="s">
        <v>1330</v>
      </c>
      <c r="H52" s="4" t="s">
        <v>714</v>
      </c>
      <c r="I52" s="5" t="s">
        <v>22</v>
      </c>
      <c r="J52" s="4" t="s">
        <v>23</v>
      </c>
      <c r="K52" s="4" t="s">
        <v>24</v>
      </c>
      <c r="L52" s="4" t="s">
        <v>25</v>
      </c>
      <c r="M52" s="4" t="s">
        <v>141</v>
      </c>
      <c r="N52" s="4" t="s">
        <v>27</v>
      </c>
    </row>
    <row r="53" spans="1:14" ht="285" x14ac:dyDescent="0.25">
      <c r="A53" s="10">
        <v>20154090364602</v>
      </c>
      <c r="B53" s="4" t="s">
        <v>1379</v>
      </c>
      <c r="C53" s="4" t="s">
        <v>1255</v>
      </c>
      <c r="D53" s="10"/>
      <c r="E53" s="4"/>
      <c r="F53" s="4" t="s">
        <v>51</v>
      </c>
      <c r="G53" s="4" t="s">
        <v>1385</v>
      </c>
      <c r="H53" s="4" t="s">
        <v>714</v>
      </c>
      <c r="I53" s="7" t="s">
        <v>1238</v>
      </c>
      <c r="J53" s="4" t="s">
        <v>76</v>
      </c>
      <c r="K53" s="4" t="s">
        <v>27</v>
      </c>
      <c r="L53" s="4" t="s">
        <v>1129</v>
      </c>
      <c r="M53" s="4" t="s">
        <v>26</v>
      </c>
      <c r="N53" s="4" t="s">
        <v>27</v>
      </c>
    </row>
    <row r="54" spans="1:14" ht="135" x14ac:dyDescent="0.25">
      <c r="A54" s="10">
        <v>20154090372562</v>
      </c>
      <c r="B54" s="4" t="s">
        <v>1449</v>
      </c>
      <c r="C54" s="4" t="s">
        <v>1304</v>
      </c>
      <c r="D54" s="10">
        <v>20154030142841</v>
      </c>
      <c r="E54" s="4" t="s">
        <v>918</v>
      </c>
      <c r="F54" s="4" t="s">
        <v>51</v>
      </c>
      <c r="G54" s="4" t="s">
        <v>1454</v>
      </c>
      <c r="H54" s="4" t="s">
        <v>1455</v>
      </c>
      <c r="I54" s="5" t="s">
        <v>22</v>
      </c>
      <c r="J54" s="4" t="s">
        <v>34</v>
      </c>
      <c r="K54" s="4" t="s">
        <v>395</v>
      </c>
      <c r="L54" s="4" t="s">
        <v>892</v>
      </c>
      <c r="M54" s="4" t="s">
        <v>1448</v>
      </c>
      <c r="N54" s="4" t="s">
        <v>395</v>
      </c>
    </row>
    <row r="55" spans="1:14" ht="135" x14ac:dyDescent="0.25">
      <c r="A55" s="10">
        <v>20154090376662</v>
      </c>
      <c r="B55" s="4" t="s">
        <v>1463</v>
      </c>
      <c r="C55" s="4" t="s">
        <v>1331</v>
      </c>
      <c r="D55" s="10"/>
      <c r="E55" s="4"/>
      <c r="F55" s="4" t="s">
        <v>51</v>
      </c>
      <c r="G55" s="4" t="s">
        <v>1467</v>
      </c>
      <c r="H55" s="4" t="s">
        <v>1468</v>
      </c>
      <c r="I55" s="7" t="s">
        <v>1238</v>
      </c>
      <c r="J55" s="4" t="s">
        <v>23</v>
      </c>
      <c r="K55" s="4" t="s">
        <v>27</v>
      </c>
      <c r="L55" s="4" t="s">
        <v>1469</v>
      </c>
      <c r="M55" s="4" t="s">
        <v>639</v>
      </c>
      <c r="N55" s="4" t="s">
        <v>27</v>
      </c>
    </row>
    <row r="56" spans="1:14" ht="210" x14ac:dyDescent="0.25">
      <c r="A56" s="10">
        <v>20154090376712</v>
      </c>
      <c r="B56" s="4" t="s">
        <v>1463</v>
      </c>
      <c r="C56" s="4" t="s">
        <v>1331</v>
      </c>
      <c r="D56" s="10"/>
      <c r="E56" s="4"/>
      <c r="F56" s="4" t="s">
        <v>51</v>
      </c>
      <c r="G56" s="4" t="s">
        <v>1470</v>
      </c>
      <c r="H56" s="4" t="s">
        <v>1471</v>
      </c>
      <c r="I56" s="7" t="s">
        <v>1238</v>
      </c>
      <c r="J56" s="4" t="s">
        <v>76</v>
      </c>
      <c r="K56" s="4" t="s">
        <v>55</v>
      </c>
      <c r="L56" s="4" t="s">
        <v>1078</v>
      </c>
      <c r="M56" s="4" t="s">
        <v>727</v>
      </c>
      <c r="N56" s="4" t="s">
        <v>55</v>
      </c>
    </row>
    <row r="57" spans="1:14" ht="409.5" x14ac:dyDescent="0.25">
      <c r="A57" s="10">
        <v>20154090386922</v>
      </c>
      <c r="B57" s="4" t="s">
        <v>1503</v>
      </c>
      <c r="C57" s="4" t="s">
        <v>1380</v>
      </c>
      <c r="D57" s="10">
        <v>20154030076643</v>
      </c>
      <c r="E57" s="4" t="s">
        <v>793</v>
      </c>
      <c r="F57" s="4" t="s">
        <v>51</v>
      </c>
      <c r="G57" s="4" t="s">
        <v>1523</v>
      </c>
      <c r="H57" s="4" t="s">
        <v>1471</v>
      </c>
      <c r="I57" s="5" t="s">
        <v>22</v>
      </c>
      <c r="J57" s="4" t="s">
        <v>76</v>
      </c>
      <c r="K57" s="4" t="s">
        <v>395</v>
      </c>
      <c r="L57" s="4" t="s">
        <v>892</v>
      </c>
      <c r="M57" s="4" t="s">
        <v>397</v>
      </c>
      <c r="N57" s="4" t="s">
        <v>395</v>
      </c>
    </row>
    <row r="60" spans="1:14" x14ac:dyDescent="0.25">
      <c r="D60" s="52" t="s">
        <v>1558</v>
      </c>
      <c r="E60" s="54"/>
      <c r="G60" s="52" t="s">
        <v>1558</v>
      </c>
      <c r="H60" s="53"/>
      <c r="I60" s="54"/>
    </row>
    <row r="61" spans="1:14" x14ac:dyDescent="0.25">
      <c r="D61" s="20" t="s">
        <v>1532</v>
      </c>
      <c r="E61" s="20">
        <v>45</v>
      </c>
      <c r="G61" s="20" t="s">
        <v>1532</v>
      </c>
      <c r="H61" s="20">
        <v>45</v>
      </c>
      <c r="I61" s="25">
        <f>+H61/$H$65</f>
        <v>0.83333333333333337</v>
      </c>
    </row>
    <row r="62" spans="1:14" x14ac:dyDescent="0.25">
      <c r="D62" s="18" t="s">
        <v>1533</v>
      </c>
      <c r="E62" s="18">
        <v>3</v>
      </c>
      <c r="G62" s="18" t="s">
        <v>1533</v>
      </c>
      <c r="H62" s="18">
        <v>3</v>
      </c>
      <c r="I62" s="35">
        <f t="shared" ref="I62:I64" si="0">+H62/$H$65</f>
        <v>5.5555555555555552E-2</v>
      </c>
    </row>
    <row r="63" spans="1:14" x14ac:dyDescent="0.25">
      <c r="D63" s="45" t="s">
        <v>1544</v>
      </c>
      <c r="E63" s="45">
        <v>2</v>
      </c>
      <c r="G63" s="45" t="s">
        <v>1544</v>
      </c>
      <c r="H63" s="45">
        <v>2</v>
      </c>
      <c r="I63" s="44">
        <f t="shared" si="0"/>
        <v>3.7037037037037035E-2</v>
      </c>
    </row>
    <row r="64" spans="1:14" x14ac:dyDescent="0.25">
      <c r="D64" s="17" t="s">
        <v>1545</v>
      </c>
      <c r="E64" s="17">
        <v>4</v>
      </c>
      <c r="G64" s="17" t="s">
        <v>1545</v>
      </c>
      <c r="H64" s="17">
        <v>4</v>
      </c>
      <c r="I64" s="31">
        <f t="shared" si="0"/>
        <v>7.407407407407407E-2</v>
      </c>
    </row>
    <row r="65" spans="4:9" x14ac:dyDescent="0.25">
      <c r="D65" s="43" t="s">
        <v>1540</v>
      </c>
      <c r="E65" s="43">
        <f>SUBTOTAL(9,E61:E64)</f>
        <v>54</v>
      </c>
      <c r="G65" s="37" t="s">
        <v>1540</v>
      </c>
      <c r="H65" s="43">
        <f>SUBTOTAL(9,H61:H64)</f>
        <v>54</v>
      </c>
      <c r="I65" s="38">
        <v>1</v>
      </c>
    </row>
  </sheetData>
  <autoFilter ref="A3:N57"/>
  <mergeCells count="2">
    <mergeCell ref="D60:E60"/>
    <mergeCell ref="G60:I60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88542.tif"/>
    <hyperlink ref="D4" r:id="rId12" display="http://192.168.30.16/Orfeo/bodega/2015/300/20153000075921.tif"/>
    <hyperlink ref="A5" r:id="rId13" display="http://192.168.30.16/Orfeo/bodega/2015/409/20154090190642.tif"/>
    <hyperlink ref="D5" r:id="rId14" display="http://192.168.30.16/Orfeo/bodega/2015/500/20155000075861.tif"/>
    <hyperlink ref="A6" r:id="rId15" display="http://192.168.30.16/Orfeo/bodega/2015/409/20154090206112.pdf"/>
    <hyperlink ref="D6" r:id="rId16" display="http://192.168.30.16/Orfeo/bodega/2015/409/docs/120154090206112_00001.pdf"/>
    <hyperlink ref="A7" r:id="rId17" display="http://192.168.30.16/Orfeo/bodega/2015/409/20154090206152.tif"/>
    <hyperlink ref="D7" r:id="rId18" display="http://192.168.30.16/Orfeo/bodega/2015/306/20153060046833.tif"/>
    <hyperlink ref="A8" r:id="rId19" display="http://192.168.30.16/Orfeo/bodega/2015/409/20154090215662.tif"/>
    <hyperlink ref="D8" r:id="rId20" display="http://192.168.30.16/Orfeo/bodega/2015/300/20153000081201.tif"/>
    <hyperlink ref="A9" r:id="rId21" display="http://192.168.30.16/Orfeo/bodega/2015/409/20154090222442.tif"/>
    <hyperlink ref="D9" r:id="rId22" display="http://192.168.30.16/Orfeo/bodega/2015/305/20153050084881.tif"/>
    <hyperlink ref="A10" r:id="rId23" display="http://192.168.30.16/Orfeo/bodega/2015/409/20154090223812.tif"/>
    <hyperlink ref="D10" r:id="rId24" display="http://192.168.30.16/Orfeo/bodega/2015/309/20153090048563.tif"/>
    <hyperlink ref="A11" r:id="rId25" display="http://192.168.30.16/Orfeo/bodega/2015/409/20154090223852.tif"/>
    <hyperlink ref="D11" r:id="rId26" display="http://192.168.30.16/Orfeo/bodega/2015/306/20153060048703.tif"/>
    <hyperlink ref="A12" r:id="rId27" display="http://192.168.30.16/Orfeo/bodega/2015/409/20154090227192.pdf"/>
    <hyperlink ref="D12" r:id="rId28" display="http://192.168.30.16/Orfeo/bodega/2015/300/20153000093811.tif"/>
    <hyperlink ref="A13" r:id="rId29" display="http://192.168.30.16/Orfeo/bodega/2015/409/20154090236322.tif"/>
    <hyperlink ref="D13" r:id="rId30" display="http://192.168.30.16/Orfeo/bodega/2015/409/docs/120154090236322_00001.tif"/>
    <hyperlink ref="A14" r:id="rId31" display="http://192.168.30.16/Orfeo/bodega/2015/409/20154090236522.tif"/>
    <hyperlink ref="D14" r:id="rId32" display="http://192.168.30.16/Orfeo/bodega/2015/500/20155000097311.tif"/>
    <hyperlink ref="A15" r:id="rId33" display="http://192.168.30.16/Orfeo/bodega/2015/409/20154090240002.tif"/>
    <hyperlink ref="D15" r:id="rId34" display="http://192.168.30.16/Orfeo/bodega/2015/604/20156040051513.tif"/>
    <hyperlink ref="A16" r:id="rId35" display="http://192.168.30.16/Orfeo/bodega/2015/409/20154090241402.tif"/>
    <hyperlink ref="D16" r:id="rId36" display="http://192.168.30.16/Orfeo/bodega/2015/500/20155000052503.tif"/>
    <hyperlink ref="A17" r:id="rId37" display="http://192.168.30.16/Orfeo/bodega/2015/409/20154090246442.tif"/>
    <hyperlink ref="D17" r:id="rId38" display="http://192.168.30.16/Orfeo/bodega/2015/703/20157030052273.tif"/>
    <hyperlink ref="A18" r:id="rId39" display="http://192.168.30.16/Orfeo/bodega/2015/409/20154090250772.tif"/>
    <hyperlink ref="D18" r:id="rId40" display="http://192.168.30.16/Orfeo/bodega/2015/400/20154000051103.tif"/>
    <hyperlink ref="A19" r:id="rId41" display="http://192.168.30.16/Orfeo/bodega/2015/409/20154090259322.tif"/>
    <hyperlink ref="D19" r:id="rId42" display="http://192.168.30.16/Orfeo/bodega/2015/500/20155000101921.tif"/>
    <hyperlink ref="A20" r:id="rId43" display="http://192.168.30.16/Orfeo/bodega/2015/409/20154090259852.tif"/>
    <hyperlink ref="D20" r:id="rId44" display="http://192.168.30.16/Orfeo/bodega/2015/304/20153040102141.tif"/>
    <hyperlink ref="A21" r:id="rId45" display="http://192.168.30.16/Orfeo/bodega/2015/409/20154090269182.pdf"/>
    <hyperlink ref="D21" r:id="rId46" display="http://192.168.30.16/Orfeo/bodega/2015/409/docs/120154090269182_00001.pdf"/>
    <hyperlink ref="A22" r:id="rId47" display="http://192.168.30.16/Orfeo/bodega/2015/409/20154090269352.tif"/>
    <hyperlink ref="D22" r:id="rId48" display="http://192.168.30.16/Orfeo/bodega/2015/500/20155000057653.tif"/>
    <hyperlink ref="A23" r:id="rId49" display="http://192.168.30.16/Orfeo/bodega/2015/409/20154090269392.tif"/>
    <hyperlink ref="D23" r:id="rId50" display="http://192.168.30.16/Orfeo/bodega/2015/300/20153000104111.tif"/>
    <hyperlink ref="A24" r:id="rId51" display="http://192.168.30.16/Orfeo/bodega/2015/409/20154090269812.tif"/>
    <hyperlink ref="D24" r:id="rId52" display="http://192.168.30.16/Orfeo/bodega/"/>
    <hyperlink ref="A25" r:id="rId53" display="http://192.168.30.16/Orfeo/bodega/2015/409/20154090276192.tif"/>
    <hyperlink ref="D25" r:id="rId54" display="http://192.168.30.16/Orfeo/bodega/2015/303/20153030060773.tif"/>
    <hyperlink ref="A26" r:id="rId55" display="http://192.168.30.16/Orfeo/bodega/2015/409/20154090284372.tif"/>
    <hyperlink ref="D26" r:id="rId56" display="http://192.168.30.16/Orfeo/bodega/2015/701/20157010060693.tif"/>
    <hyperlink ref="A27" r:id="rId57" display="http://192.168.30.16/Orfeo/bodega/2015/409/20154090286942.tif"/>
    <hyperlink ref="D27" r:id="rId58" display="http://192.168.30.16/Orfeo/bodega/2015/200/20152000111641.tif"/>
    <hyperlink ref="A28" r:id="rId59" display="http://192.168.30.16/Orfeo/bodega/2015/409/20154090286982.tif"/>
    <hyperlink ref="D28" r:id="rId60" display="http://192.168.30.16/Orfeo/bodega/2015/701/20157010118731.tif"/>
    <hyperlink ref="A29" r:id="rId61" display="http://192.168.30.16/Orfeo/bodega/2015/409/20154090287172.tif"/>
    <hyperlink ref="D29" r:id="rId62" display="http://192.168.30.16/Orfeo/bodega/2015/604/20156040108171.tif"/>
    <hyperlink ref="A30" r:id="rId63" display="http://192.168.30.16/Orfeo/bodega/2015/409/20154090287192.tif"/>
    <hyperlink ref="D30" r:id="rId64" display="http://192.168.30.16/Orfeo/bodega/"/>
    <hyperlink ref="A31" r:id="rId65" display="http://192.168.30.16/Orfeo/bodega/2015/409/20154090289522.tif"/>
    <hyperlink ref="D31" r:id="rId66" display="http://192.168.30.16/Orfeo/bodega/2015/403/20154030063783.tif"/>
    <hyperlink ref="A32" r:id="rId67" display="http://192.168.30.16/Orfeo/bodega/2015/409/20154090293472.tif"/>
    <hyperlink ref="D32" r:id="rId68" display="http://192.168.30.16/Orfeo/bodega/2015/304/20153040062033.tif"/>
    <hyperlink ref="A33" r:id="rId69" display="http://192.168.30.16/Orfeo/bodega/2015/409/20154090294442.tif"/>
    <hyperlink ref="D33" r:id="rId70" display="http://192.168.30.16/Orfeo/bodega/2015/303/20153030061223.tif"/>
    <hyperlink ref="A34" r:id="rId71" display="http://192.168.30.16/Orfeo/bodega/2015/409/20154090294562.tif"/>
    <hyperlink ref="D34" r:id="rId72" display="http://192.168.30.16/Orfeo/bodega/2015/304/20153040111471.tif"/>
    <hyperlink ref="A35" r:id="rId73" display="http://192.168.30.16/Orfeo/bodega/2015/409/20154090301952.tif"/>
    <hyperlink ref="D35" r:id="rId74" display="http://192.168.30.16/Orfeo/bodega/2015/409/docs/120154090301952_00002.doc"/>
    <hyperlink ref="A36" r:id="rId75" display="http://192.168.30.16/Orfeo/bodega/2015/409/20154090301962.tif"/>
    <hyperlink ref="D36" r:id="rId76" display="http://192.168.30.16/Orfeo/bodega/2015/409/docs/120154090301962_00001.doc"/>
    <hyperlink ref="A37" r:id="rId77" display="http://192.168.30.16/Orfeo/bodega/2015/409/20154090302002.tif"/>
    <hyperlink ref="D37" r:id="rId78" display="http://192.168.30.16/Orfeo/bodega/2015/400/20154000061113.tif"/>
    <hyperlink ref="A38" r:id="rId79" display="http://192.168.30.16/Orfeo/bodega/2015/409/20154090302012.tif"/>
    <hyperlink ref="D38" r:id="rId80" display="http://192.168.30.16/Orfeo/bodega/2015/500/20155000062473.tif"/>
    <hyperlink ref="A39" r:id="rId81" display="http://192.168.30.16/Orfeo/bodega/2015/409/20154090307402.tif"/>
    <hyperlink ref="D39" r:id="rId82" display="http://192.168.30.16/Orfeo/bodega/2015/200/20152000132701.tif"/>
    <hyperlink ref="A40" r:id="rId83" display="http://192.168.30.16/Orfeo/bodega/2015/409/20154090313262.tif"/>
    <hyperlink ref="D40" r:id="rId84" display="http://192.168.30.16/Orfeo/bodega/2015/400/20154000063463.tif"/>
    <hyperlink ref="A41" r:id="rId85" display="http://192.168.30.16/Orfeo/bodega/2015/409/20154090315032.tif"/>
    <hyperlink ref="D41" r:id="rId86" display="http://192.168.30.16/Orfeo/bodega/2015/500/20155000128421.tif"/>
    <hyperlink ref="A42" r:id="rId87" display="http://192.168.30.16/Orfeo/bodega/2015/409/20154090315062.tif"/>
    <hyperlink ref="D42" r:id="rId88" display="http://192.168.30.16/Orfeo/bodega/2015/306/20153060065263.tif"/>
    <hyperlink ref="A43" r:id="rId89" display="http://192.168.30.16/Orfeo/bodega/2015/409/20154090319982.tif"/>
    <hyperlink ref="D43" r:id="rId90" display="http://192.168.30.16/Orfeo/bodega/"/>
    <hyperlink ref="A44" r:id="rId91" display="http://192.168.30.16/Orfeo/bodega/2015/409/20154090333562.tif"/>
    <hyperlink ref="D44" r:id="rId92" display="http://192.168.30.16/Orfeo/bodega/2015/702/20157020135681.tif"/>
    <hyperlink ref="A45" r:id="rId93" display="http://192.168.30.16/Orfeo/bodega/2015/409/20154090333572.tif"/>
    <hyperlink ref="D45" r:id="rId94" display="http://192.168.30.16/Orfeo/bodega/"/>
    <hyperlink ref="A46" r:id="rId95" display="http://192.168.30.16/Orfeo/bodega/2015/409/20154090336932.tif"/>
    <hyperlink ref="D46" r:id="rId96" display="http://192.168.30.16/Orfeo/bodega/2015/500/20155000137171.tif"/>
    <hyperlink ref="A47" r:id="rId97" display="http://192.168.30.16/Orfeo/bodega/2015/409/20154090336992.tif"/>
    <hyperlink ref="D47" r:id="rId98" display="http://192.168.30.16/Orfeo/bodega/2015/603/20156030130391.tif"/>
    <hyperlink ref="A48" r:id="rId99" display="http://192.168.30.16/Orfeo/bodega/2015/409/20154090338022.tif"/>
    <hyperlink ref="D48" r:id="rId100" display="http://192.168.30.16/Orfeo/bodega/2015/500/20155000126921.tif"/>
    <hyperlink ref="A49" r:id="rId101" display="http://192.168.30.16/Orfeo/bodega/2015/409/20154090338662.tif"/>
    <hyperlink ref="D49" r:id="rId102" display="http://192.168.30.16/Orfeo/bodega/2015/401/20154010068953.tif"/>
    <hyperlink ref="A50" r:id="rId103" display="http://192.168.30.16/Orfeo/bodega/2015/409/20154090338712.tif"/>
    <hyperlink ref="D50" r:id="rId104" display="http://192.168.30.16/Orfeo/bodega/2015/305/20153050130441.tif"/>
    <hyperlink ref="A51" r:id="rId105" display="http://192.168.30.16/Orfeo/bodega/2015/409/20154090351982.tif"/>
    <hyperlink ref="D51" r:id="rId106" display="http://192.168.30.16/Orfeo/bodega/2015/400/20154000141571.tif"/>
    <hyperlink ref="A52" r:id="rId107" display="http://192.168.30.16/Orfeo/bodega/2015/409/20154090357892.tif"/>
    <hyperlink ref="D52" r:id="rId108" display="http://192.168.30.16/Orfeo/bodega/2015/500/20155000137381.tif"/>
    <hyperlink ref="A53" r:id="rId109" display="http://192.168.30.16/Orfeo/bodega/2015/409/20154090364602.tif"/>
    <hyperlink ref="D53" r:id="rId110" display="http://192.168.30.16/Orfeo/bodega/"/>
    <hyperlink ref="A54" r:id="rId111" display="http://192.168.30.16/Orfeo/bodega/2015/409/20154090372562.pdf"/>
    <hyperlink ref="D54" r:id="rId112" display="http://192.168.30.16/Orfeo/bodega/2015/403/20154030142841.tif"/>
    <hyperlink ref="A55" r:id="rId113" display="http://192.168.30.16/Orfeo/bodega/2015/409/20154090376662.tif"/>
    <hyperlink ref="D55" r:id="rId114" display="http://192.168.30.16/Orfeo/bodega/"/>
    <hyperlink ref="A56" r:id="rId115" display="http://192.168.30.16/Orfeo/bodega/2015/409/20154090376712.tif"/>
    <hyperlink ref="D56" r:id="rId116" display="http://192.168.30.16/Orfeo/bodega/"/>
    <hyperlink ref="A57" r:id="rId117" display="http://192.168.30.16/Orfeo/bodega/2015/409/20154090386922.tif"/>
    <hyperlink ref="D57" r:id="rId118" display="http://192.168.30.16/Orfeo/bodega/2015/403/20154030076643.tif"/>
  </hyperlinks>
  <pageMargins left="0.7" right="0.7" top="0.75" bottom="0.75" header="0.3" footer="0.3"/>
  <drawing r:id="rId1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workbookViewId="0">
      <selection activeCell="L37" sqref="L37"/>
    </sheetView>
  </sheetViews>
  <sheetFormatPr baseColWidth="10" defaultRowHeight="15" x14ac:dyDescent="0.25"/>
  <cols>
    <col min="1" max="1" width="15.42578125" customWidth="1"/>
    <col min="4" max="4" width="15.140625" customWidth="1"/>
  </cols>
  <sheetData>
    <row r="2" spans="1:14" ht="18.75" x14ac:dyDescent="0.3">
      <c r="A2" s="21" t="s">
        <v>1555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255" x14ac:dyDescent="0.25">
      <c r="A4" s="10">
        <v>20154090187962</v>
      </c>
      <c r="B4" s="4" t="s">
        <v>15</v>
      </c>
      <c r="C4" s="4" t="s">
        <v>28</v>
      </c>
      <c r="D4" s="10">
        <v>20157030084051</v>
      </c>
      <c r="E4" s="4" t="s">
        <v>29</v>
      </c>
      <c r="F4" s="4" t="s">
        <v>30</v>
      </c>
      <c r="G4" s="4" t="s">
        <v>31</v>
      </c>
      <c r="H4" s="4" t="s">
        <v>32</v>
      </c>
      <c r="I4" s="6" t="s">
        <v>33</v>
      </c>
      <c r="J4" s="4" t="s">
        <v>34</v>
      </c>
      <c r="K4" s="4" t="s">
        <v>24</v>
      </c>
      <c r="L4" s="4" t="s">
        <v>25</v>
      </c>
      <c r="M4" s="4" t="s">
        <v>35</v>
      </c>
      <c r="N4" s="4" t="s">
        <v>36</v>
      </c>
    </row>
    <row r="5" spans="1:14" ht="75" x14ac:dyDescent="0.25">
      <c r="A5" s="10">
        <v>20154090188202</v>
      </c>
      <c r="B5" s="4" t="s">
        <v>15</v>
      </c>
      <c r="C5" s="4" t="s">
        <v>28</v>
      </c>
      <c r="D5" s="10">
        <v>20152000074921</v>
      </c>
      <c r="E5" s="4" t="s">
        <v>38</v>
      </c>
      <c r="F5" s="4" t="s">
        <v>30</v>
      </c>
      <c r="G5" s="4" t="s">
        <v>20</v>
      </c>
      <c r="H5" s="4" t="s">
        <v>39</v>
      </c>
      <c r="I5" s="5" t="s">
        <v>22</v>
      </c>
      <c r="J5" s="4" t="s">
        <v>40</v>
      </c>
      <c r="K5" s="4" t="s">
        <v>24</v>
      </c>
      <c r="L5" s="4" t="s">
        <v>25</v>
      </c>
      <c r="M5" s="4" t="s">
        <v>41</v>
      </c>
      <c r="N5" s="4" t="s">
        <v>42</v>
      </c>
    </row>
    <row r="6" spans="1:14" ht="255" x14ac:dyDescent="0.25">
      <c r="A6" s="10">
        <v>20154090202002</v>
      </c>
      <c r="B6" s="4" t="s">
        <v>130</v>
      </c>
      <c r="C6" s="4" t="s">
        <v>37</v>
      </c>
      <c r="D6" s="10">
        <v>20153060079351</v>
      </c>
      <c r="E6" s="4" t="s">
        <v>58</v>
      </c>
      <c r="F6" s="4" t="s">
        <v>30</v>
      </c>
      <c r="G6" s="4" t="s">
        <v>162</v>
      </c>
      <c r="H6" s="4" t="s">
        <v>163</v>
      </c>
      <c r="I6" s="5" t="s">
        <v>22</v>
      </c>
      <c r="J6" s="4" t="s">
        <v>34</v>
      </c>
      <c r="K6" s="4" t="s">
        <v>24</v>
      </c>
      <c r="L6" s="4" t="s">
        <v>25</v>
      </c>
      <c r="M6" s="4" t="s">
        <v>164</v>
      </c>
      <c r="N6" s="4" t="s">
        <v>50</v>
      </c>
    </row>
    <row r="7" spans="1:14" ht="120" x14ac:dyDescent="0.25">
      <c r="A7" s="10">
        <v>20154090214092</v>
      </c>
      <c r="B7" s="4" t="s">
        <v>251</v>
      </c>
      <c r="C7" s="4" t="s">
        <v>112</v>
      </c>
      <c r="D7" s="10">
        <v>20152000083581</v>
      </c>
      <c r="E7" s="4" t="s">
        <v>29</v>
      </c>
      <c r="F7" s="4" t="s">
        <v>30</v>
      </c>
      <c r="G7" s="4" t="s">
        <v>266</v>
      </c>
      <c r="H7" s="4" t="s">
        <v>267</v>
      </c>
      <c r="I7" s="5" t="s">
        <v>22</v>
      </c>
      <c r="J7" s="4" t="s">
        <v>34</v>
      </c>
      <c r="K7" s="4" t="s">
        <v>24</v>
      </c>
      <c r="L7" s="4" t="s">
        <v>25</v>
      </c>
      <c r="M7" s="4" t="s">
        <v>41</v>
      </c>
      <c r="N7" s="4" t="s">
        <v>42</v>
      </c>
    </row>
    <row r="8" spans="1:14" ht="165" x14ac:dyDescent="0.25">
      <c r="A8" s="10">
        <v>20154090241862</v>
      </c>
      <c r="B8" s="4" t="s">
        <v>472</v>
      </c>
      <c r="C8" s="4" t="s">
        <v>254</v>
      </c>
      <c r="D8" s="10" t="s">
        <v>482</v>
      </c>
      <c r="E8" s="4" t="s">
        <v>150</v>
      </c>
      <c r="F8" s="4" t="s">
        <v>30</v>
      </c>
      <c r="G8" s="4" t="s">
        <v>483</v>
      </c>
      <c r="H8" s="4" t="s">
        <v>484</v>
      </c>
      <c r="I8" s="5" t="s">
        <v>22</v>
      </c>
      <c r="J8" s="4" t="s">
        <v>34</v>
      </c>
      <c r="K8" s="4" t="s">
        <v>24</v>
      </c>
      <c r="L8" s="4" t="s">
        <v>25</v>
      </c>
      <c r="M8" s="4" t="s">
        <v>485</v>
      </c>
      <c r="N8" s="4" t="s">
        <v>425</v>
      </c>
    </row>
    <row r="9" spans="1:14" ht="75" x14ac:dyDescent="0.25">
      <c r="A9" s="10">
        <v>20154090249892</v>
      </c>
      <c r="B9" s="4" t="s">
        <v>510</v>
      </c>
      <c r="C9" s="4" t="s">
        <v>235</v>
      </c>
      <c r="D9" s="10">
        <v>20153050108141</v>
      </c>
      <c r="E9" s="4" t="s">
        <v>293</v>
      </c>
      <c r="F9" s="4" t="s">
        <v>30</v>
      </c>
      <c r="G9" s="4" t="s">
        <v>20</v>
      </c>
      <c r="H9" s="4" t="s">
        <v>525</v>
      </c>
      <c r="I9" s="6" t="s">
        <v>33</v>
      </c>
      <c r="J9" s="4" t="s">
        <v>34</v>
      </c>
      <c r="K9" s="4" t="s">
        <v>223</v>
      </c>
      <c r="L9" s="4" t="s">
        <v>435</v>
      </c>
      <c r="M9" s="4" t="s">
        <v>436</v>
      </c>
      <c r="N9" s="4" t="s">
        <v>223</v>
      </c>
    </row>
    <row r="10" spans="1:14" ht="240" x14ac:dyDescent="0.25">
      <c r="A10" s="10">
        <v>20154090268062</v>
      </c>
      <c r="B10" s="4" t="s">
        <v>612</v>
      </c>
      <c r="C10" s="4" t="s">
        <v>116</v>
      </c>
      <c r="D10" s="10">
        <v>20153060117711</v>
      </c>
      <c r="E10" s="4" t="s">
        <v>607</v>
      </c>
      <c r="F10" s="4" t="s">
        <v>30</v>
      </c>
      <c r="G10" s="4" t="s">
        <v>628</v>
      </c>
      <c r="H10" s="4" t="s">
        <v>629</v>
      </c>
      <c r="I10" s="6" t="s">
        <v>33</v>
      </c>
      <c r="J10" s="4" t="s">
        <v>34</v>
      </c>
      <c r="K10" s="4" t="s">
        <v>24</v>
      </c>
      <c r="L10" s="4" t="s">
        <v>25</v>
      </c>
      <c r="M10" s="4" t="s">
        <v>164</v>
      </c>
      <c r="N10" s="4" t="s">
        <v>50</v>
      </c>
    </row>
    <row r="11" spans="1:14" ht="75" x14ac:dyDescent="0.25">
      <c r="A11" s="10">
        <v>20154090274162</v>
      </c>
      <c r="B11" s="4" t="s">
        <v>682</v>
      </c>
      <c r="C11" s="4" t="s">
        <v>355</v>
      </c>
      <c r="D11" s="10">
        <v>20153030109541</v>
      </c>
      <c r="E11" s="4" t="s">
        <v>113</v>
      </c>
      <c r="F11" s="4" t="s">
        <v>30</v>
      </c>
      <c r="G11" s="4" t="s">
        <v>20</v>
      </c>
      <c r="H11" s="4" t="s">
        <v>685</v>
      </c>
      <c r="I11" s="5" t="s">
        <v>22</v>
      </c>
      <c r="J11" s="4" t="s">
        <v>34</v>
      </c>
      <c r="K11" s="4" t="s">
        <v>24</v>
      </c>
      <c r="L11" s="4" t="s">
        <v>25</v>
      </c>
      <c r="M11" s="4" t="s">
        <v>135</v>
      </c>
      <c r="N11" s="4" t="s">
        <v>136</v>
      </c>
    </row>
    <row r="12" spans="1:14" ht="195" x14ac:dyDescent="0.25">
      <c r="A12" s="10">
        <v>20154090277802</v>
      </c>
      <c r="B12" s="4" t="s">
        <v>692</v>
      </c>
      <c r="C12" s="4" t="s">
        <v>584</v>
      </c>
      <c r="D12" s="10" t="s">
        <v>699</v>
      </c>
      <c r="E12" s="4" t="s">
        <v>113</v>
      </c>
      <c r="F12" s="4" t="s">
        <v>30</v>
      </c>
      <c r="G12" s="4" t="s">
        <v>700</v>
      </c>
      <c r="H12" s="4" t="s">
        <v>701</v>
      </c>
      <c r="I12" s="5" t="s">
        <v>22</v>
      </c>
      <c r="J12" s="4" t="s">
        <v>34</v>
      </c>
      <c r="K12" s="4" t="s">
        <v>24</v>
      </c>
      <c r="L12" s="4" t="s">
        <v>25</v>
      </c>
      <c r="M12" s="4" t="s">
        <v>485</v>
      </c>
      <c r="N12" s="4" t="s">
        <v>425</v>
      </c>
    </row>
    <row r="13" spans="1:14" ht="75" x14ac:dyDescent="0.25">
      <c r="A13" s="10">
        <v>20154090294482</v>
      </c>
      <c r="B13" s="4" t="s">
        <v>828</v>
      </c>
      <c r="C13" s="4" t="s">
        <v>585</v>
      </c>
      <c r="D13" s="10" t="s">
        <v>839</v>
      </c>
      <c r="E13" s="4" t="s">
        <v>431</v>
      </c>
      <c r="F13" s="4" t="s">
        <v>30</v>
      </c>
      <c r="G13" s="4" t="s">
        <v>840</v>
      </c>
      <c r="H13" s="4" t="s">
        <v>841</v>
      </c>
      <c r="I13" s="5" t="s">
        <v>22</v>
      </c>
      <c r="J13" s="4" t="s">
        <v>34</v>
      </c>
      <c r="K13" s="4" t="s">
        <v>24</v>
      </c>
      <c r="L13" s="4" t="s">
        <v>25</v>
      </c>
      <c r="M13" s="4" t="s">
        <v>485</v>
      </c>
      <c r="N13" s="4" t="s">
        <v>425</v>
      </c>
    </row>
    <row r="14" spans="1:14" ht="75" x14ac:dyDescent="0.25">
      <c r="A14" s="10">
        <v>20154090302462</v>
      </c>
      <c r="B14" s="4" t="s">
        <v>911</v>
      </c>
      <c r="C14" s="4" t="s">
        <v>408</v>
      </c>
      <c r="D14" s="10">
        <v>20153000131791</v>
      </c>
      <c r="E14" s="4" t="s">
        <v>117</v>
      </c>
      <c r="F14" s="4" t="s">
        <v>30</v>
      </c>
      <c r="G14" s="4" t="s">
        <v>20</v>
      </c>
      <c r="H14" s="4" t="s">
        <v>912</v>
      </c>
      <c r="I14" s="6" t="s">
        <v>33</v>
      </c>
      <c r="J14" s="4" t="s">
        <v>34</v>
      </c>
      <c r="K14" s="4" t="s">
        <v>24</v>
      </c>
      <c r="L14" s="4" t="s">
        <v>25</v>
      </c>
      <c r="M14" s="4" t="s">
        <v>92</v>
      </c>
      <c r="N14" s="4" t="s">
        <v>55</v>
      </c>
    </row>
    <row r="15" spans="1:14" ht="240" x14ac:dyDescent="0.25">
      <c r="A15" s="10">
        <v>20154090306652</v>
      </c>
      <c r="B15" s="4" t="s">
        <v>949</v>
      </c>
      <c r="C15" s="4" t="s">
        <v>659</v>
      </c>
      <c r="D15" s="10">
        <v>20154090131161</v>
      </c>
      <c r="E15" s="4" t="s">
        <v>187</v>
      </c>
      <c r="F15" s="4" t="s">
        <v>30</v>
      </c>
      <c r="G15" s="4" t="s">
        <v>950</v>
      </c>
      <c r="H15" s="4" t="s">
        <v>951</v>
      </c>
      <c r="I15" s="6" t="s">
        <v>33</v>
      </c>
      <c r="J15" s="4" t="s">
        <v>34</v>
      </c>
      <c r="K15" s="4" t="s">
        <v>24</v>
      </c>
      <c r="L15" s="4" t="s">
        <v>25</v>
      </c>
      <c r="M15" s="4" t="s">
        <v>756</v>
      </c>
      <c r="N15" s="4" t="s">
        <v>104</v>
      </c>
    </row>
    <row r="16" spans="1:14" ht="75" x14ac:dyDescent="0.25">
      <c r="A16" s="10">
        <v>20154090310642</v>
      </c>
      <c r="B16" s="4" t="s">
        <v>972</v>
      </c>
      <c r="C16" s="4" t="s">
        <v>551</v>
      </c>
      <c r="D16" s="10">
        <v>20152000120061</v>
      </c>
      <c r="E16" s="4" t="s">
        <v>658</v>
      </c>
      <c r="F16" s="4" t="s">
        <v>30</v>
      </c>
      <c r="G16" s="4" t="s">
        <v>20</v>
      </c>
      <c r="H16" s="4" t="s">
        <v>976</v>
      </c>
      <c r="I16" s="5" t="s">
        <v>22</v>
      </c>
      <c r="J16" s="4" t="s">
        <v>34</v>
      </c>
      <c r="K16" s="4" t="s">
        <v>24</v>
      </c>
      <c r="L16" s="4" t="s">
        <v>25</v>
      </c>
      <c r="M16" s="4" t="s">
        <v>41</v>
      </c>
      <c r="N16" s="4" t="s">
        <v>42</v>
      </c>
    </row>
    <row r="17" spans="1:14" ht="150" x14ac:dyDescent="0.25">
      <c r="A17" s="10">
        <v>20154090330022</v>
      </c>
      <c r="B17" s="4" t="s">
        <v>1105</v>
      </c>
      <c r="C17" s="4" t="s">
        <v>663</v>
      </c>
      <c r="D17" s="10">
        <v>20153060132261</v>
      </c>
      <c r="E17" s="4" t="s">
        <v>117</v>
      </c>
      <c r="F17" s="4" t="s">
        <v>30</v>
      </c>
      <c r="G17" s="4" t="s">
        <v>1110</v>
      </c>
      <c r="H17" s="4" t="s">
        <v>1111</v>
      </c>
      <c r="I17" s="5" t="s">
        <v>22</v>
      </c>
      <c r="J17" s="4" t="s">
        <v>34</v>
      </c>
      <c r="K17" s="4" t="s">
        <v>24</v>
      </c>
      <c r="L17" s="4" t="s">
        <v>25</v>
      </c>
      <c r="M17" s="4" t="s">
        <v>609</v>
      </c>
      <c r="N17" s="4" t="s">
        <v>50</v>
      </c>
    </row>
    <row r="18" spans="1:14" ht="150" x14ac:dyDescent="0.25">
      <c r="A18" s="10">
        <v>20154090331222</v>
      </c>
      <c r="B18" s="4" t="s">
        <v>1105</v>
      </c>
      <c r="C18" s="4" t="s">
        <v>663</v>
      </c>
      <c r="D18" s="10" t="s">
        <v>1121</v>
      </c>
      <c r="E18" s="4" t="s">
        <v>187</v>
      </c>
      <c r="F18" s="4" t="s">
        <v>30</v>
      </c>
      <c r="G18" s="4" t="s">
        <v>1122</v>
      </c>
      <c r="H18" s="4" t="s">
        <v>1123</v>
      </c>
      <c r="I18" s="5" t="s">
        <v>22</v>
      </c>
      <c r="J18" s="4" t="s">
        <v>513</v>
      </c>
      <c r="K18" s="4" t="s">
        <v>24</v>
      </c>
      <c r="L18" s="4" t="s">
        <v>25</v>
      </c>
      <c r="M18" s="4" t="s">
        <v>756</v>
      </c>
      <c r="N18" s="4" t="s">
        <v>104</v>
      </c>
    </row>
    <row r="19" spans="1:14" ht="105" x14ac:dyDescent="0.25">
      <c r="A19" s="10">
        <v>20154090333452</v>
      </c>
      <c r="B19" s="4" t="s">
        <v>1142</v>
      </c>
      <c r="C19" s="4" t="s">
        <v>400</v>
      </c>
      <c r="D19" s="10">
        <v>20154090134701</v>
      </c>
      <c r="E19" s="4" t="s">
        <v>120</v>
      </c>
      <c r="F19" s="4" t="s">
        <v>30</v>
      </c>
      <c r="G19" s="4" t="s">
        <v>1162</v>
      </c>
      <c r="H19" s="4" t="s">
        <v>1163</v>
      </c>
      <c r="I19" s="5" t="s">
        <v>22</v>
      </c>
      <c r="J19" s="4" t="s">
        <v>34</v>
      </c>
      <c r="K19" s="4" t="s">
        <v>24</v>
      </c>
      <c r="L19" s="4" t="s">
        <v>25</v>
      </c>
      <c r="M19" s="4" t="s">
        <v>756</v>
      </c>
      <c r="N19" s="4" t="s">
        <v>104</v>
      </c>
    </row>
    <row r="20" spans="1:14" ht="105" x14ac:dyDescent="0.25">
      <c r="A20" s="10">
        <v>20154090337072</v>
      </c>
      <c r="B20" s="4" t="s">
        <v>1188</v>
      </c>
      <c r="C20" s="4" t="s">
        <v>62</v>
      </c>
      <c r="D20" s="10"/>
      <c r="E20" s="4"/>
      <c r="F20" s="4" t="s">
        <v>30</v>
      </c>
      <c r="G20" s="4" t="s">
        <v>1203</v>
      </c>
      <c r="H20" s="4" t="s">
        <v>1204</v>
      </c>
      <c r="I20" s="6" t="s">
        <v>33</v>
      </c>
      <c r="J20" s="4" t="s">
        <v>34</v>
      </c>
      <c r="K20" s="4" t="s">
        <v>24</v>
      </c>
      <c r="L20" s="4" t="s">
        <v>25</v>
      </c>
      <c r="M20" s="4" t="s">
        <v>485</v>
      </c>
      <c r="N20" s="4" t="s">
        <v>425</v>
      </c>
    </row>
    <row r="21" spans="1:14" ht="180" x14ac:dyDescent="0.25">
      <c r="A21" s="10">
        <v>20154090347562</v>
      </c>
      <c r="B21" s="4" t="s">
        <v>1254</v>
      </c>
      <c r="C21" s="4" t="s">
        <v>933</v>
      </c>
      <c r="D21" s="10"/>
      <c r="E21" s="4"/>
      <c r="F21" s="4" t="s">
        <v>30</v>
      </c>
      <c r="G21" s="4" t="s">
        <v>1260</v>
      </c>
      <c r="H21" s="4" t="s">
        <v>1261</v>
      </c>
      <c r="I21" s="6" t="s">
        <v>33</v>
      </c>
      <c r="J21" s="4" t="s">
        <v>34</v>
      </c>
      <c r="K21" s="4" t="s">
        <v>55</v>
      </c>
      <c r="L21" s="4" t="s">
        <v>726</v>
      </c>
      <c r="M21" s="4" t="s">
        <v>107</v>
      </c>
      <c r="N21" s="4" t="s">
        <v>55</v>
      </c>
    </row>
    <row r="22" spans="1:14" ht="90" x14ac:dyDescent="0.25">
      <c r="A22" s="10">
        <v>20154090359322</v>
      </c>
      <c r="B22" s="4" t="s">
        <v>1329</v>
      </c>
      <c r="C22" s="4" t="s">
        <v>797</v>
      </c>
      <c r="D22" s="10">
        <v>20153050143591</v>
      </c>
      <c r="E22" s="4" t="s">
        <v>793</v>
      </c>
      <c r="F22" s="4" t="s">
        <v>30</v>
      </c>
      <c r="G22" s="4" t="s">
        <v>1342</v>
      </c>
      <c r="H22" s="4" t="s">
        <v>1343</v>
      </c>
      <c r="I22" s="5" t="s">
        <v>22</v>
      </c>
      <c r="J22" s="4" t="s">
        <v>34</v>
      </c>
      <c r="K22" s="4" t="s">
        <v>223</v>
      </c>
      <c r="L22" s="4" t="s">
        <v>1344</v>
      </c>
      <c r="M22" s="4" t="s">
        <v>1345</v>
      </c>
      <c r="N22" s="4" t="s">
        <v>223</v>
      </c>
    </row>
    <row r="23" spans="1:14" ht="195" x14ac:dyDescent="0.25">
      <c r="A23" s="10">
        <v>20154090359462</v>
      </c>
      <c r="B23" s="4" t="s">
        <v>1329</v>
      </c>
      <c r="C23" s="4" t="s">
        <v>797</v>
      </c>
      <c r="D23" s="10"/>
      <c r="E23" s="4"/>
      <c r="F23" s="4" t="s">
        <v>30</v>
      </c>
      <c r="G23" s="4" t="s">
        <v>1346</v>
      </c>
      <c r="H23" s="4" t="s">
        <v>1347</v>
      </c>
      <c r="I23" s="6" t="s">
        <v>33</v>
      </c>
      <c r="J23" s="4" t="s">
        <v>34</v>
      </c>
      <c r="K23" s="4" t="s">
        <v>124</v>
      </c>
      <c r="L23" s="4" t="s">
        <v>632</v>
      </c>
      <c r="M23" s="4" t="s">
        <v>186</v>
      </c>
      <c r="N23" s="4" t="s">
        <v>124</v>
      </c>
    </row>
    <row r="24" spans="1:14" ht="75" x14ac:dyDescent="0.25">
      <c r="A24" s="10">
        <v>20154090360262</v>
      </c>
      <c r="B24" s="4" t="s">
        <v>1353</v>
      </c>
      <c r="C24" s="4" t="s">
        <v>960</v>
      </c>
      <c r="D24" s="10">
        <v>20153000137331</v>
      </c>
      <c r="E24" s="4" t="s">
        <v>62</v>
      </c>
      <c r="F24" s="4" t="s">
        <v>30</v>
      </c>
      <c r="G24" s="4" t="s">
        <v>20</v>
      </c>
      <c r="H24" s="4" t="s">
        <v>1357</v>
      </c>
      <c r="I24" s="5" t="s">
        <v>22</v>
      </c>
      <c r="J24" s="4" t="s">
        <v>34</v>
      </c>
      <c r="K24" s="4" t="s">
        <v>24</v>
      </c>
      <c r="L24" s="4" t="s">
        <v>25</v>
      </c>
      <c r="M24" s="4" t="s">
        <v>833</v>
      </c>
      <c r="N24" s="4" t="s">
        <v>55</v>
      </c>
    </row>
    <row r="25" spans="1:14" ht="240" x14ac:dyDescent="0.25">
      <c r="A25" s="10">
        <v>20154090368202</v>
      </c>
      <c r="B25" s="4" t="s">
        <v>1418</v>
      </c>
      <c r="C25" s="4" t="s">
        <v>1270</v>
      </c>
      <c r="D25" s="10"/>
      <c r="E25" s="4"/>
      <c r="F25" s="4" t="s">
        <v>30</v>
      </c>
      <c r="G25" s="4" t="s">
        <v>1423</v>
      </c>
      <c r="H25" s="4" t="s">
        <v>714</v>
      </c>
      <c r="I25" s="7" t="s">
        <v>1238</v>
      </c>
      <c r="J25" s="4" t="s">
        <v>34</v>
      </c>
      <c r="K25" s="4" t="s">
        <v>42</v>
      </c>
      <c r="L25" s="4" t="s">
        <v>965</v>
      </c>
      <c r="M25" s="4" t="s">
        <v>559</v>
      </c>
      <c r="N25" s="4" t="s">
        <v>42</v>
      </c>
    </row>
    <row r="26" spans="1:14" ht="165" x14ac:dyDescent="0.25">
      <c r="A26" s="10">
        <v>20154090368462</v>
      </c>
      <c r="B26" s="4" t="s">
        <v>1418</v>
      </c>
      <c r="C26" s="4" t="s">
        <v>1270</v>
      </c>
      <c r="D26" s="10"/>
      <c r="E26" s="4"/>
      <c r="F26" s="4" t="s">
        <v>30</v>
      </c>
      <c r="G26" s="4" t="s">
        <v>1433</v>
      </c>
      <c r="H26" s="4" t="s">
        <v>1434</v>
      </c>
      <c r="I26" s="7" t="s">
        <v>1238</v>
      </c>
      <c r="J26" s="4" t="s">
        <v>34</v>
      </c>
      <c r="K26" s="4" t="s">
        <v>55</v>
      </c>
      <c r="L26" s="4" t="s">
        <v>1078</v>
      </c>
      <c r="M26" s="4" t="s">
        <v>727</v>
      </c>
      <c r="N26" s="4" t="s">
        <v>55</v>
      </c>
    </row>
    <row r="27" spans="1:14" ht="75" x14ac:dyDescent="0.25">
      <c r="A27" s="10">
        <v>20154090371652</v>
      </c>
      <c r="B27" s="4" t="s">
        <v>1449</v>
      </c>
      <c r="C27" s="4" t="s">
        <v>1304</v>
      </c>
      <c r="D27" s="10"/>
      <c r="E27" s="4"/>
      <c r="F27" s="4" t="s">
        <v>30</v>
      </c>
      <c r="G27" s="4" t="s">
        <v>1450</v>
      </c>
      <c r="H27" s="4" t="s">
        <v>1451</v>
      </c>
      <c r="I27" s="7" t="s">
        <v>1238</v>
      </c>
      <c r="J27" s="4" t="s">
        <v>34</v>
      </c>
      <c r="K27" s="4" t="s">
        <v>136</v>
      </c>
      <c r="L27" s="4" t="s">
        <v>1309</v>
      </c>
      <c r="M27" s="4" t="s">
        <v>1370</v>
      </c>
      <c r="N27" s="4" t="s">
        <v>136</v>
      </c>
    </row>
    <row r="28" spans="1:14" ht="180" x14ac:dyDescent="0.25">
      <c r="A28" s="10">
        <v>20154090377052</v>
      </c>
      <c r="B28" s="4" t="s">
        <v>1463</v>
      </c>
      <c r="C28" s="4" t="s">
        <v>1331</v>
      </c>
      <c r="D28" s="10"/>
      <c r="E28" s="4"/>
      <c r="F28" s="4" t="s">
        <v>30</v>
      </c>
      <c r="G28" s="4" t="s">
        <v>1475</v>
      </c>
      <c r="H28" s="4" t="s">
        <v>1476</v>
      </c>
      <c r="I28" s="7" t="s">
        <v>1238</v>
      </c>
      <c r="J28" s="4" t="s">
        <v>34</v>
      </c>
      <c r="K28" s="4" t="s">
        <v>36</v>
      </c>
      <c r="L28" s="4" t="s">
        <v>1477</v>
      </c>
      <c r="M28" s="4" t="s">
        <v>503</v>
      </c>
      <c r="N28" s="4" t="s">
        <v>36</v>
      </c>
    </row>
    <row r="29" spans="1:14" ht="300" x14ac:dyDescent="0.25">
      <c r="A29" s="10">
        <v>20154090386872</v>
      </c>
      <c r="B29" s="4" t="s">
        <v>1503</v>
      </c>
      <c r="C29" s="4" t="s">
        <v>1380</v>
      </c>
      <c r="D29" s="10"/>
      <c r="E29" s="4"/>
      <c r="F29" s="4" t="s">
        <v>30</v>
      </c>
      <c r="G29" s="4" t="s">
        <v>1518</v>
      </c>
      <c r="H29" s="4" t="s">
        <v>1519</v>
      </c>
      <c r="I29" s="7" t="s">
        <v>1238</v>
      </c>
      <c r="J29" s="4" t="s">
        <v>34</v>
      </c>
      <c r="K29" s="4" t="s">
        <v>27</v>
      </c>
      <c r="L29" s="4" t="s">
        <v>1071</v>
      </c>
      <c r="M29" s="4" t="s">
        <v>639</v>
      </c>
      <c r="N29" s="4" t="s">
        <v>27</v>
      </c>
    </row>
    <row r="33" spans="4:9" x14ac:dyDescent="0.25">
      <c r="D33" s="52" t="s">
        <v>1556</v>
      </c>
      <c r="E33" s="54"/>
      <c r="G33" s="52" t="s">
        <v>1556</v>
      </c>
      <c r="H33" s="53"/>
      <c r="I33" s="54"/>
    </row>
    <row r="34" spans="4:9" x14ac:dyDescent="0.25">
      <c r="D34" s="20" t="s">
        <v>1532</v>
      </c>
      <c r="E34" s="20">
        <v>13</v>
      </c>
      <c r="G34" s="20" t="s">
        <v>1532</v>
      </c>
      <c r="H34" s="20">
        <v>13</v>
      </c>
      <c r="I34" s="25">
        <f>+H34/$H$38</f>
        <v>0.5</v>
      </c>
    </row>
    <row r="35" spans="4:9" x14ac:dyDescent="0.25">
      <c r="D35" s="18" t="s">
        <v>1533</v>
      </c>
      <c r="E35" s="18">
        <v>5</v>
      </c>
      <c r="G35" s="18" t="s">
        <v>1533</v>
      </c>
      <c r="H35" s="18">
        <v>5</v>
      </c>
      <c r="I35" s="35">
        <f t="shared" ref="I35:I37" si="0">+H35/$H$38</f>
        <v>0.19230769230769232</v>
      </c>
    </row>
    <row r="36" spans="4:9" x14ac:dyDescent="0.25">
      <c r="D36" s="45" t="s">
        <v>1544</v>
      </c>
      <c r="E36" s="45">
        <v>5</v>
      </c>
      <c r="G36" s="45" t="s">
        <v>1544</v>
      </c>
      <c r="H36" s="45">
        <v>5</v>
      </c>
      <c r="I36" s="44">
        <f t="shared" si="0"/>
        <v>0.19230769230769232</v>
      </c>
    </row>
    <row r="37" spans="4:9" x14ac:dyDescent="0.25">
      <c r="D37" s="17" t="s">
        <v>1545</v>
      </c>
      <c r="E37" s="17">
        <v>3</v>
      </c>
      <c r="G37" s="17" t="s">
        <v>1545</v>
      </c>
      <c r="H37" s="17">
        <v>3</v>
      </c>
      <c r="I37" s="31">
        <f t="shared" si="0"/>
        <v>0.11538461538461539</v>
      </c>
    </row>
    <row r="38" spans="4:9" x14ac:dyDescent="0.25">
      <c r="D38" s="43" t="s">
        <v>1540</v>
      </c>
      <c r="E38" s="43">
        <f>SUBTOTAL(9,E34:E37)</f>
        <v>26</v>
      </c>
      <c r="G38" s="37" t="s">
        <v>1540</v>
      </c>
      <c r="H38" s="43">
        <f>SUBTOTAL(9,H34:H37)</f>
        <v>26</v>
      </c>
      <c r="I38" s="38">
        <v>1</v>
      </c>
    </row>
  </sheetData>
  <autoFilter ref="A3:N29"/>
  <mergeCells count="2">
    <mergeCell ref="D33:E33"/>
    <mergeCell ref="G33:I33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87962.tif"/>
    <hyperlink ref="D4" r:id="rId12" display="http://192.168.30.16/Orfeo/bodega/2015/703/20157030084051.tif"/>
    <hyperlink ref="A5" r:id="rId13" display="http://192.168.30.16/Orfeo/bodega/2015/409/20154090188202.pdf"/>
    <hyperlink ref="D5" r:id="rId14" display="http://192.168.30.16/Orfeo/bodega/2015/200/20152000074921.tif"/>
    <hyperlink ref="A6" r:id="rId15" display="http://192.168.30.16/Orfeo/bodega/2015/409/20154090202002.tif"/>
    <hyperlink ref="D6" r:id="rId16" display="http://192.168.30.16/Orfeo/bodega/2015/306/20153060079351.tif"/>
    <hyperlink ref="A7" r:id="rId17" display="http://192.168.30.16/Orfeo/bodega/2015/409/20154090214092.tif"/>
    <hyperlink ref="D7" r:id="rId18" display="http://192.168.30.16/Orfeo/bodega/2015/200/20152000083581.tif"/>
    <hyperlink ref="A8" r:id="rId19" display="http://192.168.30.16/Orfeo/bodega/2015/409/20154090241862.tif"/>
    <hyperlink ref="D8" r:id="rId20" display="http://192.168.30.16/Orfeo/bodega/2015/409/docs/120154090241862_00001.doc"/>
    <hyperlink ref="A9" r:id="rId21" display="http://192.168.30.16/Orfeo/bodega/2015/409/20154090249892.pdf"/>
    <hyperlink ref="D9" r:id="rId22" display="http://192.168.30.16/Orfeo/bodega/2015/305/20153050108141.tif"/>
    <hyperlink ref="A10" r:id="rId23" display="http://192.168.30.16/Orfeo/bodega/2015/409/20154090268062.pdf"/>
    <hyperlink ref="D10" r:id="rId24" display="http://192.168.30.16/Orfeo/bodega/2015/306/20153060117711.tif"/>
    <hyperlink ref="A11" r:id="rId25" display="http://192.168.30.16/Orfeo/bodega/2015/409/20154090274162.pdf"/>
    <hyperlink ref="D11" r:id="rId26" display="http://192.168.30.16/Orfeo/bodega/2015/303/20153030109541.tif"/>
    <hyperlink ref="A12" r:id="rId27" display="http://192.168.30.16/Orfeo/bodega/2015/409/20154090277802.tif"/>
    <hyperlink ref="D12" r:id="rId28" display="http://192.168.30.16/Orfeo/bodega/2015/409/docs/120154090277802_00001.doc"/>
    <hyperlink ref="A13" r:id="rId29" display="http://192.168.30.16/Orfeo/bodega/2015/409/20154090294482.pdf"/>
    <hyperlink ref="D13" r:id="rId30" display="http://192.168.30.16/Orfeo/bodega/2015/409/docs/120154090294482_00001.doc"/>
    <hyperlink ref="A14" r:id="rId31" display="http://192.168.30.16/Orfeo/bodega/2015/409/20154090302462.pdf"/>
    <hyperlink ref="D14" r:id="rId32" display="http://192.168.30.16/Orfeo/bodega/2015/300/20153000131791.tif"/>
    <hyperlink ref="A15" r:id="rId33" display="http://192.168.30.16/Orfeo/bodega/2015/409/20154090306652.tif"/>
    <hyperlink ref="D15" r:id="rId34" display="http://192.168.30.16/Orfeo/bodega/2015/409/20154090131161.tif"/>
    <hyperlink ref="A16" r:id="rId35" display="http://192.168.30.16/Orfeo/bodega/2015/409/20154090310642.pdf"/>
    <hyperlink ref="D16" r:id="rId36" display="http://192.168.30.16/Orfeo/bodega/2015/200/20152000120061.tif"/>
    <hyperlink ref="A17" r:id="rId37" display="http://192.168.30.16/Orfeo/bodega/2015/409/20154090330022.tif"/>
    <hyperlink ref="D17" r:id="rId38" display="http://192.168.30.16/Orfeo/bodega/2015/306/20153060132261.tif"/>
    <hyperlink ref="A18" r:id="rId39" display="http://192.168.30.16/Orfeo/bodega/2015/409/20154090331222.pdf"/>
    <hyperlink ref="D18" r:id="rId40" display="http://192.168.30.16/Orfeo/bodega/2015/409/docs/120154090331222_00001.pdf"/>
    <hyperlink ref="A19" r:id="rId41" display="http://192.168.30.16/Orfeo/bodega/2015/409/20154090333452.tif"/>
    <hyperlink ref="D19" r:id="rId42" display="http://192.168.30.16/Orfeo/bodega/2015/409/20154090134701.tif"/>
    <hyperlink ref="A20" r:id="rId43" display="http://192.168.30.16/Orfeo/bodega/2015/409/20154090337072.pdf"/>
    <hyperlink ref="D20" r:id="rId44" display="http://192.168.30.16/Orfeo/bodega/"/>
    <hyperlink ref="A21" r:id="rId45" display="http://192.168.30.16/Orfeo/bodega/2015/409/20154090347562.tif"/>
    <hyperlink ref="D21" r:id="rId46" display="http://192.168.30.16/Orfeo/bodega/"/>
    <hyperlink ref="A22" r:id="rId47" display="http://192.168.30.16/Orfeo/bodega/2015/409/20154090359322.pdf"/>
    <hyperlink ref="D22" r:id="rId48" display="http://192.168.30.16/Orfeo/bodega/2015/305/20153050143591.tif"/>
    <hyperlink ref="A23" r:id="rId49" display="http://192.168.30.16/Orfeo/bodega/2015/409/20154090359462.tif"/>
    <hyperlink ref="D23" r:id="rId50" display="http://192.168.30.16/Orfeo/bodega/"/>
    <hyperlink ref="A24" r:id="rId51" display="http://192.168.30.16/Orfeo/bodega/2015/409/20154090360262.pdf"/>
    <hyperlink ref="D24" r:id="rId52" display="http://192.168.30.16/Orfeo/bodega/2015/300/20153000137331.tif"/>
    <hyperlink ref="A25" r:id="rId53" display="http://192.168.30.16/Orfeo/bodega/2015/409/20154090368202.tif"/>
    <hyperlink ref="D25" r:id="rId54" display="http://192.168.30.16/Orfeo/bodega/"/>
    <hyperlink ref="A26" r:id="rId55" display="http://192.168.30.16/Orfeo/bodega/2015/409/20154090368462.tif"/>
    <hyperlink ref="D26" r:id="rId56" display="http://192.168.30.16/Orfeo/bodega/"/>
    <hyperlink ref="A27" r:id="rId57" display="http://192.168.30.16/Orfeo/bodega/2015/409/20154090371652.tif"/>
    <hyperlink ref="D27" r:id="rId58" display="http://192.168.30.16/Orfeo/bodega/"/>
    <hyperlink ref="A28" r:id="rId59" display="http://192.168.30.16/Orfeo/bodega/2015/409/20154090377052.tif"/>
    <hyperlink ref="D28" r:id="rId60" display="http://192.168.30.16/Orfeo/bodega/"/>
    <hyperlink ref="A29" r:id="rId61" display="http://192.168.30.16/Orfeo/bodega/2015/409/20154090386872.tif"/>
    <hyperlink ref="D29" r:id="rId62" display="http://192.168.30.16/Orfeo/bodega/"/>
  </hyperlinks>
  <pageMargins left="0.7" right="0.7" top="0.75" bottom="0.75" header="0.3" footer="0.3"/>
  <drawing r:id="rId6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0"/>
  <sheetViews>
    <sheetView topLeftCell="A31" workbookViewId="0">
      <selection activeCell="A32" sqref="A32"/>
    </sheetView>
  </sheetViews>
  <sheetFormatPr baseColWidth="10" defaultRowHeight="15" x14ac:dyDescent="0.25"/>
  <cols>
    <col min="1" max="1" width="15.5703125" customWidth="1"/>
    <col min="4" max="4" width="15.5703125" customWidth="1"/>
  </cols>
  <sheetData>
    <row r="2" spans="1:14" ht="18.75" x14ac:dyDescent="0.3">
      <c r="A2" s="21" t="s">
        <v>1553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240" x14ac:dyDescent="0.25">
      <c r="A4" s="10">
        <v>20154090194462</v>
      </c>
      <c r="B4" s="4" t="s">
        <v>94</v>
      </c>
      <c r="C4" s="4" t="s">
        <v>93</v>
      </c>
      <c r="D4" s="10">
        <v>20153060086781</v>
      </c>
      <c r="E4" s="4" t="s">
        <v>16</v>
      </c>
      <c r="F4" s="4" t="s">
        <v>97</v>
      </c>
      <c r="G4" s="4" t="s">
        <v>98</v>
      </c>
      <c r="H4" s="4" t="s">
        <v>99</v>
      </c>
      <c r="I4" s="5" t="s">
        <v>22</v>
      </c>
      <c r="J4" s="4" t="s">
        <v>48</v>
      </c>
      <c r="K4" s="4" t="s">
        <v>24</v>
      </c>
      <c r="L4" s="4" t="s">
        <v>25</v>
      </c>
      <c r="M4" s="4" t="s">
        <v>49</v>
      </c>
      <c r="N4" s="4" t="s">
        <v>50</v>
      </c>
    </row>
    <row r="5" spans="1:14" ht="75" x14ac:dyDescent="0.25">
      <c r="A5" s="10">
        <v>20154090203542</v>
      </c>
      <c r="B5" s="4" t="s">
        <v>175</v>
      </c>
      <c r="C5" s="4" t="s">
        <v>146</v>
      </c>
      <c r="D5" s="10">
        <v>20153060079901</v>
      </c>
      <c r="E5" s="4" t="s">
        <v>58</v>
      </c>
      <c r="F5" s="4" t="s">
        <v>97</v>
      </c>
      <c r="G5" s="4" t="s">
        <v>20</v>
      </c>
      <c r="H5" s="4" t="s">
        <v>176</v>
      </c>
      <c r="I5" s="5" t="s">
        <v>22</v>
      </c>
      <c r="J5" s="4" t="s">
        <v>23</v>
      </c>
      <c r="K5" s="4" t="s">
        <v>24</v>
      </c>
      <c r="L5" s="4" t="s">
        <v>25</v>
      </c>
      <c r="M5" s="4" t="s">
        <v>164</v>
      </c>
      <c r="N5" s="4" t="s">
        <v>50</v>
      </c>
    </row>
    <row r="6" spans="1:14" ht="75" x14ac:dyDescent="0.25">
      <c r="A6" s="10">
        <v>20154090217242</v>
      </c>
      <c r="B6" s="4" t="s">
        <v>284</v>
      </c>
      <c r="C6" s="4" t="s">
        <v>129</v>
      </c>
      <c r="D6" s="10">
        <v>20155000088651</v>
      </c>
      <c r="E6" s="4" t="s">
        <v>93</v>
      </c>
      <c r="F6" s="4" t="s">
        <v>97</v>
      </c>
      <c r="G6" s="4" t="s">
        <v>20</v>
      </c>
      <c r="H6" s="4" t="s">
        <v>289</v>
      </c>
      <c r="I6" s="5" t="s">
        <v>22</v>
      </c>
      <c r="J6" s="4" t="s">
        <v>48</v>
      </c>
      <c r="K6" s="4" t="s">
        <v>24</v>
      </c>
      <c r="L6" s="4" t="s">
        <v>25</v>
      </c>
      <c r="M6" s="4" t="s">
        <v>290</v>
      </c>
      <c r="N6" s="4" t="s">
        <v>27</v>
      </c>
    </row>
    <row r="7" spans="1:14" ht="120" x14ac:dyDescent="0.25">
      <c r="A7" s="10">
        <v>20154090219022</v>
      </c>
      <c r="B7" s="4" t="s">
        <v>284</v>
      </c>
      <c r="C7" s="4" t="s">
        <v>129</v>
      </c>
      <c r="D7" s="10" t="s">
        <v>309</v>
      </c>
      <c r="E7" s="4" t="s">
        <v>146</v>
      </c>
      <c r="F7" s="4" t="s">
        <v>97</v>
      </c>
      <c r="G7" s="4" t="s">
        <v>310</v>
      </c>
      <c r="H7" s="4" t="s">
        <v>311</v>
      </c>
      <c r="I7" s="5" t="s">
        <v>22</v>
      </c>
      <c r="J7" s="4" t="s">
        <v>23</v>
      </c>
      <c r="K7" s="4" t="s">
        <v>24</v>
      </c>
      <c r="L7" s="4" t="s">
        <v>25</v>
      </c>
      <c r="M7" s="4" t="s">
        <v>312</v>
      </c>
      <c r="N7" s="4" t="s">
        <v>313</v>
      </c>
    </row>
    <row r="8" spans="1:14" ht="135" x14ac:dyDescent="0.25">
      <c r="A8" s="10">
        <v>20154090244152</v>
      </c>
      <c r="B8" s="4" t="s">
        <v>493</v>
      </c>
      <c r="C8" s="4" t="s">
        <v>431</v>
      </c>
      <c r="D8" s="10">
        <v>20155000103141</v>
      </c>
      <c r="E8" s="4" t="s">
        <v>235</v>
      </c>
      <c r="F8" s="4" t="s">
        <v>97</v>
      </c>
      <c r="G8" s="4" t="s">
        <v>494</v>
      </c>
      <c r="H8" s="4" t="s">
        <v>495</v>
      </c>
      <c r="I8" s="5" t="s">
        <v>22</v>
      </c>
      <c r="J8" s="4" t="s">
        <v>48</v>
      </c>
      <c r="K8" s="4" t="s">
        <v>24</v>
      </c>
      <c r="L8" s="4" t="s">
        <v>25</v>
      </c>
      <c r="M8" s="4" t="s">
        <v>211</v>
      </c>
      <c r="N8" s="4" t="s">
        <v>27</v>
      </c>
    </row>
    <row r="9" spans="1:14" ht="90" x14ac:dyDescent="0.25">
      <c r="A9" s="10">
        <v>20154090261702</v>
      </c>
      <c r="B9" s="4" t="s">
        <v>583</v>
      </c>
      <c r="C9" s="4" t="s">
        <v>584</v>
      </c>
      <c r="D9" s="10">
        <v>20153050111941</v>
      </c>
      <c r="E9" s="4" t="s">
        <v>116</v>
      </c>
      <c r="F9" s="4" t="s">
        <v>97</v>
      </c>
      <c r="G9" s="4" t="s">
        <v>603</v>
      </c>
      <c r="H9" s="4" t="s">
        <v>604</v>
      </c>
      <c r="I9" s="5" t="s">
        <v>22</v>
      </c>
      <c r="J9" s="4" t="s">
        <v>23</v>
      </c>
      <c r="K9" s="4" t="s">
        <v>223</v>
      </c>
      <c r="L9" s="4" t="s">
        <v>435</v>
      </c>
      <c r="M9" s="4" t="s">
        <v>436</v>
      </c>
      <c r="N9" s="4" t="s">
        <v>223</v>
      </c>
    </row>
    <row r="10" spans="1:14" ht="75" x14ac:dyDescent="0.25">
      <c r="A10" s="10">
        <v>20154090278982</v>
      </c>
      <c r="B10" s="4" t="s">
        <v>692</v>
      </c>
      <c r="C10" s="4" t="s">
        <v>526</v>
      </c>
      <c r="D10" s="10">
        <v>20153090115381</v>
      </c>
      <c r="E10" s="4" t="s">
        <v>355</v>
      </c>
      <c r="F10" s="4" t="s">
        <v>97</v>
      </c>
      <c r="G10" s="4" t="s">
        <v>20</v>
      </c>
      <c r="H10" s="4" t="s">
        <v>709</v>
      </c>
      <c r="I10" s="5" t="s">
        <v>22</v>
      </c>
      <c r="J10" s="4" t="s">
        <v>673</v>
      </c>
      <c r="K10" s="4" t="s">
        <v>24</v>
      </c>
      <c r="L10" s="4" t="s">
        <v>25</v>
      </c>
      <c r="M10" s="4" t="s">
        <v>362</v>
      </c>
      <c r="N10" s="4" t="s">
        <v>351</v>
      </c>
    </row>
    <row r="11" spans="1:14" ht="165" x14ac:dyDescent="0.25">
      <c r="A11" s="10">
        <v>20154090285322</v>
      </c>
      <c r="B11" s="4" t="s">
        <v>757</v>
      </c>
      <c r="C11" s="4" t="s">
        <v>408</v>
      </c>
      <c r="D11" s="10">
        <v>20155000134811</v>
      </c>
      <c r="E11" s="4" t="s">
        <v>663</v>
      </c>
      <c r="F11" s="4" t="s">
        <v>97</v>
      </c>
      <c r="G11" s="4" t="s">
        <v>770</v>
      </c>
      <c r="H11" s="4" t="s">
        <v>771</v>
      </c>
      <c r="I11" s="6" t="s">
        <v>33</v>
      </c>
      <c r="J11" s="4" t="s">
        <v>48</v>
      </c>
      <c r="K11" s="4" t="s">
        <v>27</v>
      </c>
      <c r="L11" s="4" t="s">
        <v>772</v>
      </c>
      <c r="M11" s="4" t="s">
        <v>639</v>
      </c>
      <c r="N11" s="4" t="s">
        <v>27</v>
      </c>
    </row>
    <row r="12" spans="1:14" ht="285" x14ac:dyDescent="0.25">
      <c r="A12" s="10">
        <v>20154090287732</v>
      </c>
      <c r="B12" s="4" t="s">
        <v>786</v>
      </c>
      <c r="C12" s="4" t="s">
        <v>659</v>
      </c>
      <c r="D12" s="10">
        <v>20156040143311</v>
      </c>
      <c r="E12" s="4" t="s">
        <v>793</v>
      </c>
      <c r="F12" s="4" t="s">
        <v>97</v>
      </c>
      <c r="G12" s="4" t="s">
        <v>794</v>
      </c>
      <c r="H12" s="4" t="s">
        <v>614</v>
      </c>
      <c r="I12" s="6" t="s">
        <v>33</v>
      </c>
      <c r="J12" s="4" t="s">
        <v>23</v>
      </c>
      <c r="K12" s="4" t="s">
        <v>540</v>
      </c>
      <c r="L12" s="4" t="s">
        <v>795</v>
      </c>
      <c r="M12" s="4" t="s">
        <v>796</v>
      </c>
      <c r="N12" s="4" t="s">
        <v>540</v>
      </c>
    </row>
    <row r="13" spans="1:14" ht="240" x14ac:dyDescent="0.25">
      <c r="A13" s="10">
        <v>20154090289122</v>
      </c>
      <c r="B13" s="4" t="s">
        <v>786</v>
      </c>
      <c r="C13" s="4" t="s">
        <v>659</v>
      </c>
      <c r="D13" s="10">
        <v>20153000127391</v>
      </c>
      <c r="E13" s="4" t="s">
        <v>551</v>
      </c>
      <c r="F13" s="4" t="s">
        <v>97</v>
      </c>
      <c r="G13" s="4" t="s">
        <v>819</v>
      </c>
      <c r="H13" s="4" t="s">
        <v>614</v>
      </c>
      <c r="I13" s="6" t="s">
        <v>33</v>
      </c>
      <c r="J13" s="4" t="s">
        <v>23</v>
      </c>
      <c r="K13" s="4" t="s">
        <v>24</v>
      </c>
      <c r="L13" s="4" t="s">
        <v>25</v>
      </c>
      <c r="M13" s="4" t="s">
        <v>107</v>
      </c>
      <c r="N13" s="4" t="s">
        <v>55</v>
      </c>
    </row>
    <row r="14" spans="1:14" ht="285" x14ac:dyDescent="0.25">
      <c r="A14" s="10">
        <v>20154090294432</v>
      </c>
      <c r="B14" s="4" t="s">
        <v>828</v>
      </c>
      <c r="C14" s="4" t="s">
        <v>551</v>
      </c>
      <c r="D14" s="10">
        <v>20153000131781</v>
      </c>
      <c r="E14" s="4" t="s">
        <v>117</v>
      </c>
      <c r="F14" s="4" t="s">
        <v>97</v>
      </c>
      <c r="G14" s="4" t="s">
        <v>836</v>
      </c>
      <c r="H14" s="4" t="s">
        <v>91</v>
      </c>
      <c r="I14" s="6" t="s">
        <v>33</v>
      </c>
      <c r="J14" s="4" t="s">
        <v>23</v>
      </c>
      <c r="K14" s="4" t="s">
        <v>24</v>
      </c>
      <c r="L14" s="4" t="s">
        <v>25</v>
      </c>
      <c r="M14" s="4" t="s">
        <v>92</v>
      </c>
      <c r="N14" s="4" t="s">
        <v>55</v>
      </c>
    </row>
    <row r="15" spans="1:14" ht="240" x14ac:dyDescent="0.25">
      <c r="A15" s="10">
        <v>20154090295202</v>
      </c>
      <c r="B15" s="4" t="s">
        <v>855</v>
      </c>
      <c r="C15" s="4" t="s">
        <v>182</v>
      </c>
      <c r="D15" s="10">
        <v>20153000123801</v>
      </c>
      <c r="E15" s="4" t="s">
        <v>398</v>
      </c>
      <c r="F15" s="4" t="s">
        <v>97</v>
      </c>
      <c r="G15" s="4" t="s">
        <v>861</v>
      </c>
      <c r="H15" s="4" t="s">
        <v>714</v>
      </c>
      <c r="I15" s="5" t="s">
        <v>22</v>
      </c>
      <c r="J15" s="4" t="s">
        <v>71</v>
      </c>
      <c r="K15" s="4" t="s">
        <v>24</v>
      </c>
      <c r="L15" s="4" t="s">
        <v>25</v>
      </c>
      <c r="M15" s="4" t="s">
        <v>582</v>
      </c>
      <c r="N15" s="4" t="s">
        <v>55</v>
      </c>
    </row>
    <row r="16" spans="1:14" ht="75" x14ac:dyDescent="0.25">
      <c r="A16" s="10">
        <v>20154090301662</v>
      </c>
      <c r="B16" s="4" t="s">
        <v>871</v>
      </c>
      <c r="C16" s="4" t="s">
        <v>187</v>
      </c>
      <c r="D16" s="10">
        <v>20156030125401</v>
      </c>
      <c r="E16" s="4" t="s">
        <v>659</v>
      </c>
      <c r="F16" s="4" t="s">
        <v>97</v>
      </c>
      <c r="G16" s="4" t="s">
        <v>20</v>
      </c>
      <c r="H16" s="4" t="s">
        <v>880</v>
      </c>
      <c r="I16" s="5" t="s">
        <v>22</v>
      </c>
      <c r="J16" s="4" t="s">
        <v>23</v>
      </c>
      <c r="K16" s="4" t="s">
        <v>24</v>
      </c>
      <c r="L16" s="4" t="s">
        <v>25</v>
      </c>
      <c r="M16" s="4" t="s">
        <v>103</v>
      </c>
      <c r="N16" s="4" t="s">
        <v>104</v>
      </c>
    </row>
    <row r="17" spans="1:14" ht="180" x14ac:dyDescent="0.25">
      <c r="A17" s="10">
        <v>20154090301932</v>
      </c>
      <c r="B17" s="4" t="s">
        <v>871</v>
      </c>
      <c r="C17" s="4" t="s">
        <v>187</v>
      </c>
      <c r="D17" s="10">
        <v>20153000119411</v>
      </c>
      <c r="E17" s="4" t="s">
        <v>658</v>
      </c>
      <c r="F17" s="4" t="s">
        <v>97</v>
      </c>
      <c r="G17" s="4" t="s">
        <v>885</v>
      </c>
      <c r="H17" s="4" t="s">
        <v>886</v>
      </c>
      <c r="I17" s="5" t="s">
        <v>22</v>
      </c>
      <c r="J17" s="4" t="s">
        <v>23</v>
      </c>
      <c r="K17" s="4" t="s">
        <v>24</v>
      </c>
      <c r="L17" s="4" t="s">
        <v>25</v>
      </c>
      <c r="M17" s="4" t="s">
        <v>248</v>
      </c>
      <c r="N17" s="4" t="s">
        <v>55</v>
      </c>
    </row>
    <row r="18" spans="1:14" ht="135" x14ac:dyDescent="0.25">
      <c r="A18" s="10">
        <v>20154090302112</v>
      </c>
      <c r="B18" s="4" t="s">
        <v>871</v>
      </c>
      <c r="C18" s="4" t="s">
        <v>187</v>
      </c>
      <c r="D18" s="10">
        <v>20153000120451</v>
      </c>
      <c r="E18" s="4" t="s">
        <v>585</v>
      </c>
      <c r="F18" s="4" t="s">
        <v>97</v>
      </c>
      <c r="G18" s="4" t="s">
        <v>907</v>
      </c>
      <c r="H18" s="4" t="s">
        <v>908</v>
      </c>
      <c r="I18" s="5" t="s">
        <v>22</v>
      </c>
      <c r="J18" s="4" t="s">
        <v>577</v>
      </c>
      <c r="K18" s="4" t="s">
        <v>55</v>
      </c>
      <c r="L18" s="4" t="s">
        <v>909</v>
      </c>
      <c r="M18" s="4" t="s">
        <v>169</v>
      </c>
      <c r="N18" s="4" t="s">
        <v>55</v>
      </c>
    </row>
    <row r="19" spans="1:14" ht="105" x14ac:dyDescent="0.25">
      <c r="A19" s="10">
        <v>20154090305772</v>
      </c>
      <c r="B19" s="4" t="s">
        <v>911</v>
      </c>
      <c r="C19" s="4" t="s">
        <v>117</v>
      </c>
      <c r="D19" s="10"/>
      <c r="E19" s="4"/>
      <c r="F19" s="4" t="s">
        <v>97</v>
      </c>
      <c r="G19" s="4" t="s">
        <v>937</v>
      </c>
      <c r="H19" s="4" t="s">
        <v>938</v>
      </c>
      <c r="I19" s="6" t="s">
        <v>33</v>
      </c>
      <c r="J19" s="4" t="s">
        <v>23</v>
      </c>
      <c r="K19" s="4" t="s">
        <v>24</v>
      </c>
      <c r="L19" s="4" t="s">
        <v>25</v>
      </c>
      <c r="M19" s="4" t="s">
        <v>287</v>
      </c>
      <c r="N19" s="4" t="s">
        <v>223</v>
      </c>
    </row>
    <row r="20" spans="1:14" ht="180" x14ac:dyDescent="0.25">
      <c r="A20" s="10">
        <v>20154090312372</v>
      </c>
      <c r="B20" s="4" t="s">
        <v>972</v>
      </c>
      <c r="C20" s="4" t="s">
        <v>663</v>
      </c>
      <c r="D20" s="10">
        <v>20153050131831</v>
      </c>
      <c r="E20" s="4" t="s">
        <v>117</v>
      </c>
      <c r="F20" s="4" t="s">
        <v>97</v>
      </c>
      <c r="G20" s="4" t="s">
        <v>986</v>
      </c>
      <c r="H20" s="4" t="s">
        <v>987</v>
      </c>
      <c r="I20" s="5" t="s">
        <v>22</v>
      </c>
      <c r="J20" s="4"/>
      <c r="K20" s="4" t="s">
        <v>24</v>
      </c>
      <c r="L20" s="4" t="s">
        <v>25</v>
      </c>
      <c r="M20" s="4" t="s">
        <v>287</v>
      </c>
      <c r="N20" s="4" t="s">
        <v>223</v>
      </c>
    </row>
    <row r="21" spans="1:14" ht="75" x14ac:dyDescent="0.25">
      <c r="A21" s="10">
        <v>20154090314872</v>
      </c>
      <c r="B21" s="4" t="s">
        <v>989</v>
      </c>
      <c r="C21" s="4" t="s">
        <v>400</v>
      </c>
      <c r="D21" s="10" t="s">
        <v>996</v>
      </c>
      <c r="E21" s="4" t="s">
        <v>607</v>
      </c>
      <c r="F21" s="4" t="s">
        <v>97</v>
      </c>
      <c r="G21" s="4" t="s">
        <v>997</v>
      </c>
      <c r="H21" s="4" t="s">
        <v>998</v>
      </c>
      <c r="I21" s="5" t="s">
        <v>22</v>
      </c>
      <c r="J21" s="4" t="s">
        <v>76</v>
      </c>
      <c r="K21" s="4" t="s">
        <v>24</v>
      </c>
      <c r="L21" s="4" t="s">
        <v>25</v>
      </c>
      <c r="M21" s="4" t="s">
        <v>41</v>
      </c>
      <c r="N21" s="4" t="s">
        <v>42</v>
      </c>
    </row>
    <row r="22" spans="1:14" ht="195" x14ac:dyDescent="0.25">
      <c r="A22" s="10">
        <v>20154090314932</v>
      </c>
      <c r="B22" s="4" t="s">
        <v>989</v>
      </c>
      <c r="C22" s="4" t="s">
        <v>400</v>
      </c>
      <c r="D22" s="10">
        <v>20153000130481</v>
      </c>
      <c r="E22" s="4" t="s">
        <v>182</v>
      </c>
      <c r="F22" s="4" t="s">
        <v>97</v>
      </c>
      <c r="G22" s="4" t="s">
        <v>999</v>
      </c>
      <c r="H22" s="4" t="s">
        <v>1000</v>
      </c>
      <c r="I22" s="5" t="s">
        <v>22</v>
      </c>
      <c r="J22" s="4" t="s">
        <v>763</v>
      </c>
      <c r="K22" s="4" t="s">
        <v>24</v>
      </c>
      <c r="L22" s="4" t="s">
        <v>25</v>
      </c>
      <c r="M22" s="4" t="s">
        <v>169</v>
      </c>
      <c r="N22" s="4" t="s">
        <v>55</v>
      </c>
    </row>
    <row r="23" spans="1:14" ht="405" x14ac:dyDescent="0.25">
      <c r="A23" s="10">
        <v>20154090315042</v>
      </c>
      <c r="B23" s="4" t="s">
        <v>989</v>
      </c>
      <c r="C23" s="4" t="s">
        <v>400</v>
      </c>
      <c r="D23" s="10">
        <v>20153040129561</v>
      </c>
      <c r="E23" s="4" t="s">
        <v>182</v>
      </c>
      <c r="F23" s="4" t="s">
        <v>97</v>
      </c>
      <c r="G23" s="4" t="s">
        <v>1002</v>
      </c>
      <c r="H23" s="4" t="s">
        <v>1003</v>
      </c>
      <c r="I23" s="5" t="s">
        <v>22</v>
      </c>
      <c r="J23" s="4" t="s">
        <v>23</v>
      </c>
      <c r="K23" s="4" t="s">
        <v>73</v>
      </c>
      <c r="L23" s="4" t="s">
        <v>521</v>
      </c>
      <c r="M23" s="4" t="s">
        <v>974</v>
      </c>
      <c r="N23" s="4" t="s">
        <v>73</v>
      </c>
    </row>
    <row r="24" spans="1:14" ht="195" x14ac:dyDescent="0.25">
      <c r="A24" s="10">
        <v>20154090315092</v>
      </c>
      <c r="B24" s="4" t="s">
        <v>989</v>
      </c>
      <c r="C24" s="4" t="s">
        <v>400</v>
      </c>
      <c r="D24" s="10"/>
      <c r="E24" s="4"/>
      <c r="F24" s="4" t="s">
        <v>97</v>
      </c>
      <c r="G24" s="4" t="s">
        <v>1006</v>
      </c>
      <c r="H24" s="4" t="s">
        <v>823</v>
      </c>
      <c r="I24" s="6" t="s">
        <v>33</v>
      </c>
      <c r="J24" s="4" t="s">
        <v>23</v>
      </c>
      <c r="K24" s="4" t="s">
        <v>124</v>
      </c>
      <c r="L24" s="4" t="s">
        <v>387</v>
      </c>
      <c r="M24" s="4" t="s">
        <v>186</v>
      </c>
      <c r="N24" s="4" t="s">
        <v>124</v>
      </c>
    </row>
    <row r="25" spans="1:14" ht="120" x14ac:dyDescent="0.25">
      <c r="A25" s="10">
        <v>20154090315172</v>
      </c>
      <c r="B25" s="4" t="s">
        <v>989</v>
      </c>
      <c r="C25" s="4" t="s">
        <v>400</v>
      </c>
      <c r="D25" s="10" t="s">
        <v>1007</v>
      </c>
      <c r="E25" s="4" t="s">
        <v>206</v>
      </c>
      <c r="F25" s="4" t="s">
        <v>97</v>
      </c>
      <c r="G25" s="4" t="s">
        <v>1008</v>
      </c>
      <c r="H25" s="4" t="s">
        <v>1009</v>
      </c>
      <c r="I25" s="5" t="s">
        <v>22</v>
      </c>
      <c r="J25" s="4"/>
      <c r="K25" s="4" t="s">
        <v>24</v>
      </c>
      <c r="L25" s="4" t="s">
        <v>25</v>
      </c>
      <c r="M25" s="4" t="s">
        <v>41</v>
      </c>
      <c r="N25" s="4" t="s">
        <v>42</v>
      </c>
    </row>
    <row r="26" spans="1:14" ht="105" x14ac:dyDescent="0.25">
      <c r="A26" s="10">
        <v>20154090316192</v>
      </c>
      <c r="B26" s="4" t="s">
        <v>989</v>
      </c>
      <c r="C26" s="4" t="s">
        <v>400</v>
      </c>
      <c r="D26" s="10" t="s">
        <v>1010</v>
      </c>
      <c r="E26" s="4" t="s">
        <v>206</v>
      </c>
      <c r="F26" s="4" t="s">
        <v>97</v>
      </c>
      <c r="G26" s="4" t="s">
        <v>1011</v>
      </c>
      <c r="H26" s="4" t="s">
        <v>1009</v>
      </c>
      <c r="I26" s="5" t="s">
        <v>22</v>
      </c>
      <c r="J26" s="4" t="s">
        <v>577</v>
      </c>
      <c r="K26" s="4" t="s">
        <v>24</v>
      </c>
      <c r="L26" s="4" t="s">
        <v>25</v>
      </c>
      <c r="M26" s="4" t="s">
        <v>41</v>
      </c>
      <c r="N26" s="4" t="s">
        <v>42</v>
      </c>
    </row>
    <row r="27" spans="1:14" ht="150" x14ac:dyDescent="0.25">
      <c r="A27" s="10">
        <v>20154090317802</v>
      </c>
      <c r="B27" s="4" t="s">
        <v>1015</v>
      </c>
      <c r="C27" s="4" t="s">
        <v>62</v>
      </c>
      <c r="D27" s="10"/>
      <c r="E27" s="4"/>
      <c r="F27" s="4" t="s">
        <v>97</v>
      </c>
      <c r="G27" s="4" t="s">
        <v>1022</v>
      </c>
      <c r="H27" s="4" t="s">
        <v>1023</v>
      </c>
      <c r="I27" s="6" t="s">
        <v>33</v>
      </c>
      <c r="J27" s="4" t="s">
        <v>23</v>
      </c>
      <c r="K27" s="4" t="s">
        <v>50</v>
      </c>
      <c r="L27" s="4" t="s">
        <v>1024</v>
      </c>
      <c r="M27" s="4" t="s">
        <v>753</v>
      </c>
      <c r="N27" s="4" t="s">
        <v>50</v>
      </c>
    </row>
    <row r="28" spans="1:14" ht="75" x14ac:dyDescent="0.25">
      <c r="A28" s="10">
        <v>20154090320412</v>
      </c>
      <c r="B28" s="4" t="s">
        <v>1015</v>
      </c>
      <c r="C28" s="4" t="s">
        <v>62</v>
      </c>
      <c r="D28" s="10" t="s">
        <v>1039</v>
      </c>
      <c r="E28" s="4" t="s">
        <v>187</v>
      </c>
      <c r="F28" s="4" t="s">
        <v>97</v>
      </c>
      <c r="G28" s="4" t="s">
        <v>20</v>
      </c>
      <c r="H28" s="4" t="s">
        <v>1040</v>
      </c>
      <c r="I28" s="5" t="s">
        <v>22</v>
      </c>
      <c r="J28" s="4" t="s">
        <v>48</v>
      </c>
      <c r="K28" s="4" t="s">
        <v>24</v>
      </c>
      <c r="L28" s="4" t="s">
        <v>25</v>
      </c>
      <c r="M28" s="4" t="s">
        <v>921</v>
      </c>
      <c r="N28" s="4" t="s">
        <v>50</v>
      </c>
    </row>
    <row r="29" spans="1:14" ht="195" x14ac:dyDescent="0.25">
      <c r="A29" s="10">
        <v>20154090320522</v>
      </c>
      <c r="B29" s="4" t="s">
        <v>1015</v>
      </c>
      <c r="C29" s="4" t="s">
        <v>62</v>
      </c>
      <c r="D29" s="10"/>
      <c r="E29" s="4"/>
      <c r="F29" s="4" t="s">
        <v>97</v>
      </c>
      <c r="G29" s="4" t="s">
        <v>1045</v>
      </c>
      <c r="H29" s="4" t="s">
        <v>1003</v>
      </c>
      <c r="I29" s="6" t="s">
        <v>33</v>
      </c>
      <c r="J29" s="4" t="s">
        <v>763</v>
      </c>
      <c r="K29" s="4" t="s">
        <v>73</v>
      </c>
      <c r="L29" s="4" t="s">
        <v>521</v>
      </c>
      <c r="M29" s="4" t="s">
        <v>974</v>
      </c>
      <c r="N29" s="4" t="s">
        <v>73</v>
      </c>
    </row>
    <row r="30" spans="1:14" ht="150" x14ac:dyDescent="0.25">
      <c r="A30" s="10">
        <v>20154090323102</v>
      </c>
      <c r="B30" s="4" t="s">
        <v>1046</v>
      </c>
      <c r="C30" s="4" t="s">
        <v>906</v>
      </c>
      <c r="D30" s="10">
        <v>20153060129531</v>
      </c>
      <c r="E30" s="4" t="s">
        <v>182</v>
      </c>
      <c r="F30" s="4" t="s">
        <v>97</v>
      </c>
      <c r="G30" s="4" t="s">
        <v>1056</v>
      </c>
      <c r="H30" s="4" t="s">
        <v>1040</v>
      </c>
      <c r="I30" s="5" t="s">
        <v>22</v>
      </c>
      <c r="J30" s="4" t="s">
        <v>23</v>
      </c>
      <c r="K30" s="4" t="s">
        <v>24</v>
      </c>
      <c r="L30" s="4" t="s">
        <v>25</v>
      </c>
      <c r="M30" s="4" t="s">
        <v>921</v>
      </c>
      <c r="N30" s="4" t="s">
        <v>50</v>
      </c>
    </row>
    <row r="31" spans="1:14" ht="300" x14ac:dyDescent="0.25">
      <c r="A31" s="10">
        <v>20154090329862</v>
      </c>
      <c r="B31" s="4" t="s">
        <v>1105</v>
      </c>
      <c r="C31" s="4" t="s">
        <v>933</v>
      </c>
      <c r="D31" s="10">
        <v>20155000130941</v>
      </c>
      <c r="E31" s="4" t="s">
        <v>187</v>
      </c>
      <c r="F31" s="4" t="s">
        <v>97</v>
      </c>
      <c r="G31" s="4" t="s">
        <v>1108</v>
      </c>
      <c r="H31" s="4" t="s">
        <v>1109</v>
      </c>
      <c r="I31" s="5" t="s">
        <v>22</v>
      </c>
      <c r="J31" s="4" t="s">
        <v>23</v>
      </c>
      <c r="K31" s="4" t="s">
        <v>24</v>
      </c>
      <c r="L31" s="4" t="s">
        <v>25</v>
      </c>
      <c r="M31" s="4" t="s">
        <v>26</v>
      </c>
      <c r="N31" s="4" t="s">
        <v>27</v>
      </c>
    </row>
    <row r="32" spans="1:14" ht="105" x14ac:dyDescent="0.25">
      <c r="A32" s="10">
        <v>20154090331482</v>
      </c>
      <c r="B32" s="4" t="s">
        <v>1105</v>
      </c>
      <c r="C32" s="4" t="s">
        <v>933</v>
      </c>
      <c r="D32" s="10">
        <v>20155000132801</v>
      </c>
      <c r="E32" s="4" t="s">
        <v>120</v>
      </c>
      <c r="F32" s="4" t="s">
        <v>97</v>
      </c>
      <c r="G32" s="4" t="s">
        <v>1130</v>
      </c>
      <c r="H32" s="4" t="s">
        <v>1131</v>
      </c>
      <c r="I32" s="5" t="s">
        <v>22</v>
      </c>
      <c r="J32" s="4" t="s">
        <v>763</v>
      </c>
      <c r="K32" s="4" t="s">
        <v>27</v>
      </c>
      <c r="L32" s="4" t="s">
        <v>1132</v>
      </c>
      <c r="M32" s="4" t="s">
        <v>639</v>
      </c>
      <c r="N32" s="4" t="s">
        <v>27</v>
      </c>
    </row>
    <row r="33" spans="1:14" ht="105" x14ac:dyDescent="0.25">
      <c r="A33" s="10">
        <v>20154090332752</v>
      </c>
      <c r="B33" s="4" t="s">
        <v>1142</v>
      </c>
      <c r="C33" s="4" t="s">
        <v>918</v>
      </c>
      <c r="D33" s="10">
        <v>20153050132271</v>
      </c>
      <c r="E33" s="4" t="s">
        <v>117</v>
      </c>
      <c r="F33" s="4" t="s">
        <v>97</v>
      </c>
      <c r="G33" s="4" t="s">
        <v>1155</v>
      </c>
      <c r="H33" s="4" t="s">
        <v>1156</v>
      </c>
      <c r="I33" s="5" t="s">
        <v>22</v>
      </c>
      <c r="J33" s="4" t="s">
        <v>23</v>
      </c>
      <c r="K33" s="4" t="s">
        <v>24</v>
      </c>
      <c r="L33" s="4" t="s">
        <v>25</v>
      </c>
      <c r="M33" s="4" t="s">
        <v>301</v>
      </c>
      <c r="N33" s="4" t="s">
        <v>223</v>
      </c>
    </row>
    <row r="34" spans="1:14" ht="165" x14ac:dyDescent="0.25">
      <c r="A34" s="10">
        <v>20154090333902</v>
      </c>
      <c r="B34" s="4" t="s">
        <v>1142</v>
      </c>
      <c r="C34" s="4" t="s">
        <v>918</v>
      </c>
      <c r="D34" s="10">
        <v>20155000125111</v>
      </c>
      <c r="E34" s="4" t="s">
        <v>659</v>
      </c>
      <c r="F34" s="4" t="s">
        <v>97</v>
      </c>
      <c r="G34" s="4" t="s">
        <v>1172</v>
      </c>
      <c r="H34" s="4" t="s">
        <v>1173</v>
      </c>
      <c r="I34" s="5" t="s">
        <v>22</v>
      </c>
      <c r="J34" s="4" t="s">
        <v>23</v>
      </c>
      <c r="K34" s="4" t="s">
        <v>24</v>
      </c>
      <c r="L34" s="4" t="s">
        <v>25</v>
      </c>
      <c r="M34" s="4" t="s">
        <v>141</v>
      </c>
      <c r="N34" s="4" t="s">
        <v>27</v>
      </c>
    </row>
    <row r="35" spans="1:14" ht="75" x14ac:dyDescent="0.25">
      <c r="A35" s="10">
        <v>20154090344252</v>
      </c>
      <c r="B35" s="4" t="s">
        <v>1219</v>
      </c>
      <c r="C35" s="4" t="s">
        <v>960</v>
      </c>
      <c r="D35" s="10">
        <v>20153050137281</v>
      </c>
      <c r="E35" s="4" t="s">
        <v>62</v>
      </c>
      <c r="F35" s="4" t="s">
        <v>97</v>
      </c>
      <c r="G35" s="4" t="s">
        <v>1230</v>
      </c>
      <c r="H35" s="4" t="s">
        <v>1231</v>
      </c>
      <c r="I35" s="5" t="s">
        <v>22</v>
      </c>
      <c r="J35" s="4" t="s">
        <v>48</v>
      </c>
      <c r="K35" s="4" t="s">
        <v>24</v>
      </c>
      <c r="L35" s="4" t="s">
        <v>25</v>
      </c>
      <c r="M35" s="4" t="s">
        <v>331</v>
      </c>
      <c r="N35" s="4" t="s">
        <v>223</v>
      </c>
    </row>
    <row r="36" spans="1:14" ht="75" x14ac:dyDescent="0.25">
      <c r="A36" s="10">
        <v>20154090347032</v>
      </c>
      <c r="B36" s="4" t="s">
        <v>1254</v>
      </c>
      <c r="C36" s="4" t="s">
        <v>1255</v>
      </c>
      <c r="D36" s="10" t="s">
        <v>1256</v>
      </c>
      <c r="E36" s="4"/>
      <c r="F36" s="4" t="s">
        <v>97</v>
      </c>
      <c r="G36" s="4" t="s">
        <v>20</v>
      </c>
      <c r="H36" s="4" t="s">
        <v>1257</v>
      </c>
      <c r="I36" s="7" t="s">
        <v>1238</v>
      </c>
      <c r="J36" s="4" t="s">
        <v>76</v>
      </c>
      <c r="K36" s="4" t="s">
        <v>24</v>
      </c>
      <c r="L36" s="4" t="s">
        <v>25</v>
      </c>
      <c r="M36" s="4" t="s">
        <v>312</v>
      </c>
      <c r="N36" s="4" t="s">
        <v>313</v>
      </c>
    </row>
    <row r="37" spans="1:14" ht="345" x14ac:dyDescent="0.25">
      <c r="A37" s="10">
        <v>20154090351842</v>
      </c>
      <c r="B37" s="4" t="s">
        <v>1269</v>
      </c>
      <c r="C37" s="4" t="s">
        <v>1270</v>
      </c>
      <c r="D37" s="10">
        <v>20153050139121</v>
      </c>
      <c r="E37" s="4" t="s">
        <v>906</v>
      </c>
      <c r="F37" s="4" t="s">
        <v>97</v>
      </c>
      <c r="G37" s="4" t="s">
        <v>1283</v>
      </c>
      <c r="H37" s="4" t="s">
        <v>1284</v>
      </c>
      <c r="I37" s="5" t="s">
        <v>22</v>
      </c>
      <c r="J37" s="4" t="s">
        <v>23</v>
      </c>
      <c r="K37" s="4" t="s">
        <v>24</v>
      </c>
      <c r="L37" s="4" t="s">
        <v>25</v>
      </c>
      <c r="M37" s="4" t="s">
        <v>287</v>
      </c>
      <c r="N37" s="4" t="s">
        <v>223</v>
      </c>
    </row>
    <row r="38" spans="1:14" ht="75" x14ac:dyDescent="0.25">
      <c r="A38" s="10">
        <v>20154090353662</v>
      </c>
      <c r="B38" s="4" t="s">
        <v>1303</v>
      </c>
      <c r="C38" s="4" t="s">
        <v>1304</v>
      </c>
      <c r="D38" s="10" t="s">
        <v>1305</v>
      </c>
      <c r="E38" s="4" t="s">
        <v>933</v>
      </c>
      <c r="F38" s="4" t="s">
        <v>97</v>
      </c>
      <c r="G38" s="4" t="s">
        <v>20</v>
      </c>
      <c r="H38" s="4" t="s">
        <v>1302</v>
      </c>
      <c r="I38" s="5" t="s">
        <v>22</v>
      </c>
      <c r="J38" s="4"/>
      <c r="K38" s="4" t="s">
        <v>24</v>
      </c>
      <c r="L38" s="4" t="s">
        <v>25</v>
      </c>
      <c r="M38" s="4" t="s">
        <v>41</v>
      </c>
      <c r="N38" s="4" t="s">
        <v>42</v>
      </c>
    </row>
    <row r="39" spans="1:14" ht="120" x14ac:dyDescent="0.25">
      <c r="A39" s="10">
        <v>20154090356312</v>
      </c>
      <c r="B39" s="4" t="s">
        <v>1303</v>
      </c>
      <c r="C39" s="4" t="s">
        <v>1304</v>
      </c>
      <c r="D39" s="10"/>
      <c r="E39" s="4"/>
      <c r="F39" s="4" t="s">
        <v>97</v>
      </c>
      <c r="G39" s="4" t="s">
        <v>1321</v>
      </c>
      <c r="H39" s="4" t="s">
        <v>1300</v>
      </c>
      <c r="I39" s="7" t="s">
        <v>1238</v>
      </c>
      <c r="J39" s="4"/>
      <c r="K39" s="4" t="s">
        <v>50</v>
      </c>
      <c r="L39" s="4" t="s">
        <v>1314</v>
      </c>
      <c r="M39" s="4" t="s">
        <v>921</v>
      </c>
      <c r="N39" s="4" t="s">
        <v>50</v>
      </c>
    </row>
    <row r="40" spans="1:14" ht="120" x14ac:dyDescent="0.25">
      <c r="A40" s="10">
        <v>20154090356442</v>
      </c>
      <c r="B40" s="4" t="s">
        <v>1303</v>
      </c>
      <c r="C40" s="4" t="s">
        <v>1304</v>
      </c>
      <c r="D40" s="10" t="s">
        <v>1325</v>
      </c>
      <c r="E40" s="4" t="s">
        <v>1326</v>
      </c>
      <c r="F40" s="4" t="s">
        <v>97</v>
      </c>
      <c r="G40" s="4" t="s">
        <v>1327</v>
      </c>
      <c r="H40" s="4" t="s">
        <v>1062</v>
      </c>
      <c r="I40" s="5" t="s">
        <v>22</v>
      </c>
      <c r="J40" s="4" t="s">
        <v>23</v>
      </c>
      <c r="K40" s="4" t="s">
        <v>223</v>
      </c>
      <c r="L40" s="4" t="s">
        <v>435</v>
      </c>
      <c r="M40" s="4" t="s">
        <v>436</v>
      </c>
      <c r="N40" s="4" t="s">
        <v>223</v>
      </c>
    </row>
    <row r="41" spans="1:14" ht="75" x14ac:dyDescent="0.25">
      <c r="A41" s="10">
        <v>20154090358742</v>
      </c>
      <c r="B41" s="4" t="s">
        <v>1329</v>
      </c>
      <c r="C41" s="4" t="s">
        <v>1331</v>
      </c>
      <c r="D41" s="10">
        <v>20153050138501</v>
      </c>
      <c r="E41" s="4" t="s">
        <v>906</v>
      </c>
      <c r="F41" s="4" t="s">
        <v>97</v>
      </c>
      <c r="G41" s="4" t="s">
        <v>1333</v>
      </c>
      <c r="H41" s="4" t="s">
        <v>1334</v>
      </c>
      <c r="I41" s="5" t="s">
        <v>22</v>
      </c>
      <c r="J41" s="4" t="s">
        <v>48</v>
      </c>
      <c r="K41" s="4" t="s">
        <v>24</v>
      </c>
      <c r="L41" s="4" t="s">
        <v>25</v>
      </c>
      <c r="M41" s="4" t="s">
        <v>287</v>
      </c>
      <c r="N41" s="4" t="s">
        <v>223</v>
      </c>
    </row>
    <row r="42" spans="1:14" ht="75" x14ac:dyDescent="0.25">
      <c r="A42" s="10">
        <v>20154090363102</v>
      </c>
      <c r="B42" s="4" t="s">
        <v>1353</v>
      </c>
      <c r="C42" s="4" t="s">
        <v>1354</v>
      </c>
      <c r="D42" s="10" t="s">
        <v>1375</v>
      </c>
      <c r="E42" s="4" t="s">
        <v>918</v>
      </c>
      <c r="F42" s="4" t="s">
        <v>97</v>
      </c>
      <c r="G42" s="4" t="s">
        <v>1376</v>
      </c>
      <c r="H42" s="4" t="s">
        <v>1377</v>
      </c>
      <c r="I42" s="5" t="s">
        <v>22</v>
      </c>
      <c r="J42" s="4"/>
      <c r="K42" s="4" t="s">
        <v>24</v>
      </c>
      <c r="L42" s="4" t="s">
        <v>25</v>
      </c>
      <c r="M42" s="4" t="s">
        <v>253</v>
      </c>
      <c r="N42" s="4" t="s">
        <v>73</v>
      </c>
    </row>
    <row r="43" spans="1:14" ht="60" x14ac:dyDescent="0.25">
      <c r="A43" s="10">
        <v>20154090364512</v>
      </c>
      <c r="B43" s="4" t="s">
        <v>1378</v>
      </c>
      <c r="C43" s="4" t="s">
        <v>1354</v>
      </c>
      <c r="D43" s="10"/>
      <c r="E43" s="4"/>
      <c r="F43" s="4" t="s">
        <v>97</v>
      </c>
      <c r="G43" s="4" t="s">
        <v>20</v>
      </c>
      <c r="H43" s="4" t="s">
        <v>948</v>
      </c>
      <c r="I43" s="7" t="s">
        <v>1238</v>
      </c>
      <c r="J43" s="4"/>
      <c r="K43" s="4" t="s">
        <v>223</v>
      </c>
      <c r="L43" s="4" t="s">
        <v>549</v>
      </c>
      <c r="M43" s="4" t="s">
        <v>649</v>
      </c>
      <c r="N43" s="4" t="s">
        <v>223</v>
      </c>
    </row>
    <row r="44" spans="1:14" ht="150" x14ac:dyDescent="0.25">
      <c r="A44" s="10">
        <v>20154090368282</v>
      </c>
      <c r="B44" s="4" t="s">
        <v>1418</v>
      </c>
      <c r="C44" s="4" t="s">
        <v>1013</v>
      </c>
      <c r="D44" s="10" t="s">
        <v>1424</v>
      </c>
      <c r="E44" s="4" t="s">
        <v>918</v>
      </c>
      <c r="F44" s="4" t="s">
        <v>97</v>
      </c>
      <c r="G44" s="4" t="s">
        <v>1425</v>
      </c>
      <c r="H44" s="4" t="s">
        <v>70</v>
      </c>
      <c r="I44" s="5" t="s">
        <v>22</v>
      </c>
      <c r="J44" s="4" t="s">
        <v>48</v>
      </c>
      <c r="K44" s="4" t="s">
        <v>24</v>
      </c>
      <c r="L44" s="4" t="s">
        <v>25</v>
      </c>
      <c r="M44" s="4" t="s">
        <v>253</v>
      </c>
      <c r="N44" s="4" t="s">
        <v>73</v>
      </c>
    </row>
    <row r="45" spans="1:14" ht="135" x14ac:dyDescent="0.25">
      <c r="A45" s="10">
        <v>20154090368292</v>
      </c>
      <c r="B45" s="4" t="s">
        <v>1418</v>
      </c>
      <c r="C45" s="4" t="s">
        <v>1013</v>
      </c>
      <c r="D45" s="10" t="s">
        <v>1426</v>
      </c>
      <c r="E45" s="4" t="s">
        <v>918</v>
      </c>
      <c r="F45" s="4" t="s">
        <v>97</v>
      </c>
      <c r="G45" s="4" t="s">
        <v>1427</v>
      </c>
      <c r="H45" s="4" t="s">
        <v>70</v>
      </c>
      <c r="I45" s="5" t="s">
        <v>22</v>
      </c>
      <c r="J45" s="4" t="s">
        <v>48</v>
      </c>
      <c r="K45" s="4" t="s">
        <v>24</v>
      </c>
      <c r="L45" s="4" t="s">
        <v>25</v>
      </c>
      <c r="M45" s="4" t="s">
        <v>253</v>
      </c>
      <c r="N45" s="4" t="s">
        <v>73</v>
      </c>
    </row>
    <row r="46" spans="1:14" ht="105" x14ac:dyDescent="0.25">
      <c r="A46" s="10">
        <v>20154090368322</v>
      </c>
      <c r="B46" s="4" t="s">
        <v>1418</v>
      </c>
      <c r="C46" s="4" t="s">
        <v>1013</v>
      </c>
      <c r="D46" s="10"/>
      <c r="E46" s="4"/>
      <c r="F46" s="4" t="s">
        <v>97</v>
      </c>
      <c r="G46" s="4" t="s">
        <v>1428</v>
      </c>
      <c r="H46" s="4" t="s">
        <v>70</v>
      </c>
      <c r="I46" s="7" t="s">
        <v>1238</v>
      </c>
      <c r="J46" s="4" t="s">
        <v>48</v>
      </c>
      <c r="K46" s="4" t="s">
        <v>50</v>
      </c>
      <c r="L46" s="4" t="s">
        <v>1429</v>
      </c>
      <c r="M46" s="4" t="s">
        <v>1292</v>
      </c>
      <c r="N46" s="4" t="s">
        <v>50</v>
      </c>
    </row>
    <row r="47" spans="1:14" ht="150" x14ac:dyDescent="0.25">
      <c r="A47" s="10">
        <v>20154090368342</v>
      </c>
      <c r="B47" s="4" t="s">
        <v>1418</v>
      </c>
      <c r="C47" s="4" t="s">
        <v>1013</v>
      </c>
      <c r="D47" s="10" t="s">
        <v>1430</v>
      </c>
      <c r="E47" s="4" t="s">
        <v>918</v>
      </c>
      <c r="F47" s="4" t="s">
        <v>97</v>
      </c>
      <c r="G47" s="4" t="s">
        <v>1431</v>
      </c>
      <c r="H47" s="4" t="s">
        <v>70</v>
      </c>
      <c r="I47" s="5" t="s">
        <v>22</v>
      </c>
      <c r="J47" s="4" t="s">
        <v>48</v>
      </c>
      <c r="K47" s="4" t="s">
        <v>24</v>
      </c>
      <c r="L47" s="4" t="s">
        <v>25</v>
      </c>
      <c r="M47" s="4" t="s">
        <v>253</v>
      </c>
      <c r="N47" s="4" t="s">
        <v>73</v>
      </c>
    </row>
    <row r="48" spans="1:14" ht="60" x14ac:dyDescent="0.25">
      <c r="A48" s="10">
        <v>20154090381542</v>
      </c>
      <c r="B48" s="4" t="s">
        <v>1488</v>
      </c>
      <c r="C48" s="4" t="s">
        <v>1489</v>
      </c>
      <c r="D48" s="10" t="s">
        <v>1492</v>
      </c>
      <c r="E48" s="4" t="s">
        <v>918</v>
      </c>
      <c r="F48" s="4" t="s">
        <v>97</v>
      </c>
      <c r="G48" s="4" t="s">
        <v>1493</v>
      </c>
      <c r="H48" s="4" t="s">
        <v>1494</v>
      </c>
      <c r="I48" s="5" t="s">
        <v>22</v>
      </c>
      <c r="J48" s="4" t="s">
        <v>23</v>
      </c>
      <c r="K48" s="4" t="s">
        <v>27</v>
      </c>
      <c r="L48" s="4" t="s">
        <v>1495</v>
      </c>
      <c r="M48" s="4" t="s">
        <v>639</v>
      </c>
      <c r="N48" s="4" t="s">
        <v>27</v>
      </c>
    </row>
    <row r="49" spans="1:14" ht="180" x14ac:dyDescent="0.25">
      <c r="A49" s="10">
        <v>20154090386802</v>
      </c>
      <c r="B49" s="4" t="s">
        <v>1503</v>
      </c>
      <c r="C49" s="4" t="s">
        <v>1504</v>
      </c>
      <c r="D49" s="10"/>
      <c r="E49" s="4"/>
      <c r="F49" s="4" t="s">
        <v>97</v>
      </c>
      <c r="G49" s="4" t="s">
        <v>1512</v>
      </c>
      <c r="H49" s="4" t="s">
        <v>1513</v>
      </c>
      <c r="I49" s="7" t="s">
        <v>1238</v>
      </c>
      <c r="J49" s="4" t="s">
        <v>48</v>
      </c>
      <c r="K49" s="4" t="s">
        <v>73</v>
      </c>
      <c r="L49" s="4" t="s">
        <v>521</v>
      </c>
      <c r="M49" s="4" t="s">
        <v>411</v>
      </c>
      <c r="N49" s="4" t="s">
        <v>73</v>
      </c>
    </row>
    <row r="50" spans="1:14" ht="330" x14ac:dyDescent="0.25">
      <c r="A50" s="10">
        <v>20154090386832</v>
      </c>
      <c r="B50" s="4" t="s">
        <v>1503</v>
      </c>
      <c r="C50" s="4" t="s">
        <v>1504</v>
      </c>
      <c r="D50" s="10" t="s">
        <v>1514</v>
      </c>
      <c r="E50" s="4" t="s">
        <v>960</v>
      </c>
      <c r="F50" s="4" t="s">
        <v>97</v>
      </c>
      <c r="G50" s="4" t="s">
        <v>1515</v>
      </c>
      <c r="H50" s="4" t="s">
        <v>1516</v>
      </c>
      <c r="I50" s="5" t="s">
        <v>22</v>
      </c>
      <c r="J50" s="4" t="s">
        <v>23</v>
      </c>
      <c r="K50" s="4" t="s">
        <v>24</v>
      </c>
      <c r="L50" s="4" t="s">
        <v>25</v>
      </c>
      <c r="M50" s="4" t="s">
        <v>49</v>
      </c>
      <c r="N50" s="4" t="s">
        <v>50</v>
      </c>
    </row>
    <row r="51" spans="1:14" ht="210" x14ac:dyDescent="0.25">
      <c r="A51" s="10">
        <v>20154090386852</v>
      </c>
      <c r="B51" s="4" t="s">
        <v>1503</v>
      </c>
      <c r="C51" s="4" t="s">
        <v>1504</v>
      </c>
      <c r="D51" s="10"/>
      <c r="E51" s="4"/>
      <c r="F51" s="4" t="s">
        <v>97</v>
      </c>
      <c r="G51" s="4" t="s">
        <v>1517</v>
      </c>
      <c r="H51" s="4" t="s">
        <v>813</v>
      </c>
      <c r="I51" s="7" t="s">
        <v>1238</v>
      </c>
      <c r="J51" s="4" t="s">
        <v>48</v>
      </c>
      <c r="K51" s="4" t="s">
        <v>50</v>
      </c>
      <c r="L51" s="4" t="s">
        <v>1429</v>
      </c>
      <c r="M51" s="4" t="s">
        <v>753</v>
      </c>
      <c r="N51" s="4" t="s">
        <v>50</v>
      </c>
    </row>
    <row r="55" spans="1:14" x14ac:dyDescent="0.25">
      <c r="D55" s="52" t="s">
        <v>1554</v>
      </c>
      <c r="E55" s="54"/>
      <c r="G55" s="52" t="s">
        <v>1554</v>
      </c>
      <c r="H55" s="53"/>
      <c r="I55" s="54"/>
    </row>
    <row r="56" spans="1:14" x14ac:dyDescent="0.25">
      <c r="D56" s="20" t="s">
        <v>1532</v>
      </c>
      <c r="E56" s="20">
        <v>34</v>
      </c>
      <c r="G56" s="20" t="s">
        <v>1532</v>
      </c>
      <c r="H56" s="20">
        <v>34</v>
      </c>
      <c r="I56" s="25">
        <f>+H56/$H$60</f>
        <v>0.70833333333333337</v>
      </c>
    </row>
    <row r="57" spans="1:14" x14ac:dyDescent="0.25">
      <c r="D57" s="18" t="s">
        <v>1533</v>
      </c>
      <c r="E57" s="18">
        <v>6</v>
      </c>
      <c r="G57" s="18" t="s">
        <v>1533</v>
      </c>
      <c r="H57" s="18">
        <v>6</v>
      </c>
      <c r="I57" s="25">
        <f t="shared" ref="I57:I59" si="0">+H57/$H$60</f>
        <v>0.125</v>
      </c>
    </row>
    <row r="58" spans="1:14" x14ac:dyDescent="0.25">
      <c r="D58" s="45" t="s">
        <v>1544</v>
      </c>
      <c r="E58" s="45">
        <v>4</v>
      </c>
      <c r="G58" s="45" t="s">
        <v>1544</v>
      </c>
      <c r="H58" s="45">
        <v>4</v>
      </c>
      <c r="I58" s="25">
        <f t="shared" si="0"/>
        <v>8.3333333333333329E-2</v>
      </c>
    </row>
    <row r="59" spans="1:14" x14ac:dyDescent="0.25">
      <c r="D59" s="17" t="s">
        <v>1545</v>
      </c>
      <c r="E59" s="17">
        <v>4</v>
      </c>
      <c r="G59" s="17" t="s">
        <v>1545</v>
      </c>
      <c r="H59" s="17">
        <v>4</v>
      </c>
      <c r="I59" s="25">
        <f t="shared" si="0"/>
        <v>8.3333333333333329E-2</v>
      </c>
    </row>
    <row r="60" spans="1:14" x14ac:dyDescent="0.25">
      <c r="D60" s="36" t="s">
        <v>1540</v>
      </c>
      <c r="E60" s="36">
        <v>48</v>
      </c>
      <c r="G60" s="37" t="s">
        <v>1540</v>
      </c>
      <c r="H60" s="37">
        <v>48</v>
      </c>
      <c r="I60" s="38">
        <v>1</v>
      </c>
    </row>
  </sheetData>
  <autoFilter ref="A3:N51"/>
  <mergeCells count="2">
    <mergeCell ref="D55:E55"/>
    <mergeCell ref="G55:I55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94462.tif"/>
    <hyperlink ref="D4" r:id="rId12" display="http://192.168.30.16/Orfeo/bodega/2015/306/20153060086781.tif"/>
    <hyperlink ref="A5" r:id="rId13" display="http://192.168.30.16/Orfeo/bodega/2015/409/20154090203542.pdf"/>
    <hyperlink ref="D5" r:id="rId14" display="http://192.168.30.16/Orfeo/bodega/2015/306/20153060079901.tif"/>
    <hyperlink ref="A6" r:id="rId15" display="http://192.168.30.16/Orfeo/bodega/2015/409/20154090217242.pdf"/>
    <hyperlink ref="D6" r:id="rId16" display="http://192.168.30.16/Orfeo/bodega/2015/500/20155000088651.tif"/>
    <hyperlink ref="A7" r:id="rId17" display="http://192.168.30.16/Orfeo/bodega/2015/409/20154090219022.pdf"/>
    <hyperlink ref="D7" r:id="rId18" display="http://192.168.30.16/Orfeo/bodega/2015/409/docs/120154090219022_00001.docx"/>
    <hyperlink ref="A8" r:id="rId19" display="http://192.168.30.16/Orfeo/bodega/2015/409/20154090244152.pdf"/>
    <hyperlink ref="D8" r:id="rId20" display="http://192.168.30.16/Orfeo/bodega/2015/500/20155000103141.tif"/>
    <hyperlink ref="A9" r:id="rId21" display="http://192.168.30.16/Orfeo/bodega/2015/409/20154090261702.tif"/>
    <hyperlink ref="D9" r:id="rId22" display="http://192.168.30.16/Orfeo/bodega/2015/305/20153050111941.tif"/>
    <hyperlink ref="A10" r:id="rId23" display="http://192.168.30.16/Orfeo/bodega/2015/409/20154090278982.pdf"/>
    <hyperlink ref="D10" r:id="rId24" display="http://192.168.30.16/Orfeo/bodega/2015/309/20153090115381.tif"/>
    <hyperlink ref="A11" r:id="rId25" display="http://192.168.30.16/Orfeo/bodega/2015/409/20154090285322.pdf"/>
    <hyperlink ref="D11" r:id="rId26" display="http://192.168.30.16/Orfeo/bodega/2015/500/20155000134811.tif"/>
    <hyperlink ref="A12" r:id="rId27" display="http://192.168.30.16/Orfeo/bodega/2015/409/20154090287732.tif"/>
    <hyperlink ref="D12" r:id="rId28" display="http://192.168.30.16/Orfeo/bodega/2015/604/20156040143311.tif"/>
    <hyperlink ref="A13" r:id="rId29" display="http://192.168.30.16/Orfeo/bodega/2015/409/20154090289122.tif"/>
    <hyperlink ref="D13" r:id="rId30" display="http://192.168.30.16/Orfeo/bodega/2015/300/20153000127391.tif"/>
    <hyperlink ref="A14" r:id="rId31" display="http://192.168.30.16/Orfeo/bodega/2015/409/20154090294432.tif"/>
    <hyperlink ref="D14" r:id="rId32" display="http://192.168.30.16/Orfeo/bodega/2015/300/20153000131781.tif"/>
    <hyperlink ref="A15" r:id="rId33" display="http://192.168.30.16/Orfeo/bodega/2015/409/20154090295202.tif"/>
    <hyperlink ref="D15" r:id="rId34" display="http://192.168.30.16/Orfeo/bodega/2015/300/20153000123801.tif"/>
    <hyperlink ref="A16" r:id="rId35" display="http://192.168.30.16/Orfeo/bodega/2015/409/20154090301662.pdf"/>
    <hyperlink ref="D16" r:id="rId36" display="http://192.168.30.16/Orfeo/bodega/2015/603/20156030125401.tif"/>
    <hyperlink ref="A17" r:id="rId37" display="http://192.168.30.16/Orfeo/bodega/2015/409/20154090301932.tif"/>
    <hyperlink ref="D17" r:id="rId38" display="http://192.168.30.16/Orfeo/bodega/2015/300/20153000119411.tif"/>
    <hyperlink ref="A18" r:id="rId39" display="http://192.168.30.16/Orfeo/bodega/2015/409/20154090302112.tif"/>
    <hyperlink ref="D18" r:id="rId40" display="http://192.168.30.16/Orfeo/bodega/2015/300/20153000120451.tif"/>
    <hyperlink ref="A19" r:id="rId41" display="http://192.168.30.16/Orfeo/bodega/2015/409/20154090305772.pdf"/>
    <hyperlink ref="D19" r:id="rId42" display="http://192.168.30.16/Orfeo/bodega/"/>
    <hyperlink ref="A20" r:id="rId43" display="http://192.168.30.16/Orfeo/bodega/2015/409/20154090312372.tif"/>
    <hyperlink ref="D20" r:id="rId44" display="http://192.168.30.16/Orfeo/bodega/2015/305/20153050131831.tif"/>
    <hyperlink ref="A21" r:id="rId45" display="http://192.168.30.16/Orfeo/bodega/2015/409/20154090314872.pdf"/>
    <hyperlink ref="D21" r:id="rId46" display="http://192.168.30.16/Orfeo/bodega/2015/409/docs/120154090314872_00001.tif"/>
    <hyperlink ref="A22" r:id="rId47" display="http://192.168.30.16/Orfeo/bodega/2015/409/20154090314932.pdf"/>
    <hyperlink ref="D22" r:id="rId48" display="http://192.168.30.16/Orfeo/bodega/2015/300/20153000130481.tif"/>
    <hyperlink ref="A23" r:id="rId49" display="http://192.168.30.16/Orfeo/bodega/2015/409/20154090315042.tif"/>
    <hyperlink ref="D23" r:id="rId50" display="http://192.168.30.16/Orfeo/bodega/2015/304/20153040129561.tif"/>
    <hyperlink ref="A24" r:id="rId51" display="http://192.168.30.16/Orfeo/bodega/2015/409/20154090315092.tif"/>
    <hyperlink ref="D24" r:id="rId52" display="http://192.168.30.16/Orfeo/bodega/"/>
    <hyperlink ref="A25" r:id="rId53" display="http://192.168.30.16/Orfeo/bodega/2015/409/20154090315172.pdf"/>
    <hyperlink ref="D25" r:id="rId54" display="http://192.168.30.16/Orfeo/bodega/2015/409/docs/120154090315172_00001.tif"/>
    <hyperlink ref="A26" r:id="rId55" display="http://192.168.30.16/Orfeo/bodega/2015/409/20154090316192.pdf"/>
    <hyperlink ref="D26" r:id="rId56" display="http://192.168.30.16/Orfeo/bodega/2015/409/docs/120154090316192_00002.tif"/>
    <hyperlink ref="A27" r:id="rId57" display="http://192.168.30.16/Orfeo/bodega/2015/409/20154090317802.tif"/>
    <hyperlink ref="D27" r:id="rId58" display="http://192.168.30.16/Orfeo/bodega/"/>
    <hyperlink ref="A28" r:id="rId59" display="http://192.168.30.16/Orfeo/bodega/2015/409/20154090320412.pdf"/>
    <hyperlink ref="D28" r:id="rId60" display="http://192.168.30.16/Orfeo/bodega/2015/409/docs/120154090320412_00001.pdf"/>
    <hyperlink ref="A29" r:id="rId61" display="http://192.168.30.16/Orfeo/bodega/2015/409/20154090320522.tif"/>
    <hyperlink ref="D29" r:id="rId62" display="http://192.168.30.16/Orfeo/bodega/"/>
    <hyperlink ref="A30" r:id="rId63" display="http://192.168.30.16/Orfeo/bodega/2015/409/20154090323102.pdf"/>
    <hyperlink ref="D30" r:id="rId64" display="http://192.168.30.16/Orfeo/bodega/2015/306/20153060129531.tif"/>
    <hyperlink ref="A31" r:id="rId65" display="http://192.168.30.16/Orfeo/bodega/2015/409/20154090329862.tif"/>
    <hyperlink ref="D31" r:id="rId66" display="http://192.168.30.16/Orfeo/bodega/2015/500/20155000130941.tif"/>
    <hyperlink ref="A32" r:id="rId67" display="http://192.168.30.16/Orfeo/bodega/2015/409/20154090331482.pdf"/>
    <hyperlink ref="D32" r:id="rId68" display="http://192.168.30.16/Orfeo/bodega/2015/500/20155000132801.tif"/>
    <hyperlink ref="A33" r:id="rId69" display="http://192.168.30.16/Orfeo/bodega/2015/409/20154090332752.pdf"/>
    <hyperlink ref="D33" r:id="rId70" display="http://192.168.30.16/Orfeo/bodega/2015/305/20153050132271.tif"/>
    <hyperlink ref="A34" r:id="rId71" display="http://192.168.30.16/Orfeo/bodega/2015/409/20154090333902.tif"/>
    <hyperlink ref="D34" r:id="rId72" display="http://192.168.30.16/Orfeo/bodega/2015/500/20155000125111.tif"/>
    <hyperlink ref="A35" r:id="rId73" display="http://192.168.30.16/Orfeo/bodega/2015/409/20154090344252.pdf"/>
    <hyperlink ref="D35" r:id="rId74" display="http://192.168.30.16/Orfeo/bodega/2015/305/20153050137281.tif"/>
    <hyperlink ref="A36" r:id="rId75" display="http://192.168.30.16/Orfeo/bodega/2015/409/20154090347032.pdf"/>
    <hyperlink ref="D36" r:id="rId76" display="http://192.168.30.16/Orfeo/bodega/2015/409/docs/120154090347032_00001.pdf"/>
    <hyperlink ref="A37" r:id="rId77" display="http://192.168.30.16/Orfeo/bodega/2015/409/20154090351842.tif"/>
    <hyperlink ref="D37" r:id="rId78" display="http://192.168.30.16/Orfeo/bodega/2015/305/20153050139121.tif"/>
    <hyperlink ref="A38" r:id="rId79" display="http://192.168.30.16/Orfeo/bodega/2015/409/20154090353662.pdf"/>
    <hyperlink ref="D38" r:id="rId80" display="http://192.168.30.16/Orfeo/bodega/2015/409/docs/120154090353662_00001.tif"/>
    <hyperlink ref="A39" r:id="rId81" display="http://192.168.30.16/Orfeo/bodega/2015/409/20154090356312.pdf"/>
    <hyperlink ref="D39" r:id="rId82" display="http://192.168.30.16/Orfeo/bodega/"/>
    <hyperlink ref="A40" r:id="rId83" display="http://192.168.30.16/Orfeo/bodega/2015/409/20154090356442.pdf"/>
    <hyperlink ref="D40" r:id="rId84" display="http://192.168.30.16/Orfeo/bodega/2015/409/docs/120154090356442_00001.tif"/>
    <hyperlink ref="A41" r:id="rId85" display="http://192.168.30.16/Orfeo/bodega/2015/409/20154090358742.pdf"/>
    <hyperlink ref="D41" r:id="rId86" display="http://192.168.30.16/Orfeo/bodega/2015/305/20153050138501.tif"/>
    <hyperlink ref="A42" r:id="rId87" display="http://192.168.30.16/Orfeo/bodega/2015/409/20154090363102.pdf"/>
    <hyperlink ref="D42" r:id="rId88" display="http://192.168.30.16/Orfeo/bodega/2015/409/docs/120154090363102_00001.pdf"/>
    <hyperlink ref="A43" r:id="rId89" display="http://192.168.30.16/Orfeo/bodega/2015/409/20154090364512.pdf"/>
    <hyperlink ref="D43" r:id="rId90" display="http://192.168.30.16/Orfeo/bodega/"/>
    <hyperlink ref="A44" r:id="rId91" display="http://192.168.30.16/Orfeo/bodega/2015/409/20154090368282.tif"/>
    <hyperlink ref="D44" r:id="rId92" display="http://192.168.30.16/Orfeo/bodega/2015/409/docs/120154090368282_00001.pdf"/>
    <hyperlink ref="A45" r:id="rId93" display="http://192.168.30.16/Orfeo/bodega/2015/409/20154090368292.tif"/>
    <hyperlink ref="D45" r:id="rId94" display="http://192.168.30.16/Orfeo/bodega/2015/409/docs/120154090368292_00001.pdf"/>
    <hyperlink ref="A46" r:id="rId95" display="http://192.168.30.16/Orfeo/bodega/2015/409/20154090368322.tif"/>
    <hyperlink ref="D46" r:id="rId96" display="http://192.168.30.16/Orfeo/bodega/"/>
    <hyperlink ref="A47" r:id="rId97" display="http://192.168.30.16/Orfeo/bodega/2015/409/20154090368342.tif"/>
    <hyperlink ref="D47" r:id="rId98" display="http://192.168.30.16/Orfeo/bodega/2015/409/docs/120154090368342_00002.pdf"/>
    <hyperlink ref="A48" r:id="rId99" display="http://192.168.30.16/Orfeo/bodega/2015/409/20154090381542.pdf"/>
    <hyperlink ref="D48" r:id="rId100" display="http://192.168.30.16/Orfeo/bodega/2015/409/docs/120154090381542_00001.doc"/>
    <hyperlink ref="A49" r:id="rId101" display="http://192.168.30.16/Orfeo/bodega/2015/409/20154090386802.pdf"/>
    <hyperlink ref="D49" r:id="rId102" display="http://192.168.30.16/Orfeo/bodega/"/>
    <hyperlink ref="A50" r:id="rId103" display="http://192.168.30.16/Orfeo/bodega/2015/409/20154090386832.pdf"/>
    <hyperlink ref="D50" r:id="rId104" display="http://192.168.30.16/Orfeo/bodega/2015/409/docs/120154090386832_00001.pdf"/>
    <hyperlink ref="A51" r:id="rId105" display="http://192.168.30.16/Orfeo/bodega/2015/409/20154090386852.pdf"/>
    <hyperlink ref="D51" r:id="rId106" display="http://192.168.30.16/Orfeo/bodega/"/>
  </hyperlinks>
  <pageMargins left="0.7" right="0.7" top="0.75" bottom="0.75" header="0.3" footer="0.3"/>
  <drawing r:id="rId10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workbookViewId="0">
      <selection activeCell="A14" sqref="A14"/>
    </sheetView>
  </sheetViews>
  <sheetFormatPr baseColWidth="10" defaultRowHeight="15" x14ac:dyDescent="0.25"/>
  <cols>
    <col min="1" max="1" width="16.85546875" customWidth="1"/>
    <col min="4" max="4" width="17.7109375" customWidth="1"/>
  </cols>
  <sheetData>
    <row r="2" spans="1:14" ht="18.75" x14ac:dyDescent="0.3">
      <c r="A2" s="21" t="s">
        <v>1551</v>
      </c>
    </row>
    <row r="3" spans="1:14" ht="30" x14ac:dyDescent="0.25">
      <c r="A3" s="9" t="s">
        <v>1</v>
      </c>
      <c r="B3" s="2" t="s">
        <v>2</v>
      </c>
      <c r="C3" s="3" t="s">
        <v>3</v>
      </c>
      <c r="D3" s="9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75" x14ac:dyDescent="0.25">
      <c r="A4" s="10">
        <v>20154090196402</v>
      </c>
      <c r="B4" s="4" t="s">
        <v>108</v>
      </c>
      <c r="C4" s="4" t="s">
        <v>29</v>
      </c>
      <c r="D4" s="10" t="s">
        <v>109</v>
      </c>
      <c r="E4" s="4" t="s">
        <v>18</v>
      </c>
      <c r="F4" s="4" t="s">
        <v>110</v>
      </c>
      <c r="G4" s="4" t="s">
        <v>20</v>
      </c>
      <c r="H4" s="4" t="s">
        <v>111</v>
      </c>
      <c r="I4" s="5" t="s">
        <v>22</v>
      </c>
      <c r="J4" s="4"/>
      <c r="K4" s="4" t="s">
        <v>24</v>
      </c>
      <c r="L4" s="4" t="s">
        <v>25</v>
      </c>
      <c r="M4" s="4" t="s">
        <v>26</v>
      </c>
      <c r="N4" s="4" t="s">
        <v>27</v>
      </c>
    </row>
    <row r="5" spans="1:14" ht="75" x14ac:dyDescent="0.25">
      <c r="A5" s="10">
        <v>20154090212602</v>
      </c>
      <c r="B5" s="4" t="s">
        <v>226</v>
      </c>
      <c r="C5" s="4" t="s">
        <v>93</v>
      </c>
      <c r="D5" s="10">
        <v>20153040090051</v>
      </c>
      <c r="E5" s="4" t="s">
        <v>112</v>
      </c>
      <c r="F5" s="4" t="s">
        <v>110</v>
      </c>
      <c r="G5" s="4" t="s">
        <v>20</v>
      </c>
      <c r="H5" s="4" t="s">
        <v>237</v>
      </c>
      <c r="I5" s="6" t="s">
        <v>33</v>
      </c>
      <c r="J5" s="4"/>
      <c r="K5" s="4" t="s">
        <v>24</v>
      </c>
      <c r="L5" s="4" t="s">
        <v>25</v>
      </c>
      <c r="M5" s="4" t="s">
        <v>238</v>
      </c>
      <c r="N5" s="4" t="s">
        <v>73</v>
      </c>
    </row>
    <row r="6" spans="1:14" ht="75" x14ac:dyDescent="0.25">
      <c r="A6" s="10">
        <v>20154090229472</v>
      </c>
      <c r="B6" s="4" t="s">
        <v>389</v>
      </c>
      <c r="C6" s="4" t="s">
        <v>125</v>
      </c>
      <c r="D6" s="10" t="s">
        <v>390</v>
      </c>
      <c r="E6" s="4"/>
      <c r="F6" s="4" t="s">
        <v>110</v>
      </c>
      <c r="G6" s="4" t="s">
        <v>20</v>
      </c>
      <c r="H6" s="4" t="s">
        <v>391</v>
      </c>
      <c r="I6" s="6" t="s">
        <v>33</v>
      </c>
      <c r="J6" s="4"/>
      <c r="K6" s="4" t="s">
        <v>24</v>
      </c>
      <c r="L6" s="4" t="s">
        <v>25</v>
      </c>
      <c r="M6" s="4" t="s">
        <v>392</v>
      </c>
      <c r="N6" s="4" t="s">
        <v>55</v>
      </c>
    </row>
    <row r="7" spans="1:14" ht="60" x14ac:dyDescent="0.25">
      <c r="A7" s="10">
        <v>20154090234542</v>
      </c>
      <c r="B7" s="4" t="s">
        <v>433</v>
      </c>
      <c r="C7" s="4" t="s">
        <v>129</v>
      </c>
      <c r="D7" s="10">
        <v>20153050095231</v>
      </c>
      <c r="E7" s="4" t="s">
        <v>125</v>
      </c>
      <c r="F7" s="4" t="s">
        <v>110</v>
      </c>
      <c r="G7" s="4" t="s">
        <v>20</v>
      </c>
      <c r="H7" s="4" t="s">
        <v>434</v>
      </c>
      <c r="I7" s="5" t="s">
        <v>22</v>
      </c>
      <c r="J7" s="4"/>
      <c r="K7" s="4" t="s">
        <v>223</v>
      </c>
      <c r="L7" s="4" t="s">
        <v>435</v>
      </c>
      <c r="M7" s="4" t="s">
        <v>436</v>
      </c>
      <c r="N7" s="4" t="s">
        <v>223</v>
      </c>
    </row>
    <row r="8" spans="1:14" ht="75" x14ac:dyDescent="0.25">
      <c r="A8" s="10">
        <v>20154090247252</v>
      </c>
      <c r="B8" s="4" t="s">
        <v>493</v>
      </c>
      <c r="C8" s="4" t="s">
        <v>258</v>
      </c>
      <c r="D8" s="10" t="s">
        <v>506</v>
      </c>
      <c r="E8" s="4" t="s">
        <v>156</v>
      </c>
      <c r="F8" s="4" t="s">
        <v>110</v>
      </c>
      <c r="G8" s="4" t="s">
        <v>20</v>
      </c>
      <c r="H8" s="4" t="s">
        <v>507</v>
      </c>
      <c r="I8" s="5" t="s">
        <v>22</v>
      </c>
      <c r="J8" s="4"/>
      <c r="K8" s="4" t="s">
        <v>24</v>
      </c>
      <c r="L8" s="4" t="s">
        <v>25</v>
      </c>
      <c r="M8" s="4" t="s">
        <v>26</v>
      </c>
      <c r="N8" s="4" t="s">
        <v>27</v>
      </c>
    </row>
    <row r="9" spans="1:14" ht="75" x14ac:dyDescent="0.25">
      <c r="A9" s="10">
        <v>20154090251812</v>
      </c>
      <c r="B9" s="4" t="s">
        <v>553</v>
      </c>
      <c r="C9" s="4" t="s">
        <v>57</v>
      </c>
      <c r="D9" s="10">
        <v>20157060106341</v>
      </c>
      <c r="E9" s="4" t="s">
        <v>293</v>
      </c>
      <c r="F9" s="4" t="s">
        <v>110</v>
      </c>
      <c r="G9" s="4" t="s">
        <v>20</v>
      </c>
      <c r="H9" s="4" t="s">
        <v>562</v>
      </c>
      <c r="I9" s="6" t="s">
        <v>33</v>
      </c>
      <c r="J9" s="4"/>
      <c r="K9" s="4" t="s">
        <v>24</v>
      </c>
      <c r="L9" s="4" t="s">
        <v>25</v>
      </c>
      <c r="M9" s="4" t="s">
        <v>563</v>
      </c>
      <c r="N9" s="4" t="s">
        <v>124</v>
      </c>
    </row>
    <row r="10" spans="1:14" ht="75" x14ac:dyDescent="0.25">
      <c r="A10" s="10">
        <v>20154090274292</v>
      </c>
      <c r="B10" s="4" t="s">
        <v>682</v>
      </c>
      <c r="C10" s="4" t="s">
        <v>355</v>
      </c>
      <c r="D10" s="10">
        <v>20155000120021</v>
      </c>
      <c r="E10" s="4" t="s">
        <v>658</v>
      </c>
      <c r="F10" s="4" t="s">
        <v>110</v>
      </c>
      <c r="G10" s="4" t="s">
        <v>20</v>
      </c>
      <c r="H10" s="4" t="s">
        <v>686</v>
      </c>
      <c r="I10" s="6" t="s">
        <v>33</v>
      </c>
      <c r="J10" s="4"/>
      <c r="K10" s="4" t="s">
        <v>24</v>
      </c>
      <c r="L10" s="4" t="s">
        <v>25</v>
      </c>
      <c r="M10" s="4" t="s">
        <v>376</v>
      </c>
      <c r="N10" s="4" t="s">
        <v>27</v>
      </c>
    </row>
    <row r="11" spans="1:14" ht="75" x14ac:dyDescent="0.25">
      <c r="A11" s="10">
        <v>20154090283592</v>
      </c>
      <c r="B11" s="4" t="s">
        <v>754</v>
      </c>
      <c r="C11" s="4" t="s">
        <v>607</v>
      </c>
      <c r="D11" s="10" t="s">
        <v>755</v>
      </c>
      <c r="E11" s="4" t="s">
        <v>57</v>
      </c>
      <c r="F11" s="4" t="s">
        <v>110</v>
      </c>
      <c r="G11" s="4" t="s">
        <v>20</v>
      </c>
      <c r="H11" s="4"/>
      <c r="I11" s="5" t="s">
        <v>22</v>
      </c>
      <c r="J11" s="4"/>
      <c r="K11" s="4" t="s">
        <v>24</v>
      </c>
      <c r="L11" s="4" t="s">
        <v>25</v>
      </c>
      <c r="M11" s="4" t="s">
        <v>756</v>
      </c>
      <c r="N11" s="4" t="s">
        <v>104</v>
      </c>
    </row>
    <row r="12" spans="1:14" ht="75" x14ac:dyDescent="0.25">
      <c r="A12" s="10">
        <v>20154090287982</v>
      </c>
      <c r="B12" s="4" t="s">
        <v>786</v>
      </c>
      <c r="C12" s="4" t="s">
        <v>658</v>
      </c>
      <c r="D12" s="10">
        <v>20155000111811</v>
      </c>
      <c r="E12" s="4" t="s">
        <v>116</v>
      </c>
      <c r="F12" s="4" t="s">
        <v>110</v>
      </c>
      <c r="G12" s="4" t="s">
        <v>20</v>
      </c>
      <c r="H12" s="4" t="s">
        <v>803</v>
      </c>
      <c r="I12" s="5" t="s">
        <v>22</v>
      </c>
      <c r="J12" s="4" t="s">
        <v>23</v>
      </c>
      <c r="K12" s="4" t="s">
        <v>24</v>
      </c>
      <c r="L12" s="4" t="s">
        <v>25</v>
      </c>
      <c r="M12" s="4" t="s">
        <v>141</v>
      </c>
      <c r="N12" s="4" t="s">
        <v>27</v>
      </c>
    </row>
    <row r="13" spans="1:14" ht="75" x14ac:dyDescent="0.25">
      <c r="A13" s="10">
        <v>20154090368042</v>
      </c>
      <c r="B13" s="4" t="s">
        <v>1418</v>
      </c>
      <c r="C13" s="4" t="s">
        <v>1270</v>
      </c>
      <c r="D13" s="10">
        <v>20157030139741</v>
      </c>
      <c r="E13" s="4" t="s">
        <v>1050</v>
      </c>
      <c r="F13" s="4" t="s">
        <v>110</v>
      </c>
      <c r="G13" s="4" t="s">
        <v>20</v>
      </c>
      <c r="H13" s="4" t="s">
        <v>1419</v>
      </c>
      <c r="I13" s="5" t="s">
        <v>22</v>
      </c>
      <c r="J13" s="4" t="s">
        <v>1048</v>
      </c>
      <c r="K13" s="4" t="s">
        <v>36</v>
      </c>
      <c r="L13" s="4" t="s">
        <v>1359</v>
      </c>
      <c r="M13" s="4" t="s">
        <v>503</v>
      </c>
      <c r="N13" s="4" t="s">
        <v>36</v>
      </c>
    </row>
    <row r="14" spans="1:14" ht="75" x14ac:dyDescent="0.25">
      <c r="A14" s="10">
        <v>20154090382452</v>
      </c>
      <c r="B14" s="4" t="s">
        <v>1488</v>
      </c>
      <c r="C14" s="4" t="s">
        <v>1354</v>
      </c>
      <c r="D14" s="10" t="s">
        <v>1502</v>
      </c>
      <c r="E14" s="4" t="s">
        <v>793</v>
      </c>
      <c r="F14" s="4" t="s">
        <v>110</v>
      </c>
      <c r="G14" s="4" t="s">
        <v>20</v>
      </c>
      <c r="H14" s="4"/>
      <c r="I14" s="5" t="s">
        <v>22</v>
      </c>
      <c r="J14" s="4"/>
      <c r="K14" s="4" t="s">
        <v>24</v>
      </c>
      <c r="L14" s="4" t="s">
        <v>25</v>
      </c>
      <c r="M14" s="4" t="s">
        <v>756</v>
      </c>
      <c r="N14" s="4" t="s">
        <v>104</v>
      </c>
    </row>
    <row r="18" spans="4:9" ht="18.75" customHeight="1" x14ac:dyDescent="0.25">
      <c r="D18" s="52" t="s">
        <v>1552</v>
      </c>
      <c r="E18" s="54"/>
      <c r="G18" s="52" t="s">
        <v>1552</v>
      </c>
      <c r="H18" s="53"/>
      <c r="I18" s="54"/>
    </row>
    <row r="19" spans="4:9" x14ac:dyDescent="0.25">
      <c r="D19" s="20" t="s">
        <v>1532</v>
      </c>
      <c r="E19" s="20">
        <v>7</v>
      </c>
      <c r="G19" s="23" t="s">
        <v>1532</v>
      </c>
      <c r="H19" s="20">
        <v>7</v>
      </c>
      <c r="I19" s="25">
        <f>+H19/$H$22</f>
        <v>0.63636363636363635</v>
      </c>
    </row>
    <row r="20" spans="4:9" x14ac:dyDescent="0.25">
      <c r="D20" s="26" t="s">
        <v>1538</v>
      </c>
      <c r="E20" s="27">
        <v>3</v>
      </c>
      <c r="G20" s="26" t="s">
        <v>1538</v>
      </c>
      <c r="H20" s="27">
        <v>3</v>
      </c>
      <c r="I20" s="44">
        <f t="shared" ref="I20:I21" si="0">+H20/$H$22</f>
        <v>0.27272727272727271</v>
      </c>
    </row>
    <row r="21" spans="4:9" x14ac:dyDescent="0.25">
      <c r="D21" s="28" t="s">
        <v>1539</v>
      </c>
      <c r="E21" s="29">
        <v>1</v>
      </c>
      <c r="G21" s="28" t="s">
        <v>1539</v>
      </c>
      <c r="H21" s="29">
        <v>1</v>
      </c>
      <c r="I21" s="25">
        <f t="shared" si="0"/>
        <v>9.0909090909090912E-2</v>
      </c>
    </row>
    <row r="22" spans="4:9" x14ac:dyDescent="0.25">
      <c r="D22" s="1" t="s">
        <v>1540</v>
      </c>
      <c r="E22" s="1">
        <v>11</v>
      </c>
      <c r="G22" s="1" t="s">
        <v>1540</v>
      </c>
      <c r="H22" s="1">
        <v>11</v>
      </c>
      <c r="I22" s="39">
        <v>1</v>
      </c>
    </row>
  </sheetData>
  <autoFilter ref="A3:N14"/>
  <mergeCells count="2">
    <mergeCell ref="D18:E18"/>
    <mergeCell ref="G18:I18"/>
  </mergeCells>
  <hyperlinks>
    <hyperlink ref="A3" r:id="rId1" display="javascript:ordenar(1,25)"/>
    <hyperlink ref="B3" r:id="rId2" display="javascript:ordenar(2,25)"/>
    <hyperlink ref="D3" r:id="rId3" display="javascript:ordenar(3,25)"/>
    <hyperlink ref="E3" r:id="rId4" display="javascript:ordenar(4,25)"/>
    <hyperlink ref="F3" r:id="rId5" display="javascript:ordenar(5,25)"/>
    <hyperlink ref="G3" r:id="rId6" display="javascript:ordenar(6,25)"/>
    <hyperlink ref="H3" r:id="rId7" display="javascript:ordenar(7,25)"/>
    <hyperlink ref="K3" r:id="rId8" display="javascript:ordenar(8,25)"/>
    <hyperlink ref="L3" r:id="rId9" display="javascript:ordenar(9,25)"/>
    <hyperlink ref="M3" r:id="rId10" display="javascript:ordenar(10,25)"/>
    <hyperlink ref="A4" r:id="rId11" display="http://192.168.30.16/Orfeo/bodega/2015/409/20154090196402.pdf"/>
    <hyperlink ref="D4" r:id="rId12" display="http://192.168.30.16/Orfeo/bodega/2015/409/docs/120154090196402_00001.pdf"/>
    <hyperlink ref="A5" r:id="rId13" display="http://192.168.30.16/Orfeo/bodega/2015/409/20154090212602.pdf"/>
    <hyperlink ref="D5" r:id="rId14" display="http://192.168.30.16/Orfeo/bodega/2015/304/20153040090051.tif"/>
    <hyperlink ref="A6" r:id="rId15" display="http://192.168.30.16/Orfeo/bodega/2015/409/20154090229472.pdf"/>
    <hyperlink ref="D6" r:id="rId16" display="http://192.168.30.16/Orfeo/bodega/2015/409/docs/120154090229472_00001.pdf"/>
    <hyperlink ref="A7" r:id="rId17" display="http://192.168.30.16/Orfeo/bodega/2015/409/20154090234542.pdf"/>
    <hyperlink ref="D7" r:id="rId18" display="http://192.168.30.16/Orfeo/bodega/2015/305/20153050095231.tif"/>
    <hyperlink ref="A8" r:id="rId19" display="http://192.168.30.16/Orfeo/bodega/2015/409/20154090247252.pdf"/>
    <hyperlink ref="D8" r:id="rId20" display="http://192.168.30.16/Orfeo/bodega/2015/409/docs/120154090247252_00001.pdf"/>
    <hyperlink ref="A9" r:id="rId21" display="http://192.168.30.16/Orfeo/bodega/2015/409/20154090251812.pdf"/>
    <hyperlink ref="D9" r:id="rId22" display="http://192.168.30.16/Orfeo/bodega/2015/706/20157060106341.tif"/>
    <hyperlink ref="A10" r:id="rId23" display="http://192.168.30.16/Orfeo/bodega/2015/409/20154090274292.pdf"/>
    <hyperlink ref="D10" r:id="rId24" display="http://192.168.30.16/Orfeo/bodega/2015/500/20155000120021.tif"/>
    <hyperlink ref="A11" r:id="rId25" display="http://192.168.30.16/Orfeo/bodega/2015/409/20154090283592.pdf"/>
    <hyperlink ref="D11" r:id="rId26" display="http://192.168.30.16/Orfeo/bodega/2015/409/docs/120154090283592_00002.pdf"/>
    <hyperlink ref="A12" r:id="rId27" display="http://192.168.30.16/Orfeo/bodega/2015/409/20154090287982.pdf"/>
    <hyperlink ref="D12" r:id="rId28" display="http://192.168.30.16/Orfeo/bodega/2015/500/20155000111811.tif"/>
    <hyperlink ref="A13" r:id="rId29" display="http://192.168.30.16/Orfeo/bodega/2015/409/20154090368042.pdf"/>
    <hyperlink ref="D13" r:id="rId30" display="http://192.168.30.16/Orfeo/bodega/2015/703/20157030139741.tif"/>
    <hyperlink ref="A14" r:id="rId31" display="http://192.168.30.16/Orfeo/bodega/2015/409/20154090382452.pdf"/>
    <hyperlink ref="D14" r:id="rId32" display="http://192.168.30.16/Orfeo/bodega/2015/409/docs/120154090382452_00001.pdf"/>
  </hyperlinks>
  <pageMargins left="0.7" right="0.7" top="0.75" bottom="0.75" header="0.3" footer="0.3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GENERAL ABRIL-JUNIO-15</vt:lpstr>
      <vt:lpstr>SUGERENCIA</vt:lpstr>
      <vt:lpstr>SOLICITUD CONGRESO</vt:lpstr>
      <vt:lpstr>SOLICITUD INFORMACIÓN</vt:lpstr>
      <vt:lpstr>ENTIDAD PÚBLICA</vt:lpstr>
      <vt:lpstr>ENTES CONTROL</vt:lpstr>
      <vt:lpstr>COPIA DOCUMENTOS</vt:lpstr>
      <vt:lpstr>RECLAMO</vt:lpstr>
      <vt:lpstr>QUEJA</vt:lpstr>
      <vt:lpstr>PETICION</vt:lpstr>
      <vt:lpstr>DENUNCIA</vt:lpstr>
      <vt:lpstr>TUTELA </vt:lpstr>
      <vt:lpstr>CONSULTA</vt:lpstr>
      <vt:lpstr>ENCUESTA DE PERCEPCIÓN ABR-JUN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Patricia Franco Toro</dc:creator>
  <cp:lastModifiedBy>Karen Viviana Quinche Rozo</cp:lastModifiedBy>
  <dcterms:created xsi:type="dcterms:W3CDTF">2015-07-06T15:26:53Z</dcterms:created>
  <dcterms:modified xsi:type="dcterms:W3CDTF">2015-11-26T13:54:31Z</dcterms:modified>
</cp:coreProperties>
</file>